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H:\backup\PROFESSIONAL_2017\PUBLICATIONS\Nickel_Muscle\METALLOMICS 2019\New Metallomics Oct 2019\SUBMISSION PACKAGE FOR METALLOMICS NOV 2019\"/>
    </mc:Choice>
  </mc:AlternateContent>
  <bookViews>
    <workbookView xWindow="0" yWindow="0" windowWidth="27870" windowHeight="12420"/>
  </bookViews>
  <sheets>
    <sheet name="Sheet1" sheetId="1" r:id="rId1"/>
    <sheet name="KEGG Down" sheetId="3" r:id="rId2"/>
    <sheet name="KEGG Up 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3" l="1"/>
  <c r="AG7" i="3"/>
  <c r="AG8" i="3"/>
  <c r="AC9" i="2"/>
  <c r="AG5" i="3" l="1"/>
  <c r="AG9" i="3"/>
  <c r="AG11" i="3"/>
  <c r="AG10" i="3"/>
  <c r="AG6" i="3"/>
  <c r="AG4" i="3"/>
  <c r="AG3" i="3"/>
  <c r="AG2" i="3"/>
  <c r="AC8" i="2"/>
  <c r="AC7" i="2"/>
  <c r="AC3" i="2"/>
  <c r="AC4" i="2"/>
  <c r="AC11" i="2"/>
  <c r="AC5" i="2"/>
  <c r="AC10" i="2"/>
  <c r="AC6" i="2" l="1"/>
  <c r="AC2" i="2"/>
</calcChain>
</file>

<file path=xl/sharedStrings.xml><?xml version="1.0" encoding="utf-8"?>
<sst xmlns="http://schemas.openxmlformats.org/spreadsheetml/2006/main" count="6467" uniqueCount="339">
  <si>
    <t>Cytokine-cytokine receptor interaction</t>
  </si>
  <si>
    <t>Tuberculosis</t>
  </si>
  <si>
    <t>NF-kappa B signaling pathway</t>
  </si>
  <si>
    <t>TNF signaling pathway</t>
  </si>
  <si>
    <t>IL-17 signaling pathway</t>
  </si>
  <si>
    <t>Pathways in cancer</t>
  </si>
  <si>
    <t>Legionellosis</t>
  </si>
  <si>
    <t>Salmonella infection</t>
  </si>
  <si>
    <t>Rheumatoid arthritis</t>
  </si>
  <si>
    <t>Chemokine signaling pathway</t>
  </si>
  <si>
    <t>Phagosome</t>
  </si>
  <si>
    <t>Osteoclast differentiation</t>
  </si>
  <si>
    <t>JAK-STAT signaling pathway</t>
  </si>
  <si>
    <t>Mineral absorption</t>
  </si>
  <si>
    <t>HIF-1 signaling pathway</t>
  </si>
  <si>
    <t>PI3K-Akt signaling pathway</t>
  </si>
  <si>
    <t>Toxoplasmosis</t>
  </si>
  <si>
    <t>Fluid shear stress and atherosclerosis</t>
  </si>
  <si>
    <t>Hematopoietic cell lineage</t>
  </si>
  <si>
    <t>Malaria</t>
  </si>
  <si>
    <t>Toll-like receptor signaling pathway</t>
  </si>
  <si>
    <t>ECM-receptor interaction</t>
  </si>
  <si>
    <t>Acute myeloid leukemia</t>
  </si>
  <si>
    <t>Apoptosis</t>
  </si>
  <si>
    <t>Transcriptional misregulation in cancer</t>
  </si>
  <si>
    <t>Glycosphingolipid biosynthesis</t>
  </si>
  <si>
    <t>C-type lectin receptor signaling pathway</t>
  </si>
  <si>
    <t>Cell adhesion molecules (CAMs)</t>
  </si>
  <si>
    <t>Kaposi sarcoma-associated herpesvirus infection</t>
  </si>
  <si>
    <t>Lysosome</t>
  </si>
  <si>
    <t>Measles</t>
  </si>
  <si>
    <t>MAPK signaling pathway</t>
  </si>
  <si>
    <t>Adipocytokine signaling pathway</t>
  </si>
  <si>
    <t>B cell receptor signaling pathway</t>
  </si>
  <si>
    <t>Protein digestion and absorption</t>
  </si>
  <si>
    <t>Leukocyte transendothelial migration</t>
  </si>
  <si>
    <t>Focal adhesion</t>
  </si>
  <si>
    <t>Proteoglycans in cancer</t>
  </si>
  <si>
    <t>Chagas disease (American trypanosomiasis)</t>
  </si>
  <si>
    <t>Rap1 signaling pathway</t>
  </si>
  <si>
    <t>Human cytomegalovirus infection</t>
  </si>
  <si>
    <t>Ras signaling pathway</t>
  </si>
  <si>
    <t>Tight junction</t>
  </si>
  <si>
    <t>Influenza A</t>
  </si>
  <si>
    <t>Leishmaniasis</t>
  </si>
  <si>
    <t>Hypertrophic cardiomyopathy (HCM)</t>
  </si>
  <si>
    <t>Arginine biosynthesis</t>
  </si>
  <si>
    <t>Colorectal cancer</t>
  </si>
  <si>
    <t>Regulation of actin cytoskeleton</t>
  </si>
  <si>
    <t>Glycosaminoglycan biosynthesis</t>
  </si>
  <si>
    <t>Primary immunodeficiency</t>
  </si>
  <si>
    <t>Pancreatic cancer</t>
  </si>
  <si>
    <t>Epstein-Barr virus infection</t>
  </si>
  <si>
    <t>Pertussis</t>
  </si>
  <si>
    <t>Prostate cancer</t>
  </si>
  <si>
    <t>Bladder cancer</t>
  </si>
  <si>
    <t>Th17 cell differentiation</t>
  </si>
  <si>
    <t>Carbohydrate digestion and absorption</t>
  </si>
  <si>
    <t>Intestinal immune network for IgA production</t>
  </si>
  <si>
    <t>Central carbon metabolism in cancer</t>
  </si>
  <si>
    <t>Relaxin signaling pathway</t>
  </si>
  <si>
    <t>Fc gamma R-mediated phagocytosis</t>
  </si>
  <si>
    <t>Glycolysis / Gluconeogenesis</t>
  </si>
  <si>
    <t>Complement and coagulation cascades</t>
  </si>
  <si>
    <t>Insulin resistance</t>
  </si>
  <si>
    <t>Viral carcinogenesis</t>
  </si>
  <si>
    <t>Hepatitis C</t>
  </si>
  <si>
    <t>Adherens junction</t>
  </si>
  <si>
    <t>Bile secretion</t>
  </si>
  <si>
    <t>Pentose phosphate pathway</t>
  </si>
  <si>
    <t>Staphylococcus aureus infection</t>
  </si>
  <si>
    <t>Natural killer cell mediated cytotoxicity</t>
  </si>
  <si>
    <t>Human T-cell leukemia virus 1 infection</t>
  </si>
  <si>
    <t>Cardiac muscle contraction</t>
  </si>
  <si>
    <t>Salivary secretion</t>
  </si>
  <si>
    <t>AGE-RAGE signaling pathway in diabetic complications</t>
  </si>
  <si>
    <t>Non-alcoholic fatty liver disease (NAFLD)</t>
  </si>
  <si>
    <t>Inflammatory bowel disease (IBD)</t>
  </si>
  <si>
    <t>MicroRNAs in cancer</t>
  </si>
  <si>
    <t>Steroid biosynthesis</t>
  </si>
  <si>
    <t>NOD-like receptor signaling pathway</t>
  </si>
  <si>
    <t>Amoebiasis</t>
  </si>
  <si>
    <t>African trypanosomiasis</t>
  </si>
  <si>
    <t>FoxO signaling pathway</t>
  </si>
  <si>
    <t>Ferroptosis</t>
  </si>
  <si>
    <t>Viral myocarditis</t>
  </si>
  <si>
    <t>Neomycin, kanamycin and gentamicin biosynthesis</t>
  </si>
  <si>
    <t>Proximal tubule bicarbonate reclamation</t>
  </si>
  <si>
    <t>Hepatitis B</t>
  </si>
  <si>
    <t>Non-small cell lung cancer</t>
  </si>
  <si>
    <t>Antigen processing and presentation</t>
  </si>
  <si>
    <t>Dilated cardiomyopathy (DCM)</t>
  </si>
  <si>
    <t>Mannose type O-glycan biosynthesis</t>
  </si>
  <si>
    <t>Small cell lung cancer</t>
  </si>
  <si>
    <t>Fc epsilon RI signaling pathway</t>
  </si>
  <si>
    <t>Renal cell carcinoma</t>
  </si>
  <si>
    <t>Type I diabetes mellitus</t>
  </si>
  <si>
    <t>Human papillomavirus infection</t>
  </si>
  <si>
    <t>p53 signaling pathway</t>
  </si>
  <si>
    <t>Adrenergic signaling in cardiomyocytes</t>
  </si>
  <si>
    <t>Arrhythmogenic right ventricular cardiomyopathy (ARVC)</t>
  </si>
  <si>
    <t>Prolactin signaling pathway</t>
  </si>
  <si>
    <t>Collecting duct acid secretion</t>
  </si>
  <si>
    <t>Mucin type O-glycan biosynthesis</t>
  </si>
  <si>
    <t>Glucagon signaling pathway</t>
  </si>
  <si>
    <t>Fatty acid elongation</t>
  </si>
  <si>
    <t>Human immunodeficiency virus 1 infection</t>
  </si>
  <si>
    <t>Hippo signaling pathway</t>
  </si>
  <si>
    <t>Protein processing in endoplasmic reticulum</t>
  </si>
  <si>
    <t>Biosynthesis of unsaturated fatty acids</t>
  </si>
  <si>
    <t>Galactose metabolism</t>
  </si>
  <si>
    <t>RNA degradation</t>
  </si>
  <si>
    <t>Apelin signaling pathway</t>
  </si>
  <si>
    <t>Endometrial cancer</t>
  </si>
  <si>
    <t>Pyrimidine metabolism</t>
  </si>
  <si>
    <t>SNARE interactions in vesicular transport</t>
  </si>
  <si>
    <t>Insulin signaling pathway</t>
  </si>
  <si>
    <t>Prion diseases</t>
  </si>
  <si>
    <t>Insulin secretion</t>
  </si>
  <si>
    <t>Taurine and hypotaurine metabolism</t>
  </si>
  <si>
    <t>Drug metabolism</t>
  </si>
  <si>
    <t>Th1 and Th2 cell differentiation</t>
  </si>
  <si>
    <t>Fructose and mannose metabolism</t>
  </si>
  <si>
    <t>Cytosolic DNA-sensing pathway</t>
  </si>
  <si>
    <t>cGMP-PKG signaling pathway</t>
  </si>
  <si>
    <t>Alanine, aspartate and glutamate metabolism</t>
  </si>
  <si>
    <t>Thyroid cancer</t>
  </si>
  <si>
    <t>TGF-beta signaling pathway</t>
  </si>
  <si>
    <t>Necroptosis</t>
  </si>
  <si>
    <t>Graft-versus-host disease</t>
  </si>
  <si>
    <t>Aldosterone-regulated sodium reabsorption</t>
  </si>
  <si>
    <t>Endocytosis</t>
  </si>
  <si>
    <t>Sphingolipid signaling pathway</t>
  </si>
  <si>
    <t>cAMP signaling pathway</t>
  </si>
  <si>
    <t>Porphyrin and chlorophyll metabolism</t>
  </si>
  <si>
    <t>Primary bile acid biosynthesis</t>
  </si>
  <si>
    <t>T cell receptor signaling pathway</t>
  </si>
  <si>
    <t>Melanoma</t>
  </si>
  <si>
    <t>Longevity regulating pathway</t>
  </si>
  <si>
    <t>Inositol phosphate metabolism</t>
  </si>
  <si>
    <t>Thyroid hormone synthesis</t>
  </si>
  <si>
    <t>Herpes simplex virus 1 infection</t>
  </si>
  <si>
    <t>Bacterial invasion of epithelial cells</t>
  </si>
  <si>
    <t>Estrogen signaling pathway</t>
  </si>
  <si>
    <t>Glioma</t>
  </si>
  <si>
    <t>Chronic myeloid leukemia</t>
  </si>
  <si>
    <t>Signaling pathways regulating pluripotency of stem cells</t>
  </si>
  <si>
    <t>Synaptic vesicle cycle</t>
  </si>
  <si>
    <t>ABC transporters</t>
  </si>
  <si>
    <t>Sphingolipid metabolism</t>
  </si>
  <si>
    <t>Type II diabetes mellitus</t>
  </si>
  <si>
    <t>Cholesterol metabolism</t>
  </si>
  <si>
    <t>Vascular smooth muscle contraction</t>
  </si>
  <si>
    <t>Arginine and proline metabolism</t>
  </si>
  <si>
    <t>Systemic lupus erythematosus</t>
  </si>
  <si>
    <t>Glycosaminoglycan degradation</t>
  </si>
  <si>
    <t>Amyotrophic lateral sclerosis (ALS)</t>
  </si>
  <si>
    <t>Thyroid hormone signaling pathway</t>
  </si>
  <si>
    <t>Peroxisome</t>
  </si>
  <si>
    <t>Other types of O-glycan biosynthesis</t>
  </si>
  <si>
    <t>Breast cancer</t>
  </si>
  <si>
    <t>Axon guidance</t>
  </si>
  <si>
    <t>Phospholipase D signaling pathway</t>
  </si>
  <si>
    <t>Gap junction</t>
  </si>
  <si>
    <t>Phenylalanine metabolism</t>
  </si>
  <si>
    <t>Endocrine and other factor-regulated calcium reabsorption</t>
  </si>
  <si>
    <t>Histidine metabolism</t>
  </si>
  <si>
    <t>Steroid hormone biosynthesis</t>
  </si>
  <si>
    <t>GABAergic synapse</t>
  </si>
  <si>
    <t>Asthma</t>
  </si>
  <si>
    <t>VEGF signaling pathway</t>
  </si>
  <si>
    <t>Retinol metabolism</t>
  </si>
  <si>
    <t>Neuroactive ligand-receptor interaction</t>
  </si>
  <si>
    <t>Calcium signaling pathway</t>
  </si>
  <si>
    <t>Morphine addiction</t>
  </si>
  <si>
    <t>Folate biosynthesis</t>
  </si>
  <si>
    <t>Platelet activation</t>
  </si>
  <si>
    <t>Ascorbate and aldarate metabolism</t>
  </si>
  <si>
    <t>Butanoate metabolism</t>
  </si>
  <si>
    <t>Protein export</t>
  </si>
  <si>
    <t>Allograft rejection</t>
  </si>
  <si>
    <t>Basal cell carcinoma</t>
  </si>
  <si>
    <t>Autophagy</t>
  </si>
  <si>
    <t>Glutathione metabolism</t>
  </si>
  <si>
    <t>Phosphatidylinositol signaling system</t>
  </si>
  <si>
    <t>Choline metabolism in cancer</t>
  </si>
  <si>
    <t>Circadian rhythm</t>
  </si>
  <si>
    <t>Metabolism of xenobiotics by cytochrome P450</t>
  </si>
  <si>
    <t>Dopaminergic synapse</t>
  </si>
  <si>
    <t>Aldosterone synthesis and secretion</t>
  </si>
  <si>
    <t>beta-Alanine metabolism</t>
  </si>
  <si>
    <t>Starch and sucrose metabolism</t>
  </si>
  <si>
    <t>Pancreatic secretion</t>
  </si>
  <si>
    <t>Pentose and glucuronate interconversions</t>
  </si>
  <si>
    <t>Parathyroid hormone synthesis, secretion and action</t>
  </si>
  <si>
    <t>Gastric acid secretion</t>
  </si>
  <si>
    <t>Renin secretion</t>
  </si>
  <si>
    <t>Cholinergic synapse</t>
  </si>
  <si>
    <t>Autoimmune thyroid disease</t>
  </si>
  <si>
    <t>Oocyte meiosis</t>
  </si>
  <si>
    <t>Glycine, serine and threonine metabolism</t>
  </si>
  <si>
    <t>Tyrosine metabolism</t>
  </si>
  <si>
    <t>mTOR signaling pathway</t>
  </si>
  <si>
    <t>Homologous recombination</t>
  </si>
  <si>
    <t>Neurotrophin signaling pathway</t>
  </si>
  <si>
    <t>Basal transcription factors</t>
  </si>
  <si>
    <t>ErbB signaling pathway</t>
  </si>
  <si>
    <t>Cell cycle</t>
  </si>
  <si>
    <t>Hedgehog signaling pathway</t>
  </si>
  <si>
    <t>PPAR signaling pathway</t>
  </si>
  <si>
    <t>AMPK signaling pathway</t>
  </si>
  <si>
    <t>Progesterone-mediated oocyte maturation</t>
  </si>
  <si>
    <t>Amino sugar and nucleotide sugar metabolism</t>
  </si>
  <si>
    <t>Hepatocellular carcinoma</t>
  </si>
  <si>
    <t>N-Glycan biosynthesis</t>
  </si>
  <si>
    <t>Oxidative phosphorylation</t>
  </si>
  <si>
    <t>Chemical carcinogenesis</t>
  </si>
  <si>
    <t>Fanconi anemia pathway</t>
  </si>
  <si>
    <t>mRNA surveillance pathway</t>
  </si>
  <si>
    <t>Circadian entrainment</t>
  </si>
  <si>
    <t>Melanogenesis</t>
  </si>
  <si>
    <t>Regulation of lipolysis in adipocytes</t>
  </si>
  <si>
    <t>Lysine degradation</t>
  </si>
  <si>
    <t>Gastric cancer</t>
  </si>
  <si>
    <t>Mitophagy</t>
  </si>
  <si>
    <t>Glutamatergic synapse</t>
  </si>
  <si>
    <t>RIG-I-like receptor signaling pathway</t>
  </si>
  <si>
    <t>Inflammatory mediator regulation of TRP channels</t>
  </si>
  <si>
    <t>Alzheimer disease</t>
  </si>
  <si>
    <t>Serotonergic synapse</t>
  </si>
  <si>
    <t>Spliceosome</t>
  </si>
  <si>
    <t>Ubiquitin mediated proteolysis</t>
  </si>
  <si>
    <t>Cellular senescence</t>
  </si>
  <si>
    <t>Arachidonic acid metabolism</t>
  </si>
  <si>
    <t>Retrograde endocannabinoid signaling</t>
  </si>
  <si>
    <t>Alcoholism</t>
  </si>
  <si>
    <t>Oxytocin signaling pathway</t>
  </si>
  <si>
    <t>Cushing syndrome</t>
  </si>
  <si>
    <t>Wnt signaling pathway</t>
  </si>
  <si>
    <t>RNA transport</t>
  </si>
  <si>
    <t>Huntington disease</t>
  </si>
  <si>
    <t>Thermogenesis</t>
  </si>
  <si>
    <t>Olfactory transduction</t>
  </si>
  <si>
    <t>Notch signaling pathway</t>
  </si>
  <si>
    <t>Vasopressin-regulated water reabsorption</t>
  </si>
  <si>
    <t>Riboflavin metabolism</t>
  </si>
  <si>
    <t>Cocaine addiction</t>
  </si>
  <si>
    <t>Glycerophospholipid metabolism</t>
  </si>
  <si>
    <t>Pantothenate and CoA biosynthesis</t>
  </si>
  <si>
    <t>Glycerolipid metabolism</t>
  </si>
  <si>
    <t>GnRH signaling pathway</t>
  </si>
  <si>
    <t>Renin-angiotensin system</t>
  </si>
  <si>
    <t>Sulfur metabolism</t>
  </si>
  <si>
    <t>Terpenoid backbone biosynthesis</t>
  </si>
  <si>
    <t>RNA polymerase</t>
  </si>
  <si>
    <t>Long-term depression</t>
  </si>
  <si>
    <t>Long-term potentiation</t>
  </si>
  <si>
    <t>Amphetamine addiction</t>
  </si>
  <si>
    <t>Selenocompound metabolism</t>
  </si>
  <si>
    <t>DNA replication</t>
  </si>
  <si>
    <t>Cortisol synthesis and secretion</t>
  </si>
  <si>
    <t>Other glycan degradation</t>
  </si>
  <si>
    <t>Mismatch repair</t>
  </si>
  <si>
    <t>Glycosylphosphatidylinositol (GPI)-anchor biosynthesis</t>
  </si>
  <si>
    <t>Ether lipid metabolism</t>
  </si>
  <si>
    <t>Phototransduction</t>
  </si>
  <si>
    <t>Cysteine and methionine metabolism</t>
  </si>
  <si>
    <t>Ovarian steroidogenesis</t>
  </si>
  <si>
    <t>Purine metabolism</t>
  </si>
  <si>
    <t>Nicotinate and nicotinamide metabolism</t>
  </si>
  <si>
    <t>Aminoacyl-tRNA biosynthesis</t>
  </si>
  <si>
    <t>Proteasome</t>
  </si>
  <si>
    <t>Parkinson disease</t>
  </si>
  <si>
    <t>Valine, leucine and isoleucine degradation</t>
  </si>
  <si>
    <t>Taste transduction</t>
  </si>
  <si>
    <t>Ribosome biogenesis in eukaryotes</t>
  </si>
  <si>
    <t>Ribosome</t>
  </si>
  <si>
    <t>Caffeine metabolism</t>
  </si>
  <si>
    <t>Phosphonate and phosphinate metabolism</t>
  </si>
  <si>
    <t>Nitrogen metabolism</t>
  </si>
  <si>
    <t>Ubiquinone and other terpenoid-quinone biosynthesis</t>
  </si>
  <si>
    <t>Fatty acid biosynthesis</t>
  </si>
  <si>
    <t>Nucleotide excision repair</t>
  </si>
  <si>
    <t>Glyoxylate and dicarboxylate metabolism</t>
  </si>
  <si>
    <t>Citrate cycle (TCA cycle)</t>
  </si>
  <si>
    <t>Tryptophan metabolism</t>
  </si>
  <si>
    <t>One carbon pool by folate</t>
  </si>
  <si>
    <t>Pyruvate metabolism</t>
  </si>
  <si>
    <t>Fatty acid degradation</t>
  </si>
  <si>
    <t>Base excision repair</t>
  </si>
  <si>
    <t>Non-homologous end-joining</t>
  </si>
  <si>
    <t>Maturity onset diabetes of the young</t>
  </si>
  <si>
    <t>Term 2</t>
  </si>
  <si>
    <t>Score 2</t>
  </si>
  <si>
    <t>Term 6</t>
  </si>
  <si>
    <t>Score 6</t>
  </si>
  <si>
    <t>Term 9</t>
  </si>
  <si>
    <t>Score 9</t>
  </si>
  <si>
    <t>Term 12</t>
  </si>
  <si>
    <t>Score 12</t>
  </si>
  <si>
    <t>alpha-Linolenic acid metabolism</t>
  </si>
  <si>
    <t xml:space="preserve">Term 15 </t>
  </si>
  <si>
    <t>Score 15</t>
  </si>
  <si>
    <t>Term 21</t>
  </si>
  <si>
    <t>Score 21</t>
  </si>
  <si>
    <t>Nicotine addiction</t>
  </si>
  <si>
    <t>Sulfur relay system</t>
  </si>
  <si>
    <t>Vitamin B6 metabolism</t>
  </si>
  <si>
    <t>Thiamine metabolism</t>
  </si>
  <si>
    <t>Propanoate metabolism</t>
  </si>
  <si>
    <t>Vitamin digestion and absorption</t>
  </si>
  <si>
    <t>Linoleic acid metabolism</t>
  </si>
  <si>
    <t>Fat digestion and absorption</t>
  </si>
  <si>
    <t>Term 24</t>
  </si>
  <si>
    <t>Score 24</t>
  </si>
  <si>
    <t>Term 27</t>
  </si>
  <si>
    <t>Score 27</t>
  </si>
  <si>
    <t>Term 30</t>
  </si>
  <si>
    <t>Score 30</t>
  </si>
  <si>
    <t>Term 33</t>
  </si>
  <si>
    <t>Score 33</t>
  </si>
  <si>
    <t>Term 41</t>
  </si>
  <si>
    <t>Score 46</t>
  </si>
  <si>
    <t>Score 41</t>
  </si>
  <si>
    <t>Term 46</t>
  </si>
  <si>
    <t>Term 18</t>
  </si>
  <si>
    <t>Score 18</t>
  </si>
  <si>
    <t>Score</t>
  </si>
  <si>
    <t>Synthesis and degradation of ketone bodies</t>
  </si>
  <si>
    <t>Phenylalanine, tyrosine and tryptophan biosynthesis</t>
  </si>
  <si>
    <t>Term 15</t>
  </si>
  <si>
    <t>Term 37</t>
  </si>
  <si>
    <t>Score 37</t>
  </si>
  <si>
    <t>Citrate Cycle</t>
  </si>
  <si>
    <t>KEGG Pathway (Upreg. Genes)</t>
  </si>
  <si>
    <t>KEGG Pathway (Downreg. Genes)</t>
  </si>
  <si>
    <t>Column Headings indiate week; Term 2 = KEGG terms for 2 week timepoint</t>
  </si>
  <si>
    <t>Summay Table in Column AF shows top KEGG pathways overall.</t>
  </si>
  <si>
    <t>Colored cells show the same terms across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</si>
</sst>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0" fontId="1" fillId="0" borderId="0" xfId="0" applyFont="1" applyAlignment="1">
      <alignment horizontal="center"/>
    </xf>
    <xf numFmtId="0" fontId="0" fillId="12" borderId="0" xfId="0" applyFill="1"/>
    <xf numFmtId="0" fontId="0" fillId="13" borderId="0" xfId="0" applyFill="1"/>
    <xf numFmtId="0" fontId="2" fillId="14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0" borderId="0" xfId="0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0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666699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workbookViewId="0">
      <selection activeCell="A4" sqref="A4"/>
    </sheetView>
  </sheetViews>
  <sheetFormatPr defaultRowHeight="15" x14ac:dyDescent="0.25"/>
  <cols>
    <col min="1" max="1" width="41.42578125" customWidth="1"/>
  </cols>
  <sheetData>
    <row r="1" spans="1:1" x14ac:dyDescent="0.25">
      <c r="A1" t="s">
        <v>336</v>
      </c>
    </row>
    <row r="3" spans="1:1" x14ac:dyDescent="0.25">
      <c r="A3" t="s">
        <v>337</v>
      </c>
    </row>
    <row r="4" spans="1:1" x14ac:dyDescent="0.25">
      <c r="A4" t="s">
        <v>338</v>
      </c>
    </row>
    <row r="226" spans="2:2" x14ac:dyDescent="0.25">
      <c r="B226" s="1"/>
    </row>
  </sheetData>
  <sortState ref="A2:B227">
    <sortCondition descending="1" ref="B2:B22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6"/>
  <sheetViews>
    <sheetView topLeftCell="AB1" workbookViewId="0">
      <selection activeCell="AB1" sqref="AB1"/>
    </sheetView>
  </sheetViews>
  <sheetFormatPr defaultRowHeight="15" x14ac:dyDescent="0.25"/>
  <cols>
    <col min="1" max="1" width="43.28515625" customWidth="1"/>
    <col min="3" max="3" width="40.5703125" customWidth="1"/>
    <col min="5" max="5" width="41.42578125" customWidth="1"/>
    <col min="7" max="7" width="41.42578125" customWidth="1"/>
    <col min="9" max="9" width="41.42578125" customWidth="1"/>
    <col min="11" max="11" width="41.42578125" customWidth="1"/>
    <col min="13" max="13" width="41.42578125" customWidth="1"/>
    <col min="15" max="15" width="41.42578125" customWidth="1"/>
    <col min="17" max="17" width="41.42578125" customWidth="1"/>
    <col min="19" max="19" width="41.42578125" customWidth="1"/>
    <col min="21" max="21" width="41.42578125" customWidth="1"/>
    <col min="23" max="23" width="41.42578125" customWidth="1"/>
    <col min="25" max="25" width="41.42578125" customWidth="1"/>
    <col min="27" max="27" width="41.42578125" customWidth="1"/>
    <col min="29" max="29" width="41.42578125" customWidth="1"/>
    <col min="32" max="32" width="49.42578125" customWidth="1"/>
    <col min="33" max="33" width="5.7109375" customWidth="1"/>
  </cols>
  <sheetData>
    <row r="1" spans="1:33" x14ac:dyDescent="0.25">
      <c r="A1" t="s">
        <v>292</v>
      </c>
      <c r="B1" t="s">
        <v>293</v>
      </c>
      <c r="C1" t="s">
        <v>294</v>
      </c>
      <c r="D1" t="s">
        <v>295</v>
      </c>
      <c r="E1" t="s">
        <v>296</v>
      </c>
      <c r="F1" t="s">
        <v>297</v>
      </c>
      <c r="G1" t="s">
        <v>296</v>
      </c>
      <c r="H1" t="s">
        <v>297</v>
      </c>
      <c r="I1" t="s">
        <v>298</v>
      </c>
      <c r="J1" t="s">
        <v>299</v>
      </c>
      <c r="K1" t="s">
        <v>330</v>
      </c>
      <c r="L1" t="s">
        <v>302</v>
      </c>
      <c r="M1" t="s">
        <v>325</v>
      </c>
      <c r="N1" t="s">
        <v>326</v>
      </c>
      <c r="O1" t="s">
        <v>303</v>
      </c>
      <c r="P1" t="s">
        <v>304</v>
      </c>
      <c r="Q1" t="s">
        <v>313</v>
      </c>
      <c r="R1" t="s">
        <v>314</v>
      </c>
      <c r="S1" t="s">
        <v>315</v>
      </c>
      <c r="T1" t="s">
        <v>316</v>
      </c>
      <c r="U1" t="s">
        <v>317</v>
      </c>
      <c r="V1" t="s">
        <v>318</v>
      </c>
      <c r="W1" t="s">
        <v>319</v>
      </c>
      <c r="X1" t="s">
        <v>320</v>
      </c>
      <c r="Y1" t="s">
        <v>331</v>
      </c>
      <c r="Z1" t="s">
        <v>332</v>
      </c>
      <c r="AA1" t="s">
        <v>321</v>
      </c>
      <c r="AB1" t="s">
        <v>323</v>
      </c>
      <c r="AC1" t="s">
        <v>324</v>
      </c>
      <c r="AD1" t="s">
        <v>322</v>
      </c>
      <c r="AF1" s="13" t="s">
        <v>335</v>
      </c>
      <c r="AG1" s="13" t="s">
        <v>327</v>
      </c>
    </row>
    <row r="2" spans="1:33" x14ac:dyDescent="0.25">
      <c r="A2" t="s">
        <v>94</v>
      </c>
      <c r="B2">
        <v>23.485225379424101</v>
      </c>
      <c r="C2" t="s">
        <v>115</v>
      </c>
      <c r="D2">
        <v>28.256940092911702</v>
      </c>
      <c r="E2" s="12" t="s">
        <v>284</v>
      </c>
      <c r="F2">
        <v>23.5909313572954</v>
      </c>
      <c r="G2" s="12" t="s">
        <v>284</v>
      </c>
      <c r="H2">
        <v>23.5909313572954</v>
      </c>
      <c r="I2" s="5" t="s">
        <v>273</v>
      </c>
      <c r="J2">
        <v>33.361395909733197</v>
      </c>
      <c r="K2" t="s">
        <v>289</v>
      </c>
      <c r="L2">
        <v>31.7798552200871</v>
      </c>
      <c r="M2" t="s">
        <v>79</v>
      </c>
      <c r="N2">
        <v>48.544646025505997</v>
      </c>
      <c r="O2" s="12" t="s">
        <v>284</v>
      </c>
      <c r="P2">
        <v>108.23304602296</v>
      </c>
      <c r="Q2" t="s">
        <v>179</v>
      </c>
      <c r="R2">
        <v>15.715177017565001</v>
      </c>
      <c r="S2" t="s">
        <v>281</v>
      </c>
      <c r="T2">
        <v>26.836220409328</v>
      </c>
      <c r="U2" t="s">
        <v>271</v>
      </c>
      <c r="V2">
        <v>33.849203673050198</v>
      </c>
      <c r="W2" s="12" t="s">
        <v>284</v>
      </c>
      <c r="X2">
        <v>24.668173819380002</v>
      </c>
      <c r="Y2" t="s">
        <v>127</v>
      </c>
      <c r="Z2">
        <v>3.7106905088331601</v>
      </c>
      <c r="AA2" t="s">
        <v>87</v>
      </c>
      <c r="AB2">
        <v>34.218434907209399</v>
      </c>
      <c r="AC2" t="s">
        <v>65</v>
      </c>
      <c r="AD2">
        <v>22.221147187030599</v>
      </c>
      <c r="AF2" s="25" t="s">
        <v>333</v>
      </c>
      <c r="AG2" s="27">
        <f>SUM(D31,F2,H2,J68,L11,P2,V10,X2,AB4)</f>
        <v>217.97442149631544</v>
      </c>
    </row>
    <row r="3" spans="1:33" x14ac:dyDescent="0.25">
      <c r="A3" t="s">
        <v>306</v>
      </c>
      <c r="B3">
        <v>15.844663612389001</v>
      </c>
      <c r="C3" t="s">
        <v>175</v>
      </c>
      <c r="D3">
        <v>20.214548367968799</v>
      </c>
      <c r="E3" s="14" t="s">
        <v>283</v>
      </c>
      <c r="F3">
        <v>17.791366142826998</v>
      </c>
      <c r="G3" s="14" t="s">
        <v>283</v>
      </c>
      <c r="H3">
        <v>17.791366142826998</v>
      </c>
      <c r="I3" s="15" t="s">
        <v>215</v>
      </c>
      <c r="J3">
        <v>23.054470737026801</v>
      </c>
      <c r="K3" t="s">
        <v>170</v>
      </c>
      <c r="L3">
        <v>12.9703842670088</v>
      </c>
      <c r="M3" t="s">
        <v>255</v>
      </c>
      <c r="N3">
        <v>44.148548443524099</v>
      </c>
      <c r="O3" s="2" t="s">
        <v>309</v>
      </c>
      <c r="P3">
        <v>41.297646497198102</v>
      </c>
      <c r="Q3" t="s">
        <v>115</v>
      </c>
      <c r="R3">
        <v>11.740237433976301</v>
      </c>
      <c r="S3" t="s">
        <v>277</v>
      </c>
      <c r="T3">
        <v>19.463694758864602</v>
      </c>
      <c r="U3" t="s">
        <v>205</v>
      </c>
      <c r="V3">
        <v>20.413106360627701</v>
      </c>
      <c r="W3" t="s">
        <v>308</v>
      </c>
      <c r="X3">
        <v>22.6395757232468</v>
      </c>
      <c r="Y3" t="s">
        <v>164</v>
      </c>
      <c r="Z3">
        <v>3.6456030096163401</v>
      </c>
      <c r="AA3" t="s">
        <v>291</v>
      </c>
      <c r="AB3">
        <v>25.099115472063701</v>
      </c>
      <c r="AC3" t="s">
        <v>101</v>
      </c>
      <c r="AD3">
        <v>17.721794018317901</v>
      </c>
      <c r="AF3" s="25" t="s">
        <v>273</v>
      </c>
      <c r="AG3" s="27">
        <f>SUM(B88,D4,F5,H5,J2,L36,P4,R115,T94,V14,X64)</f>
        <v>131.56340576938678</v>
      </c>
    </row>
    <row r="4" spans="1:33" x14ac:dyDescent="0.25">
      <c r="A4" s="18" t="s">
        <v>250</v>
      </c>
      <c r="B4">
        <v>13.8655874595974</v>
      </c>
      <c r="C4" s="5" t="s">
        <v>273</v>
      </c>
      <c r="D4">
        <v>17.7756907268503</v>
      </c>
      <c r="E4" s="2" t="s">
        <v>309</v>
      </c>
      <c r="F4">
        <v>17.791366142826998</v>
      </c>
      <c r="G4" s="2" t="s">
        <v>309</v>
      </c>
      <c r="H4">
        <v>17.791366142826998</v>
      </c>
      <c r="I4" t="s">
        <v>272</v>
      </c>
      <c r="J4">
        <v>19.003326415824802</v>
      </c>
      <c r="K4" t="s">
        <v>87</v>
      </c>
      <c r="L4">
        <v>12.652781297530501</v>
      </c>
      <c r="M4" t="s">
        <v>163</v>
      </c>
      <c r="N4">
        <v>26.4946909387468</v>
      </c>
      <c r="O4" s="5" t="s">
        <v>273</v>
      </c>
      <c r="P4">
        <v>36.1188881574409</v>
      </c>
      <c r="Q4" t="s">
        <v>286</v>
      </c>
      <c r="R4">
        <v>11.2740575581916</v>
      </c>
      <c r="S4" s="23" t="s">
        <v>231</v>
      </c>
      <c r="T4">
        <v>10.963295713629</v>
      </c>
      <c r="U4" t="s">
        <v>278</v>
      </c>
      <c r="V4">
        <v>19.341927355076699</v>
      </c>
      <c r="W4" s="22" t="s">
        <v>280</v>
      </c>
      <c r="X4">
        <v>18.683118602912401</v>
      </c>
      <c r="Y4" t="s">
        <v>291</v>
      </c>
      <c r="Z4">
        <v>2.6381294623226301</v>
      </c>
      <c r="AA4" s="12" t="s">
        <v>284</v>
      </c>
      <c r="AB4">
        <v>19.271261895250099</v>
      </c>
      <c r="AC4" t="s">
        <v>135</v>
      </c>
      <c r="AD4">
        <v>15.6567683719191</v>
      </c>
      <c r="AF4" s="25" t="s">
        <v>309</v>
      </c>
      <c r="AG4" s="27">
        <f>SUM(D16,F4,H4,J15,L65,P3,R49,V5,X81,AB20)</f>
        <v>112.83916929489541</v>
      </c>
    </row>
    <row r="5" spans="1:33" x14ac:dyDescent="0.25">
      <c r="A5" t="s">
        <v>187</v>
      </c>
      <c r="B5">
        <v>13.844295571392101</v>
      </c>
      <c r="C5" s="19" t="s">
        <v>158</v>
      </c>
      <c r="D5">
        <v>15.6462399739244</v>
      </c>
      <c r="E5" s="5" t="s">
        <v>273</v>
      </c>
      <c r="F5">
        <v>16.075585908566701</v>
      </c>
      <c r="G5" s="5" t="s">
        <v>273</v>
      </c>
      <c r="H5">
        <v>16.075585908566701</v>
      </c>
      <c r="I5" t="s">
        <v>276</v>
      </c>
      <c r="J5">
        <v>16.332203885492699</v>
      </c>
      <c r="K5" t="s">
        <v>57</v>
      </c>
      <c r="L5">
        <v>10.7347493740752</v>
      </c>
      <c r="M5" t="s">
        <v>127</v>
      </c>
      <c r="N5">
        <v>24.302684143314</v>
      </c>
      <c r="O5" t="s">
        <v>32</v>
      </c>
      <c r="P5">
        <v>21.321072622153299</v>
      </c>
      <c r="Q5" t="s">
        <v>182</v>
      </c>
      <c r="R5">
        <v>10.9832646395749</v>
      </c>
      <c r="S5" t="s">
        <v>239</v>
      </c>
      <c r="T5">
        <v>10.6385081623106</v>
      </c>
      <c r="U5" s="2" t="s">
        <v>309</v>
      </c>
      <c r="V5">
        <v>17.572814367653201</v>
      </c>
      <c r="W5" s="15" t="s">
        <v>215</v>
      </c>
      <c r="X5">
        <v>17.936101116766999</v>
      </c>
      <c r="Y5" t="s">
        <v>265</v>
      </c>
      <c r="Z5">
        <v>2.6381294623226301</v>
      </c>
      <c r="AA5" t="s">
        <v>134</v>
      </c>
      <c r="AB5">
        <v>12.9310124735683</v>
      </c>
      <c r="AC5" t="s">
        <v>245</v>
      </c>
      <c r="AD5">
        <v>9.3542626768256696</v>
      </c>
      <c r="AF5" s="25" t="s">
        <v>158</v>
      </c>
      <c r="AG5" s="27">
        <f>SUM(B16,D5,F8,H8,J10,L162,P56,R158,T21,V8,X17,Z82,AD10)</f>
        <v>96.12812531496229</v>
      </c>
    </row>
    <row r="6" spans="1:33" x14ac:dyDescent="0.25">
      <c r="A6" s="22" t="s">
        <v>280</v>
      </c>
      <c r="B6">
        <v>9.8970203205226497</v>
      </c>
      <c r="C6" t="s">
        <v>254</v>
      </c>
      <c r="D6">
        <v>10.4092879596198</v>
      </c>
      <c r="E6" s="17" t="s">
        <v>191</v>
      </c>
      <c r="F6">
        <v>15.503532209326901</v>
      </c>
      <c r="G6" s="17" t="s">
        <v>191</v>
      </c>
      <c r="H6">
        <v>15.503532209326901</v>
      </c>
      <c r="I6" t="s">
        <v>134</v>
      </c>
      <c r="J6">
        <v>15.2822069802352</v>
      </c>
      <c r="K6" t="s">
        <v>42</v>
      </c>
      <c r="L6">
        <v>10.1402001189884</v>
      </c>
      <c r="M6" t="s">
        <v>38</v>
      </c>
      <c r="N6">
        <v>20.058800829988201</v>
      </c>
      <c r="O6" s="24" t="s">
        <v>288</v>
      </c>
      <c r="P6">
        <v>20.974368070086101</v>
      </c>
      <c r="Q6" t="s">
        <v>306</v>
      </c>
      <c r="R6">
        <v>8.9718103298837395</v>
      </c>
      <c r="S6" t="s">
        <v>154</v>
      </c>
      <c r="T6">
        <v>10.128007663866001</v>
      </c>
      <c r="U6" t="s">
        <v>270</v>
      </c>
      <c r="V6">
        <v>15.5668982002296</v>
      </c>
      <c r="W6" t="s">
        <v>271</v>
      </c>
      <c r="X6">
        <v>17.150518201684299</v>
      </c>
      <c r="Y6" t="s">
        <v>254</v>
      </c>
      <c r="Z6">
        <v>2.4456819587630099</v>
      </c>
      <c r="AA6" t="s">
        <v>51</v>
      </c>
      <c r="AB6">
        <v>12.3851687891627</v>
      </c>
      <c r="AC6" t="s">
        <v>239</v>
      </c>
      <c r="AD6">
        <v>9.3341170065933508</v>
      </c>
      <c r="AF6" s="25" t="s">
        <v>283</v>
      </c>
      <c r="AG6" s="27">
        <f>SUM(D7,F3,H3,J41,L64,P25,R12,V17,X20,AB19,AD20)</f>
        <v>79.218936588578984</v>
      </c>
    </row>
    <row r="7" spans="1:33" x14ac:dyDescent="0.25">
      <c r="A7" s="23" t="s">
        <v>231</v>
      </c>
      <c r="B7">
        <v>9.5711354656376901</v>
      </c>
      <c r="C7" s="14" t="s">
        <v>283</v>
      </c>
      <c r="D7">
        <v>8.3716104345003508</v>
      </c>
      <c r="E7" s="18" t="s">
        <v>250</v>
      </c>
      <c r="F7">
        <v>15.390394629977299</v>
      </c>
      <c r="G7" s="18" t="s">
        <v>250</v>
      </c>
      <c r="H7">
        <v>15.390394629977299</v>
      </c>
      <c r="I7" t="s">
        <v>241</v>
      </c>
      <c r="J7">
        <v>15.2139643986933</v>
      </c>
      <c r="K7" s="18" t="s">
        <v>250</v>
      </c>
      <c r="L7">
        <v>9.9654100694112309</v>
      </c>
      <c r="M7" t="s">
        <v>197</v>
      </c>
      <c r="N7">
        <v>17.332333493374801</v>
      </c>
      <c r="O7" t="s">
        <v>241</v>
      </c>
      <c r="P7">
        <v>17.137183385674799</v>
      </c>
      <c r="Q7" t="s">
        <v>17</v>
      </c>
      <c r="R7">
        <v>8.7856258290390201</v>
      </c>
      <c r="S7" t="s">
        <v>115</v>
      </c>
      <c r="T7">
        <v>6.5191858196420096</v>
      </c>
      <c r="U7" t="s">
        <v>179</v>
      </c>
      <c r="V7">
        <v>12.965000188113899</v>
      </c>
      <c r="W7" t="s">
        <v>239</v>
      </c>
      <c r="X7">
        <v>17.048281751286101</v>
      </c>
      <c r="Y7" t="s">
        <v>186</v>
      </c>
      <c r="Z7">
        <v>2.1127171870002202</v>
      </c>
      <c r="AA7" t="s">
        <v>279</v>
      </c>
      <c r="AB7">
        <v>10.490951576843599</v>
      </c>
      <c r="AC7" t="s">
        <v>235</v>
      </c>
      <c r="AD7">
        <v>8.4547480328976903</v>
      </c>
      <c r="AF7" s="26" t="s">
        <v>231</v>
      </c>
      <c r="AG7" s="27">
        <f>SUM(B7,D119,F16,H16,J30,L21,P83,R43,T4,V9,X8,Z8,AB82,AD80)</f>
        <v>76.031375867045028</v>
      </c>
    </row>
    <row r="8" spans="1:33" x14ac:dyDescent="0.25">
      <c r="A8" t="s">
        <v>154</v>
      </c>
      <c r="B8">
        <v>8.8522303727349403</v>
      </c>
      <c r="C8" t="s">
        <v>307</v>
      </c>
      <c r="D8">
        <v>8.1427460976618704</v>
      </c>
      <c r="E8" s="19" t="s">
        <v>158</v>
      </c>
      <c r="F8">
        <v>14.991440390670901</v>
      </c>
      <c r="G8" s="19" t="s">
        <v>158</v>
      </c>
      <c r="H8">
        <v>14.991440390670901</v>
      </c>
      <c r="I8" t="s">
        <v>228</v>
      </c>
      <c r="J8">
        <v>14.9946423353343</v>
      </c>
      <c r="K8" t="s">
        <v>94</v>
      </c>
      <c r="L8">
        <v>9.5365281261403503</v>
      </c>
      <c r="M8" t="s">
        <v>132</v>
      </c>
      <c r="N8">
        <v>14.9356778476649</v>
      </c>
      <c r="O8" t="s">
        <v>186</v>
      </c>
      <c r="P8">
        <v>13.9583926871397</v>
      </c>
      <c r="Q8" t="s">
        <v>271</v>
      </c>
      <c r="R8">
        <v>6.2615910507723003</v>
      </c>
      <c r="S8" t="s">
        <v>128</v>
      </c>
      <c r="T8">
        <v>6.21351067862006</v>
      </c>
      <c r="U8" s="19" t="s">
        <v>158</v>
      </c>
      <c r="V8">
        <v>11.815822104876201</v>
      </c>
      <c r="W8" s="23" t="s">
        <v>231</v>
      </c>
      <c r="X8">
        <v>16.597818784173601</v>
      </c>
      <c r="Y8" s="23" t="s">
        <v>231</v>
      </c>
      <c r="Z8">
        <v>1.8653322387203499</v>
      </c>
      <c r="AA8" t="s">
        <v>79</v>
      </c>
      <c r="AB8">
        <v>8.86657521692287</v>
      </c>
      <c r="AC8" t="s">
        <v>55</v>
      </c>
      <c r="AD8">
        <v>8.2551094700483194</v>
      </c>
      <c r="AF8" s="25" t="s">
        <v>280</v>
      </c>
      <c r="AG8" s="27">
        <f>SUM(B6,D14,F14,H14,J19,L9,P106,V15,X4)</f>
        <v>73.293809061544835</v>
      </c>
    </row>
    <row r="9" spans="1:33" x14ac:dyDescent="0.25">
      <c r="A9" t="s">
        <v>17</v>
      </c>
      <c r="B9">
        <v>8.8522303727349403</v>
      </c>
      <c r="C9" t="s">
        <v>258</v>
      </c>
      <c r="D9">
        <v>7.0480780949733397</v>
      </c>
      <c r="E9" s="7" t="s">
        <v>252</v>
      </c>
      <c r="F9">
        <v>13.6113986007907</v>
      </c>
      <c r="G9" s="7" t="s">
        <v>252</v>
      </c>
      <c r="H9">
        <v>13.6113986007907</v>
      </c>
      <c r="I9" t="s">
        <v>240</v>
      </c>
      <c r="J9">
        <v>13.2322433178267</v>
      </c>
      <c r="K9" s="22" t="s">
        <v>280</v>
      </c>
      <c r="L9">
        <v>7.6869626064615497</v>
      </c>
      <c r="M9" t="s">
        <v>229</v>
      </c>
      <c r="N9">
        <v>13.4930354057049</v>
      </c>
      <c r="O9" t="s">
        <v>209</v>
      </c>
      <c r="P9">
        <v>13.7600767858734</v>
      </c>
      <c r="Q9" t="s">
        <v>275</v>
      </c>
      <c r="R9">
        <v>6.0982495230652702</v>
      </c>
      <c r="S9" t="s">
        <v>122</v>
      </c>
      <c r="T9">
        <v>5.8597290441248902</v>
      </c>
      <c r="U9" s="23" t="s">
        <v>231</v>
      </c>
      <c r="V9">
        <v>11.4196454048673</v>
      </c>
      <c r="W9" t="s">
        <v>272</v>
      </c>
      <c r="X9">
        <v>14.7998760547693</v>
      </c>
      <c r="Y9" t="s">
        <v>135</v>
      </c>
      <c r="Z9">
        <v>1.3233872964083799</v>
      </c>
      <c r="AA9" t="s">
        <v>171</v>
      </c>
      <c r="AB9">
        <v>8.6941706251223199</v>
      </c>
      <c r="AC9" t="s">
        <v>206</v>
      </c>
      <c r="AD9">
        <v>7.7346512298254702</v>
      </c>
      <c r="AF9" s="25" t="s">
        <v>250</v>
      </c>
      <c r="AG9" s="27">
        <f>SUM(B4,D148,F7,H7,J250,L7,P48,R86,T10,V54,X94,AD33,Z169)</f>
        <v>69.011384117499986</v>
      </c>
    </row>
    <row r="10" spans="1:33" x14ac:dyDescent="0.25">
      <c r="A10" t="s">
        <v>224</v>
      </c>
      <c r="B10">
        <v>7.1263715885294996</v>
      </c>
      <c r="C10" t="s">
        <v>282</v>
      </c>
      <c r="D10">
        <v>6.8445772813180596</v>
      </c>
      <c r="E10" t="s">
        <v>134</v>
      </c>
      <c r="F10">
        <v>13.558168684986001</v>
      </c>
      <c r="G10" t="s">
        <v>134</v>
      </c>
      <c r="H10">
        <v>13.558168684986001</v>
      </c>
      <c r="I10" s="19" t="s">
        <v>158</v>
      </c>
      <c r="J10">
        <v>12.872006694861801</v>
      </c>
      <c r="K10" t="s">
        <v>156</v>
      </c>
      <c r="L10">
        <v>7.5159843899803898</v>
      </c>
      <c r="M10" t="s">
        <v>148</v>
      </c>
      <c r="N10">
        <v>13.2802470187384</v>
      </c>
      <c r="O10" t="s">
        <v>287</v>
      </c>
      <c r="P10">
        <v>13.182763326231701</v>
      </c>
      <c r="Q10" t="s">
        <v>148</v>
      </c>
      <c r="R10">
        <v>5.7509761601765099</v>
      </c>
      <c r="S10" s="18" t="s">
        <v>250</v>
      </c>
      <c r="T10">
        <v>5.5717491530713996</v>
      </c>
      <c r="U10" s="12" t="s">
        <v>284</v>
      </c>
      <c r="V10">
        <v>9.8375223130932596</v>
      </c>
      <c r="W10" t="s">
        <v>241</v>
      </c>
      <c r="X10">
        <v>14.721124024675399</v>
      </c>
      <c r="Y10" t="s">
        <v>201</v>
      </c>
      <c r="Z10">
        <v>1.09917630731424</v>
      </c>
      <c r="AA10" t="s">
        <v>267</v>
      </c>
      <c r="AB10">
        <v>7.3788564711403</v>
      </c>
      <c r="AC10" s="19" t="s">
        <v>158</v>
      </c>
      <c r="AD10">
        <v>7.7346512298254702</v>
      </c>
      <c r="AF10" s="28" t="s">
        <v>215</v>
      </c>
      <c r="AG10" s="27">
        <f>SUM(B171,D50,F65,H65,J3,L191,P28,R199,T174,X5,Z192,AB79,AD189)</f>
        <v>53.75534333676984</v>
      </c>
    </row>
    <row r="11" spans="1:33" x14ac:dyDescent="0.25">
      <c r="A11" t="s">
        <v>235</v>
      </c>
      <c r="B11">
        <v>6.5426351891157797</v>
      </c>
      <c r="C11" t="s">
        <v>276</v>
      </c>
      <c r="D11">
        <v>6.82892515758647</v>
      </c>
      <c r="E11" t="s">
        <v>241</v>
      </c>
      <c r="F11">
        <v>10.991803816824101</v>
      </c>
      <c r="G11" t="s">
        <v>241</v>
      </c>
      <c r="H11">
        <v>10.991803816824101</v>
      </c>
      <c r="I11" t="s">
        <v>254</v>
      </c>
      <c r="J11">
        <v>8.8260783059224508</v>
      </c>
      <c r="K11" s="12" t="s">
        <v>284</v>
      </c>
      <c r="L11">
        <v>6.6372792141521302</v>
      </c>
      <c r="M11" t="s">
        <v>246</v>
      </c>
      <c r="N11">
        <v>13.2802470187384</v>
      </c>
      <c r="O11" t="s">
        <v>151</v>
      </c>
      <c r="P11">
        <v>11.1069743496331</v>
      </c>
      <c r="Q11" t="s">
        <v>243</v>
      </c>
      <c r="R11">
        <v>5.5164591480126202</v>
      </c>
      <c r="S11" t="s">
        <v>50</v>
      </c>
      <c r="T11">
        <v>5.5649106596812699</v>
      </c>
      <c r="U11" t="s">
        <v>235</v>
      </c>
      <c r="V11">
        <v>8.8280282736734108</v>
      </c>
      <c r="W11" t="s">
        <v>154</v>
      </c>
      <c r="X11">
        <v>12.312518257071501</v>
      </c>
      <c r="Y11" t="s">
        <v>35</v>
      </c>
      <c r="Z11">
        <v>0.99609725989144904</v>
      </c>
      <c r="AA11" t="s">
        <v>262</v>
      </c>
      <c r="AB11">
        <v>7.0732234858221297</v>
      </c>
      <c r="AC11" t="s">
        <v>224</v>
      </c>
      <c r="AD11">
        <v>7.6033323595356004</v>
      </c>
      <c r="AF11" s="25" t="s">
        <v>191</v>
      </c>
      <c r="AG11" s="27">
        <f>SUM(B40,D133,F6,H6,J75,L74,P27,R54,T46,V156,X46,AB23)</f>
        <v>48.607740230355077</v>
      </c>
    </row>
    <row r="12" spans="1:33" x14ac:dyDescent="0.25">
      <c r="A12" t="s">
        <v>3</v>
      </c>
      <c r="B12">
        <v>4.9178875130215696</v>
      </c>
      <c r="C12" t="s">
        <v>259</v>
      </c>
      <c r="D12">
        <v>6.3849319746976496</v>
      </c>
      <c r="E12" t="s">
        <v>270</v>
      </c>
      <c r="F12">
        <v>10.577089782341901</v>
      </c>
      <c r="G12" t="s">
        <v>270</v>
      </c>
      <c r="H12">
        <v>10.577089782341901</v>
      </c>
      <c r="I12" t="s">
        <v>92</v>
      </c>
      <c r="J12">
        <v>7.1207031866790702</v>
      </c>
      <c r="K12" t="s">
        <v>69</v>
      </c>
      <c r="L12">
        <v>6.6372792141521302</v>
      </c>
      <c r="M12" t="s">
        <v>188</v>
      </c>
      <c r="N12">
        <v>13.005453987730601</v>
      </c>
      <c r="O12" t="s">
        <v>76</v>
      </c>
      <c r="P12">
        <v>10.7958661687421</v>
      </c>
      <c r="Q12" s="14" t="s">
        <v>283</v>
      </c>
      <c r="R12">
        <v>4.7257903875142997</v>
      </c>
      <c r="S12" t="s">
        <v>236</v>
      </c>
      <c r="T12">
        <v>5.3400107635215202</v>
      </c>
      <c r="U12" t="s">
        <v>239</v>
      </c>
      <c r="V12">
        <v>8.1534933165981105</v>
      </c>
      <c r="W12" t="s">
        <v>235</v>
      </c>
      <c r="X12">
        <v>12.1949404017241</v>
      </c>
      <c r="Y12" t="s">
        <v>286</v>
      </c>
      <c r="Z12">
        <v>0.94286568220970801</v>
      </c>
      <c r="AA12" t="s">
        <v>159</v>
      </c>
      <c r="AB12">
        <v>7.0732234858221297</v>
      </c>
      <c r="AC12" t="s">
        <v>282</v>
      </c>
      <c r="AD12">
        <v>7.5353776523000997</v>
      </c>
      <c r="AF12" s="25" t="s">
        <v>288</v>
      </c>
      <c r="AG12" s="27">
        <f>SUM(B80,D37,F26,H26,L29,P6,T83,X144,AD162)</f>
        <v>37.99974812969225</v>
      </c>
    </row>
    <row r="13" spans="1:33" x14ac:dyDescent="0.25">
      <c r="A13" t="s">
        <v>74</v>
      </c>
      <c r="B13">
        <v>4.6422014191778196</v>
      </c>
      <c r="C13" t="s">
        <v>239</v>
      </c>
      <c r="D13">
        <v>5.7551478928362796</v>
      </c>
      <c r="E13" t="s">
        <v>278</v>
      </c>
      <c r="F13">
        <v>9.9387783793909197</v>
      </c>
      <c r="G13" t="s">
        <v>278</v>
      </c>
      <c r="H13">
        <v>9.9387783793909197</v>
      </c>
      <c r="I13" s="7" t="s">
        <v>252</v>
      </c>
      <c r="J13">
        <v>7.0782734309089603</v>
      </c>
      <c r="K13" t="s">
        <v>118</v>
      </c>
      <c r="L13">
        <v>5.8769338293805102</v>
      </c>
      <c r="M13" t="s">
        <v>99</v>
      </c>
      <c r="N13">
        <v>11.168625460039101</v>
      </c>
      <c r="O13" t="s">
        <v>272</v>
      </c>
      <c r="P13">
        <v>10.1558755234741</v>
      </c>
      <c r="Q13" t="s">
        <v>107</v>
      </c>
      <c r="R13">
        <v>4.3875994808433001</v>
      </c>
      <c r="S13" t="s">
        <v>216</v>
      </c>
      <c r="T13">
        <v>5.0660389110647497</v>
      </c>
      <c r="U13" t="s">
        <v>154</v>
      </c>
      <c r="V13">
        <v>8.1524732097263701</v>
      </c>
      <c r="W13" t="s">
        <v>253</v>
      </c>
      <c r="X13">
        <v>10.099525546293901</v>
      </c>
      <c r="Y13" t="s">
        <v>205</v>
      </c>
      <c r="Z13">
        <v>0.92079620047875599</v>
      </c>
      <c r="AA13" t="s">
        <v>92</v>
      </c>
      <c r="AB13">
        <v>6.5980610936974102</v>
      </c>
      <c r="AC13" t="s">
        <v>232</v>
      </c>
      <c r="AD13">
        <v>7.2194068258922801</v>
      </c>
    </row>
    <row r="14" spans="1:33" x14ac:dyDescent="0.25">
      <c r="A14" t="s">
        <v>120</v>
      </c>
      <c r="B14">
        <v>4.5408276025310599</v>
      </c>
      <c r="C14" s="22" t="s">
        <v>280</v>
      </c>
      <c r="D14">
        <v>5.6552063733610298</v>
      </c>
      <c r="E14" s="22" t="s">
        <v>280</v>
      </c>
      <c r="F14">
        <v>9.3376233985174597</v>
      </c>
      <c r="G14" s="22" t="s">
        <v>280</v>
      </c>
      <c r="H14">
        <v>9.3376233985174597</v>
      </c>
      <c r="I14" t="s">
        <v>307</v>
      </c>
      <c r="J14">
        <v>7.0782734309089603</v>
      </c>
      <c r="K14" t="s">
        <v>204</v>
      </c>
      <c r="L14">
        <v>5.2057406805572297</v>
      </c>
      <c r="M14" t="s">
        <v>221</v>
      </c>
      <c r="N14">
        <v>10.5637394118878</v>
      </c>
      <c r="O14" t="s">
        <v>228</v>
      </c>
      <c r="P14">
        <v>10.0741502941144</v>
      </c>
      <c r="Q14" t="s">
        <v>281</v>
      </c>
      <c r="R14">
        <v>3.6750136047069302</v>
      </c>
      <c r="S14" t="s">
        <v>308</v>
      </c>
      <c r="T14">
        <v>4.86249306020395</v>
      </c>
      <c r="U14" s="5" t="s">
        <v>273</v>
      </c>
      <c r="V14">
        <v>7.5677133324077497</v>
      </c>
      <c r="W14" t="s">
        <v>240</v>
      </c>
      <c r="X14">
        <v>9.4296773159372496</v>
      </c>
      <c r="Y14" t="s">
        <v>207</v>
      </c>
      <c r="Z14">
        <v>0.79173620767867203</v>
      </c>
      <c r="AA14" t="s">
        <v>310</v>
      </c>
      <c r="AB14">
        <v>6.1701523112684002</v>
      </c>
      <c r="AC14" t="s">
        <v>116</v>
      </c>
      <c r="AD14">
        <v>6.6284009861476099</v>
      </c>
    </row>
    <row r="15" spans="1:33" x14ac:dyDescent="0.25">
      <c r="A15" t="s">
        <v>206</v>
      </c>
      <c r="B15">
        <v>3.9711323940314802</v>
      </c>
      <c r="C15" t="s">
        <v>114</v>
      </c>
      <c r="D15">
        <v>5.29264627909415</v>
      </c>
      <c r="E15" t="s">
        <v>244</v>
      </c>
      <c r="F15">
        <v>8.3142083415396808</v>
      </c>
      <c r="G15" t="s">
        <v>244</v>
      </c>
      <c r="H15">
        <v>8.3142083415396808</v>
      </c>
      <c r="I15" s="2" t="s">
        <v>309</v>
      </c>
      <c r="J15">
        <v>7.04922488420927</v>
      </c>
      <c r="K15" t="s">
        <v>287</v>
      </c>
      <c r="L15">
        <v>4.8424394252653098</v>
      </c>
      <c r="M15" t="s">
        <v>267</v>
      </c>
      <c r="N15">
        <v>10.2866535486001</v>
      </c>
      <c r="O15" t="s">
        <v>210</v>
      </c>
      <c r="P15">
        <v>9.7343070289903402</v>
      </c>
      <c r="Q15" t="s">
        <v>199</v>
      </c>
      <c r="R15">
        <v>3.40766841149249</v>
      </c>
      <c r="S15" t="s">
        <v>84</v>
      </c>
      <c r="T15">
        <v>4.5721093572756102</v>
      </c>
      <c r="U15" s="22" t="s">
        <v>280</v>
      </c>
      <c r="V15">
        <v>6.8957163803556698</v>
      </c>
      <c r="W15" t="s">
        <v>282</v>
      </c>
      <c r="X15">
        <v>8.4780962364363095</v>
      </c>
      <c r="Y15" t="s">
        <v>67</v>
      </c>
      <c r="Z15">
        <v>0.76627887697701003</v>
      </c>
      <c r="AA15" t="s">
        <v>169</v>
      </c>
      <c r="AB15">
        <v>5.7832236700322701</v>
      </c>
      <c r="AC15" t="s">
        <v>154</v>
      </c>
      <c r="AD15">
        <v>6.18116189673876</v>
      </c>
    </row>
    <row r="16" spans="1:33" x14ac:dyDescent="0.25">
      <c r="A16" s="19" t="s">
        <v>158</v>
      </c>
      <c r="B16">
        <v>3.9711323940314802</v>
      </c>
      <c r="C16" s="2" t="s">
        <v>309</v>
      </c>
      <c r="D16">
        <v>4.3724903988881101</v>
      </c>
      <c r="E16" s="23" t="s">
        <v>231</v>
      </c>
      <c r="F16">
        <v>7.9037072756656599</v>
      </c>
      <c r="G16" s="23" t="s">
        <v>231</v>
      </c>
      <c r="H16">
        <v>7.9037072756656599</v>
      </c>
      <c r="I16" t="s">
        <v>258</v>
      </c>
      <c r="J16">
        <v>6.0277265243234304</v>
      </c>
      <c r="K16" t="s">
        <v>55</v>
      </c>
      <c r="L16">
        <v>4.1926523904097603</v>
      </c>
      <c r="M16" t="s">
        <v>107</v>
      </c>
      <c r="N16">
        <v>9.8985926787996608</v>
      </c>
      <c r="O16" t="s">
        <v>268</v>
      </c>
      <c r="P16">
        <v>9.7262831830306293</v>
      </c>
      <c r="Q16" t="s">
        <v>126</v>
      </c>
      <c r="R16">
        <v>3.3563376891317001</v>
      </c>
      <c r="S16" t="s">
        <v>235</v>
      </c>
      <c r="T16">
        <v>4.5394649416790998</v>
      </c>
      <c r="U16" t="s">
        <v>134</v>
      </c>
      <c r="V16">
        <v>5.6795549649064503</v>
      </c>
      <c r="W16" t="s">
        <v>228</v>
      </c>
      <c r="X16">
        <v>8.3801061540480308</v>
      </c>
      <c r="Y16" t="s">
        <v>262</v>
      </c>
      <c r="Z16">
        <v>0.69569521580832505</v>
      </c>
      <c r="AA16" t="s">
        <v>62</v>
      </c>
      <c r="AB16">
        <v>5.5160074190816504</v>
      </c>
      <c r="AC16" t="s">
        <v>212</v>
      </c>
      <c r="AD16">
        <v>5.8278813812752999</v>
      </c>
    </row>
    <row r="17" spans="1:30" x14ac:dyDescent="0.25">
      <c r="A17" t="s">
        <v>88</v>
      </c>
      <c r="B17">
        <v>3.7773975950293699</v>
      </c>
      <c r="C17" t="s">
        <v>262</v>
      </c>
      <c r="D17">
        <v>4.1397047771597304</v>
      </c>
      <c r="E17" t="s">
        <v>154</v>
      </c>
      <c r="F17">
        <v>7.0069288225379003</v>
      </c>
      <c r="G17" t="s">
        <v>154</v>
      </c>
      <c r="H17">
        <v>7.0069288225379003</v>
      </c>
      <c r="I17" t="s">
        <v>289</v>
      </c>
      <c r="J17">
        <v>5.3258783826312497</v>
      </c>
      <c r="K17" t="s">
        <v>134</v>
      </c>
      <c r="L17">
        <v>4.1926523904097603</v>
      </c>
      <c r="M17" t="s">
        <v>270</v>
      </c>
      <c r="N17">
        <v>8.23260103108659</v>
      </c>
      <c r="O17" t="s">
        <v>245</v>
      </c>
      <c r="P17">
        <v>9.3419965979596107</v>
      </c>
      <c r="Q17" t="s">
        <v>308</v>
      </c>
      <c r="R17">
        <v>3.2708691869938402</v>
      </c>
      <c r="S17" t="s">
        <v>135</v>
      </c>
      <c r="T17">
        <v>4.3762178475537103</v>
      </c>
      <c r="U17" s="14" t="s">
        <v>283</v>
      </c>
      <c r="V17">
        <v>5.5748919681111699</v>
      </c>
      <c r="W17" s="19" t="s">
        <v>158</v>
      </c>
      <c r="X17">
        <v>8.3029260108010199</v>
      </c>
      <c r="Y17" t="s">
        <v>246</v>
      </c>
      <c r="Z17">
        <v>0.69516357453130995</v>
      </c>
      <c r="AA17" t="s">
        <v>102</v>
      </c>
      <c r="AB17">
        <v>5.1121786590712697</v>
      </c>
      <c r="AC17" t="s">
        <v>218</v>
      </c>
      <c r="AD17">
        <v>5.7433438189051804</v>
      </c>
    </row>
    <row r="18" spans="1:30" x14ac:dyDescent="0.25">
      <c r="A18" t="s">
        <v>49</v>
      </c>
      <c r="B18">
        <v>3.5073504131425302</v>
      </c>
      <c r="C18" t="s">
        <v>270</v>
      </c>
      <c r="D18">
        <v>3.7322322244470398</v>
      </c>
      <c r="E18" t="s">
        <v>110</v>
      </c>
      <c r="F18">
        <v>6.9112195445349496</v>
      </c>
      <c r="G18" t="s">
        <v>110</v>
      </c>
      <c r="H18">
        <v>6.9112195445349496</v>
      </c>
      <c r="I18" t="s">
        <v>178</v>
      </c>
      <c r="J18">
        <v>5.0135896050002398</v>
      </c>
      <c r="K18" t="s">
        <v>37</v>
      </c>
      <c r="L18">
        <v>4.0711519106046303</v>
      </c>
      <c r="M18" t="s">
        <v>140</v>
      </c>
      <c r="N18">
        <v>7.0434006641245297</v>
      </c>
      <c r="O18" t="s">
        <v>306</v>
      </c>
      <c r="P18">
        <v>9.3419965979596107</v>
      </c>
      <c r="Q18" t="s">
        <v>24</v>
      </c>
      <c r="R18">
        <v>2.96641855718152</v>
      </c>
      <c r="S18" t="s">
        <v>17</v>
      </c>
      <c r="T18">
        <v>3.65706355556101</v>
      </c>
      <c r="U18" t="s">
        <v>282</v>
      </c>
      <c r="V18">
        <v>5.0770989828031503</v>
      </c>
      <c r="W18" t="s">
        <v>270</v>
      </c>
      <c r="X18">
        <v>7.4231772494237198</v>
      </c>
      <c r="Y18" t="s">
        <v>285</v>
      </c>
      <c r="Z18">
        <v>0.69516357453130995</v>
      </c>
      <c r="AA18" t="s">
        <v>98</v>
      </c>
      <c r="AB18">
        <v>4.9545691961003904</v>
      </c>
      <c r="AC18" t="s">
        <v>67</v>
      </c>
      <c r="AD18">
        <v>5.7368786065077</v>
      </c>
    </row>
    <row r="19" spans="1:30" x14ac:dyDescent="0.25">
      <c r="A19" t="s">
        <v>43</v>
      </c>
      <c r="B19">
        <v>3.5023470564891901</v>
      </c>
      <c r="C19" t="s">
        <v>289</v>
      </c>
      <c r="D19">
        <v>3.2802423686964999</v>
      </c>
      <c r="E19" t="s">
        <v>272</v>
      </c>
      <c r="F19">
        <v>6.8405987012007099</v>
      </c>
      <c r="G19" t="s">
        <v>272</v>
      </c>
      <c r="H19">
        <v>6.8405987012007099</v>
      </c>
      <c r="I19" s="22" t="s">
        <v>280</v>
      </c>
      <c r="J19">
        <v>4.8783901317199998</v>
      </c>
      <c r="K19" t="s">
        <v>101</v>
      </c>
      <c r="L19">
        <v>3.8827475843049699</v>
      </c>
      <c r="M19" t="s">
        <v>195</v>
      </c>
      <c r="N19">
        <v>6.8953338037428802</v>
      </c>
      <c r="O19" t="s">
        <v>125</v>
      </c>
      <c r="P19">
        <v>8.8449742377965794</v>
      </c>
      <c r="Q19" t="s">
        <v>207</v>
      </c>
      <c r="R19">
        <v>2.9292704895216102</v>
      </c>
      <c r="S19" t="s">
        <v>271</v>
      </c>
      <c r="T19">
        <v>3.4909647150423999</v>
      </c>
      <c r="U19" t="s">
        <v>92</v>
      </c>
      <c r="V19">
        <v>4.7400986055832499</v>
      </c>
      <c r="W19" t="s">
        <v>276</v>
      </c>
      <c r="X19">
        <v>5.7970158915489201</v>
      </c>
      <c r="Y19" t="s">
        <v>150</v>
      </c>
      <c r="Z19">
        <v>0.69516357453130995</v>
      </c>
      <c r="AA19" s="14" t="s">
        <v>283</v>
      </c>
      <c r="AB19">
        <v>4.0791594583611603</v>
      </c>
      <c r="AC19" t="s">
        <v>132</v>
      </c>
      <c r="AD19">
        <v>5.4306243984598597</v>
      </c>
    </row>
    <row r="20" spans="1:30" x14ac:dyDescent="0.25">
      <c r="A20" t="s">
        <v>216</v>
      </c>
      <c r="B20">
        <v>3.1069659725344301</v>
      </c>
      <c r="C20" t="s">
        <v>263</v>
      </c>
      <c r="D20">
        <v>3.1218760500651102</v>
      </c>
      <c r="E20" t="s">
        <v>224</v>
      </c>
      <c r="F20">
        <v>6.3915490478227097</v>
      </c>
      <c r="G20" t="s">
        <v>224</v>
      </c>
      <c r="H20">
        <v>6.3915490478227097</v>
      </c>
      <c r="I20" t="s">
        <v>76</v>
      </c>
      <c r="J20">
        <v>4.8514492043017903</v>
      </c>
      <c r="K20" t="s">
        <v>258</v>
      </c>
      <c r="L20">
        <v>3.8236932369032899</v>
      </c>
      <c r="M20" t="s">
        <v>53</v>
      </c>
      <c r="N20">
        <v>6.6131852390147596</v>
      </c>
      <c r="O20" t="s">
        <v>262</v>
      </c>
      <c r="P20">
        <v>8.4629574647921793</v>
      </c>
      <c r="Q20" t="s">
        <v>270</v>
      </c>
      <c r="R20">
        <v>2.9192650293390998</v>
      </c>
      <c r="S20" t="s">
        <v>153</v>
      </c>
      <c r="T20">
        <v>2.9556123324459498</v>
      </c>
      <c r="U20" t="s">
        <v>65</v>
      </c>
      <c r="V20">
        <v>4.3868441035620096</v>
      </c>
      <c r="W20" s="14" t="s">
        <v>283</v>
      </c>
      <c r="X20">
        <v>5.3930948090507602</v>
      </c>
      <c r="Y20" t="s">
        <v>75</v>
      </c>
      <c r="Z20">
        <v>0.69400268854279801</v>
      </c>
      <c r="AA20" s="2" t="s">
        <v>309</v>
      </c>
      <c r="AB20">
        <v>4.0791594583611603</v>
      </c>
      <c r="AC20" s="14" t="s">
        <v>283</v>
      </c>
      <c r="AD20">
        <v>4.9743200049746896</v>
      </c>
    </row>
    <row r="21" spans="1:30" x14ac:dyDescent="0.25">
      <c r="A21" t="s">
        <v>92</v>
      </c>
      <c r="B21">
        <v>3.03393952697283</v>
      </c>
      <c r="C21" t="s">
        <v>278</v>
      </c>
      <c r="D21">
        <v>3.0763707836565302</v>
      </c>
      <c r="E21" t="s">
        <v>182</v>
      </c>
      <c r="F21">
        <v>6.2867295624148003</v>
      </c>
      <c r="G21" t="s">
        <v>182</v>
      </c>
      <c r="H21">
        <v>6.2867295624148003</v>
      </c>
      <c r="I21" t="s">
        <v>290</v>
      </c>
      <c r="J21">
        <v>3.52354582744888</v>
      </c>
      <c r="K21" s="23" t="s">
        <v>231</v>
      </c>
      <c r="L21">
        <v>3.7944216174186498</v>
      </c>
      <c r="M21" t="s">
        <v>196</v>
      </c>
      <c r="N21">
        <v>6.6131852390147596</v>
      </c>
      <c r="O21" t="s">
        <v>104</v>
      </c>
      <c r="P21">
        <v>8.4373064317814599</v>
      </c>
      <c r="Q21" t="s">
        <v>84</v>
      </c>
      <c r="R21">
        <v>2.8695351867868002</v>
      </c>
      <c r="S21" s="19" t="s">
        <v>158</v>
      </c>
      <c r="T21">
        <v>2.89491611638178</v>
      </c>
      <c r="U21" t="s">
        <v>241</v>
      </c>
      <c r="V21">
        <v>4.2448109661617099</v>
      </c>
      <c r="W21" t="s">
        <v>268</v>
      </c>
      <c r="X21">
        <v>5.3071723663712804</v>
      </c>
      <c r="Y21" t="s">
        <v>138</v>
      </c>
      <c r="Z21">
        <v>0.67155057229537496</v>
      </c>
      <c r="AA21" t="s">
        <v>110</v>
      </c>
      <c r="AB21">
        <v>3.8696942558185898</v>
      </c>
      <c r="AC21" t="s">
        <v>182</v>
      </c>
      <c r="AD21">
        <v>4.8331984661832497</v>
      </c>
    </row>
    <row r="22" spans="1:30" x14ac:dyDescent="0.25">
      <c r="A22" t="s">
        <v>20</v>
      </c>
      <c r="B22">
        <v>2.76443823066103</v>
      </c>
      <c r="C22" t="s">
        <v>266</v>
      </c>
      <c r="D22">
        <v>2.6303924999737198</v>
      </c>
      <c r="E22" t="s">
        <v>221</v>
      </c>
      <c r="F22">
        <v>6.1564462592142997</v>
      </c>
      <c r="G22" t="s">
        <v>221</v>
      </c>
      <c r="H22">
        <v>6.1564462592142997</v>
      </c>
      <c r="I22" t="s">
        <v>115</v>
      </c>
      <c r="J22">
        <v>3.1261415116430999</v>
      </c>
      <c r="K22" t="s">
        <v>142</v>
      </c>
      <c r="L22">
        <v>3.65995037256529</v>
      </c>
      <c r="M22" t="s">
        <v>167</v>
      </c>
      <c r="N22">
        <v>5.14402031218685</v>
      </c>
      <c r="O22" t="s">
        <v>308</v>
      </c>
      <c r="P22">
        <v>8.3325299138369004</v>
      </c>
      <c r="Q22" t="s">
        <v>256</v>
      </c>
      <c r="R22">
        <v>2.8214019870913098</v>
      </c>
      <c r="S22" t="s">
        <v>209</v>
      </c>
      <c r="T22">
        <v>2.81831330373404</v>
      </c>
      <c r="U22" t="s">
        <v>175</v>
      </c>
      <c r="V22">
        <v>3.6423891865123501</v>
      </c>
      <c r="W22" t="s">
        <v>65</v>
      </c>
      <c r="X22">
        <v>5.1886240738483096</v>
      </c>
      <c r="Y22" t="s">
        <v>151</v>
      </c>
      <c r="Z22">
        <v>0.65835910843374601</v>
      </c>
      <c r="AA22" t="s">
        <v>111</v>
      </c>
      <c r="AB22">
        <v>3.6784249173037802</v>
      </c>
      <c r="AC22" t="s">
        <v>109</v>
      </c>
      <c r="AD22">
        <v>4.6862068179426402</v>
      </c>
    </row>
    <row r="23" spans="1:30" x14ac:dyDescent="0.25">
      <c r="A23" t="s">
        <v>65</v>
      </c>
      <c r="B23">
        <v>2.75766766823675</v>
      </c>
      <c r="C23" t="s">
        <v>311</v>
      </c>
      <c r="D23">
        <v>2.6303924999737198</v>
      </c>
      <c r="E23" t="s">
        <v>245</v>
      </c>
      <c r="F23">
        <v>5.9138694327244901</v>
      </c>
      <c r="G23" t="s">
        <v>245</v>
      </c>
      <c r="H23">
        <v>5.9138694327244901</v>
      </c>
      <c r="I23" t="s">
        <v>127</v>
      </c>
      <c r="J23">
        <v>2.7423833894515801</v>
      </c>
      <c r="K23" t="s">
        <v>53</v>
      </c>
      <c r="L23">
        <v>3.4533256079215899</v>
      </c>
      <c r="M23" t="s">
        <v>241</v>
      </c>
      <c r="N23">
        <v>5.1064853069064604</v>
      </c>
      <c r="O23" t="s">
        <v>187</v>
      </c>
      <c r="P23">
        <v>7.7791344600363201</v>
      </c>
      <c r="Q23" t="s">
        <v>218</v>
      </c>
      <c r="R23">
        <v>2.7710297009929499</v>
      </c>
      <c r="S23" t="s">
        <v>182</v>
      </c>
      <c r="T23">
        <v>2.34829872970945</v>
      </c>
      <c r="U23" s="24" t="s">
        <v>288</v>
      </c>
      <c r="V23">
        <v>3.4999965849290899</v>
      </c>
      <c r="W23" t="s">
        <v>76</v>
      </c>
      <c r="X23">
        <v>5.0508173864443497</v>
      </c>
      <c r="Y23" t="s">
        <v>253</v>
      </c>
      <c r="Z23">
        <v>0.632525529321326</v>
      </c>
      <c r="AA23" s="17" t="s">
        <v>191</v>
      </c>
      <c r="AB23">
        <v>3.6757870621390101</v>
      </c>
      <c r="AC23" t="s">
        <v>88</v>
      </c>
      <c r="AD23">
        <v>4.4159422541878302</v>
      </c>
    </row>
    <row r="24" spans="1:30" x14ac:dyDescent="0.25">
      <c r="A24" t="s">
        <v>249</v>
      </c>
      <c r="B24">
        <v>2.64313081006543</v>
      </c>
      <c r="C24" t="s">
        <v>178</v>
      </c>
      <c r="D24">
        <v>2.6157738284315899</v>
      </c>
      <c r="E24" t="s">
        <v>306</v>
      </c>
      <c r="F24">
        <v>5.9138694327244901</v>
      </c>
      <c r="G24" t="s">
        <v>306</v>
      </c>
      <c r="H24">
        <v>5.9138694327244901</v>
      </c>
      <c r="I24" t="s">
        <v>278</v>
      </c>
      <c r="J24">
        <v>2.67698059878632</v>
      </c>
      <c r="K24" t="s">
        <v>74</v>
      </c>
      <c r="L24">
        <v>3.2613932754143602</v>
      </c>
      <c r="M24" t="s">
        <v>211</v>
      </c>
      <c r="N24">
        <v>5.05205674606683</v>
      </c>
      <c r="O24" t="s">
        <v>92</v>
      </c>
      <c r="P24">
        <v>7.7158395866991203</v>
      </c>
      <c r="Q24" t="s">
        <v>257</v>
      </c>
      <c r="R24">
        <v>2.7276287594070499</v>
      </c>
      <c r="S24" t="s">
        <v>222</v>
      </c>
      <c r="T24">
        <v>2.0945870686658101</v>
      </c>
      <c r="U24" t="s">
        <v>287</v>
      </c>
      <c r="V24">
        <v>3.4928614330658299</v>
      </c>
      <c r="W24" t="s">
        <v>104</v>
      </c>
      <c r="X24">
        <v>4.8388340186573098</v>
      </c>
      <c r="Y24" t="s">
        <v>147</v>
      </c>
      <c r="Z24">
        <v>0.62619489026685604</v>
      </c>
      <c r="AA24" t="s">
        <v>289</v>
      </c>
      <c r="AB24">
        <v>3.3286761632237898</v>
      </c>
      <c r="AC24" t="s">
        <v>193</v>
      </c>
      <c r="AD24">
        <v>4.1754533768143398</v>
      </c>
    </row>
    <row r="25" spans="1:30" x14ac:dyDescent="0.25">
      <c r="A25" t="s">
        <v>169</v>
      </c>
      <c r="B25">
        <v>2.6260567672880999</v>
      </c>
      <c r="C25" t="s">
        <v>179</v>
      </c>
      <c r="D25">
        <v>2.4012096310967901</v>
      </c>
      <c r="E25" t="s">
        <v>199</v>
      </c>
      <c r="F25">
        <v>5.7248314167700904</v>
      </c>
      <c r="G25" t="s">
        <v>199</v>
      </c>
      <c r="H25">
        <v>5.7248314167700904</v>
      </c>
      <c r="I25" t="s">
        <v>263</v>
      </c>
      <c r="J25">
        <v>2.6046201237800801</v>
      </c>
      <c r="K25" t="s">
        <v>7</v>
      </c>
      <c r="L25">
        <v>3.2613932754143602</v>
      </c>
      <c r="M25" t="s">
        <v>168</v>
      </c>
      <c r="N25">
        <v>5.05205674606683</v>
      </c>
      <c r="O25" s="14" t="s">
        <v>283</v>
      </c>
      <c r="P25">
        <v>7.6744876203413703</v>
      </c>
      <c r="Q25" t="s">
        <v>258</v>
      </c>
      <c r="R25">
        <v>2.6361602175135999</v>
      </c>
      <c r="S25" t="s">
        <v>247</v>
      </c>
      <c r="T25">
        <v>2.0698690426189601</v>
      </c>
      <c r="U25" t="s">
        <v>156</v>
      </c>
      <c r="V25">
        <v>3.1624755062762699</v>
      </c>
      <c r="W25" t="s">
        <v>92</v>
      </c>
      <c r="X25">
        <v>4.5920741564966097</v>
      </c>
      <c r="Y25" t="s">
        <v>214</v>
      </c>
      <c r="Z25">
        <v>0.62384291667996805</v>
      </c>
      <c r="AA25" t="s">
        <v>269</v>
      </c>
      <c r="AB25">
        <v>3.1729346436813</v>
      </c>
      <c r="AC25" t="s">
        <v>117</v>
      </c>
      <c r="AD25">
        <v>4.1754533768143398</v>
      </c>
    </row>
    <row r="26" spans="1:30" x14ac:dyDescent="0.25">
      <c r="A26" t="s">
        <v>175</v>
      </c>
      <c r="B26">
        <v>2.4513438160521099</v>
      </c>
      <c r="C26" t="s">
        <v>200</v>
      </c>
      <c r="D26">
        <v>2.3451582424170199</v>
      </c>
      <c r="E26" s="24" t="s">
        <v>288</v>
      </c>
      <c r="F26">
        <v>5.6187125342816699</v>
      </c>
      <c r="G26" s="24" t="s">
        <v>288</v>
      </c>
      <c r="H26">
        <v>5.6187125342816699</v>
      </c>
      <c r="I26" t="s">
        <v>175</v>
      </c>
      <c r="J26">
        <v>2.3742700585496799</v>
      </c>
      <c r="K26" t="s">
        <v>99</v>
      </c>
      <c r="L26">
        <v>3.1793300538586502</v>
      </c>
      <c r="M26" t="s">
        <v>174</v>
      </c>
      <c r="N26">
        <v>4.8754087728931497</v>
      </c>
      <c r="O26" s="21" t="s">
        <v>252</v>
      </c>
      <c r="P26">
        <v>7.5840713221932496</v>
      </c>
      <c r="Q26" t="s">
        <v>205</v>
      </c>
      <c r="R26">
        <v>2.4723743505725699</v>
      </c>
      <c r="S26" t="s">
        <v>169</v>
      </c>
      <c r="T26">
        <v>2.0307669720233501</v>
      </c>
      <c r="U26" s="15" t="s">
        <v>215</v>
      </c>
      <c r="V26">
        <v>3.06068287147311</v>
      </c>
      <c r="W26" t="s">
        <v>6</v>
      </c>
      <c r="X26">
        <v>4.0930561648119896</v>
      </c>
      <c r="Y26" t="s">
        <v>166</v>
      </c>
      <c r="Z26">
        <v>0.57661077217104995</v>
      </c>
      <c r="AA26" t="s">
        <v>126</v>
      </c>
      <c r="AB26">
        <v>3.0276243207698799</v>
      </c>
      <c r="AC26" t="s">
        <v>170</v>
      </c>
      <c r="AD26">
        <v>4.1138067226123001</v>
      </c>
    </row>
    <row r="27" spans="1:30" x14ac:dyDescent="0.25">
      <c r="A27" t="s">
        <v>265</v>
      </c>
      <c r="B27">
        <v>2.29285524377253</v>
      </c>
      <c r="C27" t="s">
        <v>240</v>
      </c>
      <c r="D27">
        <v>1.9592957055418201</v>
      </c>
      <c r="E27" t="s">
        <v>282</v>
      </c>
      <c r="F27">
        <v>5.3861158677105703</v>
      </c>
      <c r="G27" t="s">
        <v>282</v>
      </c>
      <c r="H27">
        <v>5.3861158677105703</v>
      </c>
      <c r="I27" t="s">
        <v>125</v>
      </c>
      <c r="J27">
        <v>2.3403548321673302</v>
      </c>
      <c r="K27" t="s">
        <v>35</v>
      </c>
      <c r="L27">
        <v>3.0272177590089</v>
      </c>
      <c r="M27" t="s">
        <v>218</v>
      </c>
      <c r="N27">
        <v>4.5488624929148296</v>
      </c>
      <c r="O27" s="17" t="s">
        <v>191</v>
      </c>
      <c r="P27">
        <v>6.6700575351101001</v>
      </c>
      <c r="Q27" t="s">
        <v>239</v>
      </c>
      <c r="R27">
        <v>2.2833263607387999</v>
      </c>
      <c r="S27" t="s">
        <v>300</v>
      </c>
      <c r="T27">
        <v>2.0307669720233501</v>
      </c>
      <c r="U27" t="s">
        <v>258</v>
      </c>
      <c r="V27">
        <v>2.99557850385118</v>
      </c>
      <c r="W27" t="s">
        <v>111</v>
      </c>
      <c r="X27">
        <v>4.0104096378663403</v>
      </c>
      <c r="Y27" t="s">
        <v>27</v>
      </c>
      <c r="Z27">
        <v>0.46973564014384001</v>
      </c>
      <c r="AA27" t="s">
        <v>287</v>
      </c>
      <c r="AB27">
        <v>2.8918159690087402</v>
      </c>
      <c r="AC27" t="s">
        <v>36</v>
      </c>
      <c r="AD27">
        <v>3.9927723728233202</v>
      </c>
    </row>
    <row r="28" spans="1:30" x14ac:dyDescent="0.25">
      <c r="A28" t="s">
        <v>62</v>
      </c>
      <c r="B28">
        <v>2.17203018650447</v>
      </c>
      <c r="C28" t="s">
        <v>205</v>
      </c>
      <c r="D28">
        <v>1.93647867496506</v>
      </c>
      <c r="E28" t="s">
        <v>228</v>
      </c>
      <c r="F28">
        <v>5.0733211608541398</v>
      </c>
      <c r="G28" t="s">
        <v>228</v>
      </c>
      <c r="H28">
        <v>5.0733211608541398</v>
      </c>
      <c r="I28" s="24" t="s">
        <v>288</v>
      </c>
      <c r="J28">
        <v>2.11258379041496</v>
      </c>
      <c r="K28" t="s">
        <v>157</v>
      </c>
      <c r="L28">
        <v>3.0272177590089</v>
      </c>
      <c r="M28" t="s">
        <v>219</v>
      </c>
      <c r="N28">
        <v>4.3249853299209198</v>
      </c>
      <c r="O28" s="15" t="s">
        <v>215</v>
      </c>
      <c r="P28">
        <v>6.3305849165296504</v>
      </c>
      <c r="Q28" t="s">
        <v>188</v>
      </c>
      <c r="R28">
        <v>2.2798786618514502</v>
      </c>
      <c r="S28" t="s">
        <v>185</v>
      </c>
      <c r="T28">
        <v>1.97021584918019</v>
      </c>
      <c r="U28" t="s">
        <v>188</v>
      </c>
      <c r="V28">
        <v>2.9839374999017401</v>
      </c>
      <c r="W28" t="s">
        <v>218</v>
      </c>
      <c r="X28">
        <v>3.9684225446683401</v>
      </c>
      <c r="Y28" t="s">
        <v>177</v>
      </c>
      <c r="Z28">
        <v>0.44288803724584802</v>
      </c>
      <c r="AA28" t="s">
        <v>203</v>
      </c>
      <c r="AB28">
        <v>2.5335803464236202</v>
      </c>
      <c r="AC28" t="s">
        <v>281</v>
      </c>
      <c r="AD28">
        <v>3.8477662077638999</v>
      </c>
    </row>
    <row r="29" spans="1:30" x14ac:dyDescent="0.25">
      <c r="A29" t="s">
        <v>179</v>
      </c>
      <c r="B29">
        <v>2.1486189234391802</v>
      </c>
      <c r="C29" t="s">
        <v>111</v>
      </c>
      <c r="D29">
        <v>1.8640260965868301</v>
      </c>
      <c r="E29" t="s">
        <v>156</v>
      </c>
      <c r="F29">
        <v>5.0467481051930099</v>
      </c>
      <c r="G29" t="s">
        <v>156</v>
      </c>
      <c r="H29">
        <v>5.0467481051930099</v>
      </c>
      <c r="I29" t="s">
        <v>234</v>
      </c>
      <c r="J29">
        <v>2.0383270148108701</v>
      </c>
      <c r="K29" s="24" t="s">
        <v>288</v>
      </c>
      <c r="L29">
        <v>2.8332395585408499</v>
      </c>
      <c r="M29" t="s">
        <v>220</v>
      </c>
      <c r="N29">
        <v>4.2540072698252001</v>
      </c>
      <c r="O29" t="s">
        <v>240</v>
      </c>
      <c r="P29">
        <v>6.0655433052124099</v>
      </c>
      <c r="Q29" t="s">
        <v>116</v>
      </c>
      <c r="R29">
        <v>2.1015504837705898</v>
      </c>
      <c r="S29" t="s">
        <v>175</v>
      </c>
      <c r="T29">
        <v>1.89107595443719</v>
      </c>
      <c r="U29" t="s">
        <v>257</v>
      </c>
      <c r="V29">
        <v>2.7633897789372899</v>
      </c>
      <c r="W29" t="s">
        <v>234</v>
      </c>
      <c r="X29">
        <v>3.8499303118644401</v>
      </c>
      <c r="Y29" t="s">
        <v>102</v>
      </c>
      <c r="Z29">
        <v>0.44288803724584802</v>
      </c>
      <c r="AA29" t="s">
        <v>57</v>
      </c>
      <c r="AB29">
        <v>2.3293025476093998</v>
      </c>
      <c r="AC29" t="s">
        <v>121</v>
      </c>
      <c r="AD29">
        <v>3.75012602389778</v>
      </c>
    </row>
    <row r="30" spans="1:30" x14ac:dyDescent="0.25">
      <c r="A30" t="s">
        <v>275</v>
      </c>
      <c r="B30">
        <v>1.94293811316456</v>
      </c>
      <c r="C30" t="s">
        <v>306</v>
      </c>
      <c r="D30">
        <v>1.84618438818575</v>
      </c>
      <c r="E30" t="s">
        <v>308</v>
      </c>
      <c r="F30">
        <v>5.0052797617068299</v>
      </c>
      <c r="G30" t="s">
        <v>308</v>
      </c>
      <c r="H30">
        <v>5.0052797617068299</v>
      </c>
      <c r="I30" s="23" t="s">
        <v>231</v>
      </c>
      <c r="J30">
        <v>1.9921670360866801</v>
      </c>
      <c r="K30" t="s">
        <v>132</v>
      </c>
      <c r="L30">
        <v>2.5115476181813698</v>
      </c>
      <c r="M30" t="s">
        <v>189</v>
      </c>
      <c r="N30">
        <v>4.1171619483674702</v>
      </c>
      <c r="O30" t="s">
        <v>224</v>
      </c>
      <c r="P30">
        <v>5.9506268517774998</v>
      </c>
      <c r="Q30" t="s">
        <v>266</v>
      </c>
      <c r="R30">
        <v>1.7898020092979501</v>
      </c>
      <c r="S30" t="s">
        <v>104</v>
      </c>
      <c r="T30">
        <v>1.8314663254966901</v>
      </c>
      <c r="U30" t="s">
        <v>218</v>
      </c>
      <c r="V30">
        <v>2.7104580372732801</v>
      </c>
      <c r="W30" t="s">
        <v>278</v>
      </c>
      <c r="X30">
        <v>3.6159672100951501</v>
      </c>
      <c r="Y30" t="s">
        <v>199</v>
      </c>
      <c r="Z30">
        <v>0.42723377426821202</v>
      </c>
      <c r="AA30" t="s">
        <v>282</v>
      </c>
      <c r="AB30">
        <v>2.3293025476093998</v>
      </c>
      <c r="AC30" t="s">
        <v>157</v>
      </c>
      <c r="AD30">
        <v>3.7303634783613702</v>
      </c>
    </row>
    <row r="31" spans="1:30" x14ac:dyDescent="0.25">
      <c r="A31" t="s">
        <v>186</v>
      </c>
      <c r="B31">
        <v>1.89644108543642</v>
      </c>
      <c r="C31" s="12" t="s">
        <v>284</v>
      </c>
      <c r="D31">
        <v>1.73241806627163</v>
      </c>
      <c r="E31" t="s">
        <v>116</v>
      </c>
      <c r="F31">
        <v>4.9686619707969504</v>
      </c>
      <c r="G31" t="s">
        <v>116</v>
      </c>
      <c r="H31">
        <v>4.9686619707969504</v>
      </c>
      <c r="I31" t="s">
        <v>179</v>
      </c>
      <c r="J31">
        <v>1.9843534147256501</v>
      </c>
      <c r="K31" t="s">
        <v>227</v>
      </c>
      <c r="L31">
        <v>2.3635536394794601</v>
      </c>
      <c r="M31" t="s">
        <v>194</v>
      </c>
      <c r="N31">
        <v>3.8023671877309702</v>
      </c>
      <c r="O31" t="s">
        <v>289</v>
      </c>
      <c r="P31">
        <v>5.8258402876956099</v>
      </c>
      <c r="Q31" t="s">
        <v>262</v>
      </c>
      <c r="R31">
        <v>1.6565479042493401</v>
      </c>
      <c r="S31" t="s">
        <v>224</v>
      </c>
      <c r="T31">
        <v>1.81699888065128</v>
      </c>
      <c r="U31" t="s">
        <v>236</v>
      </c>
      <c r="V31">
        <v>2.6697631851887</v>
      </c>
      <c r="W31" t="s">
        <v>125</v>
      </c>
      <c r="X31">
        <v>3.59111451183673</v>
      </c>
      <c r="Y31" t="s">
        <v>6</v>
      </c>
      <c r="Z31">
        <v>0.41245035787133999</v>
      </c>
      <c r="AA31" t="s">
        <v>64</v>
      </c>
      <c r="AB31">
        <v>2.0695998039215899</v>
      </c>
      <c r="AC31" t="s">
        <v>126</v>
      </c>
      <c r="AD31">
        <v>3.5425838799028502</v>
      </c>
    </row>
    <row r="32" spans="1:30" x14ac:dyDescent="0.25">
      <c r="A32" t="s">
        <v>108</v>
      </c>
      <c r="B32">
        <v>1.8941814751431201</v>
      </c>
      <c r="C32" t="s">
        <v>154</v>
      </c>
      <c r="D32">
        <v>1.61419695301965</v>
      </c>
      <c r="E32" t="s">
        <v>239</v>
      </c>
      <c r="F32">
        <v>4.9256674887880196</v>
      </c>
      <c r="G32" t="s">
        <v>239</v>
      </c>
      <c r="H32">
        <v>4.9256674887880196</v>
      </c>
      <c r="I32" t="s">
        <v>84</v>
      </c>
      <c r="J32">
        <v>1.9023426691288301</v>
      </c>
      <c r="K32" t="s">
        <v>211</v>
      </c>
      <c r="L32">
        <v>2.3538311084314798</v>
      </c>
      <c r="M32" t="s">
        <v>16</v>
      </c>
      <c r="N32">
        <v>3.7437022788079499</v>
      </c>
      <c r="O32" t="s">
        <v>261</v>
      </c>
      <c r="P32">
        <v>5.7997297165747597</v>
      </c>
      <c r="Q32" t="s">
        <v>159</v>
      </c>
      <c r="R32">
        <v>1.6565479042493401</v>
      </c>
      <c r="S32" t="s">
        <v>173</v>
      </c>
      <c r="T32">
        <v>1.7202833954905099</v>
      </c>
      <c r="U32" t="s">
        <v>6</v>
      </c>
      <c r="V32">
        <v>2.35692760333241</v>
      </c>
      <c r="W32" t="s">
        <v>135</v>
      </c>
      <c r="X32">
        <v>3.2843537412084598</v>
      </c>
      <c r="Y32" t="s">
        <v>47</v>
      </c>
      <c r="Z32">
        <v>0.40797647800985198</v>
      </c>
      <c r="AA32" t="s">
        <v>271</v>
      </c>
      <c r="AB32">
        <v>2.0645411650973502</v>
      </c>
      <c r="AC32" t="s">
        <v>1</v>
      </c>
      <c r="AD32">
        <v>3.4712707211962699</v>
      </c>
    </row>
    <row r="33" spans="1:30" x14ac:dyDescent="0.25">
      <c r="A33" t="s">
        <v>28</v>
      </c>
      <c r="B33">
        <v>1.7741203541084201</v>
      </c>
      <c r="C33" t="s">
        <v>271</v>
      </c>
      <c r="D33">
        <v>1.6085702560698301</v>
      </c>
      <c r="E33" t="s">
        <v>118</v>
      </c>
      <c r="F33">
        <v>4.9153402849774901</v>
      </c>
      <c r="G33" t="s">
        <v>118</v>
      </c>
      <c r="H33">
        <v>4.9153402849774901</v>
      </c>
      <c r="I33" t="s">
        <v>183</v>
      </c>
      <c r="J33">
        <v>1.8973522282142199</v>
      </c>
      <c r="K33" t="s">
        <v>34</v>
      </c>
      <c r="L33">
        <v>2.3538311084314798</v>
      </c>
      <c r="M33" t="s">
        <v>26</v>
      </c>
      <c r="N33">
        <v>3.52192227583883</v>
      </c>
      <c r="O33" t="s">
        <v>248</v>
      </c>
      <c r="P33">
        <v>5.7997297165747597</v>
      </c>
      <c r="Q33" t="s">
        <v>87</v>
      </c>
      <c r="R33">
        <v>1.6565479042493401</v>
      </c>
      <c r="S33" t="s">
        <v>179</v>
      </c>
      <c r="T33">
        <v>1.64960462918218</v>
      </c>
      <c r="U33" t="s">
        <v>114</v>
      </c>
      <c r="V33">
        <v>2.35692760333241</v>
      </c>
      <c r="W33" t="s">
        <v>124</v>
      </c>
      <c r="X33">
        <v>3.2200309512008101</v>
      </c>
      <c r="Y33" t="s">
        <v>103</v>
      </c>
      <c r="Z33">
        <v>0.407241416991793</v>
      </c>
      <c r="AA33" t="s">
        <v>212</v>
      </c>
      <c r="AB33">
        <v>1.8405329367834</v>
      </c>
      <c r="AC33" s="18" t="s">
        <v>250</v>
      </c>
      <c r="AD33">
        <v>3.4623089475617101</v>
      </c>
    </row>
    <row r="34" spans="1:30" x14ac:dyDescent="0.25">
      <c r="A34" t="s">
        <v>204</v>
      </c>
      <c r="B34">
        <v>1.7141162229620599</v>
      </c>
      <c r="C34" t="s">
        <v>122</v>
      </c>
      <c r="D34">
        <v>1.37501413035039</v>
      </c>
      <c r="E34" t="s">
        <v>234</v>
      </c>
      <c r="F34">
        <v>4.7443296177389103</v>
      </c>
      <c r="G34" t="s">
        <v>234</v>
      </c>
      <c r="H34">
        <v>4.7443296177389103</v>
      </c>
      <c r="I34" t="s">
        <v>105</v>
      </c>
      <c r="J34">
        <v>1.8188354064549701</v>
      </c>
      <c r="K34" t="s">
        <v>253</v>
      </c>
      <c r="L34">
        <v>2.2716666379531398</v>
      </c>
      <c r="M34" t="s">
        <v>225</v>
      </c>
      <c r="N34">
        <v>3.4182263692114998</v>
      </c>
      <c r="O34" t="s">
        <v>182</v>
      </c>
      <c r="P34">
        <v>5.3379835073333002</v>
      </c>
      <c r="Q34" t="s">
        <v>92</v>
      </c>
      <c r="R34">
        <v>1.52430747766006</v>
      </c>
      <c r="S34" t="s">
        <v>254</v>
      </c>
      <c r="T34">
        <v>1.64960462918218</v>
      </c>
      <c r="U34" t="s">
        <v>190</v>
      </c>
      <c r="V34">
        <v>2.2635613010751898</v>
      </c>
      <c r="W34" t="s">
        <v>84</v>
      </c>
      <c r="X34">
        <v>2.9713966377770902</v>
      </c>
      <c r="Y34" t="s">
        <v>162</v>
      </c>
      <c r="Z34">
        <v>0.38237076365884498</v>
      </c>
      <c r="AA34" t="s">
        <v>266</v>
      </c>
      <c r="AB34">
        <v>1.7734758009759799</v>
      </c>
      <c r="AC34" t="s">
        <v>308</v>
      </c>
      <c r="AD34">
        <v>3.4268563529093399</v>
      </c>
    </row>
    <row r="35" spans="1:30" x14ac:dyDescent="0.25">
      <c r="A35" t="s">
        <v>144</v>
      </c>
      <c r="B35">
        <v>1.70010461231403</v>
      </c>
      <c r="C35" t="s">
        <v>151</v>
      </c>
      <c r="D35">
        <v>1.34293311656841</v>
      </c>
      <c r="E35" t="s">
        <v>32</v>
      </c>
      <c r="F35">
        <v>4.5046604231922203</v>
      </c>
      <c r="G35" t="s">
        <v>32</v>
      </c>
      <c r="H35">
        <v>4.5046604231922203</v>
      </c>
      <c r="I35" t="s">
        <v>187</v>
      </c>
      <c r="J35">
        <v>1.72270705837881</v>
      </c>
      <c r="K35" t="s">
        <v>43</v>
      </c>
      <c r="L35">
        <v>2.2674023451496401</v>
      </c>
      <c r="M35" t="s">
        <v>35</v>
      </c>
      <c r="N35">
        <v>3.36805357146851</v>
      </c>
      <c r="O35" t="s">
        <v>114</v>
      </c>
      <c r="P35">
        <v>4.7653009937756998</v>
      </c>
      <c r="Q35" t="s">
        <v>52</v>
      </c>
      <c r="R35">
        <v>1.4630594123358101</v>
      </c>
      <c r="S35" t="s">
        <v>270</v>
      </c>
      <c r="T35">
        <v>1.6391931999775</v>
      </c>
      <c r="U35" t="s">
        <v>245</v>
      </c>
      <c r="V35">
        <v>2.25554513325898</v>
      </c>
      <c r="W35" t="s">
        <v>134</v>
      </c>
      <c r="X35">
        <v>2.7942571876721898</v>
      </c>
      <c r="Y35" t="s">
        <v>90</v>
      </c>
      <c r="Z35">
        <v>0.378116974675335</v>
      </c>
      <c r="AA35" t="s">
        <v>217</v>
      </c>
      <c r="AB35">
        <v>1.7097973659488099</v>
      </c>
      <c r="AC35" t="s">
        <v>89</v>
      </c>
      <c r="AD35">
        <v>3.1039837462416502</v>
      </c>
    </row>
    <row r="36" spans="1:30" x14ac:dyDescent="0.25">
      <c r="A36" t="s">
        <v>51</v>
      </c>
      <c r="B36">
        <v>1.70010461231403</v>
      </c>
      <c r="C36" t="s">
        <v>268</v>
      </c>
      <c r="D36">
        <v>1.2995185845458499</v>
      </c>
      <c r="E36" t="s">
        <v>287</v>
      </c>
      <c r="F36">
        <v>4.5033822663333698</v>
      </c>
      <c r="G36" t="s">
        <v>287</v>
      </c>
      <c r="H36">
        <v>4.5033822663333698</v>
      </c>
      <c r="I36" t="s">
        <v>186</v>
      </c>
      <c r="J36">
        <v>1.66972897777711</v>
      </c>
      <c r="K36" s="5" t="s">
        <v>273</v>
      </c>
      <c r="L36">
        <v>2.2391488931082901</v>
      </c>
      <c r="M36" t="s">
        <v>157</v>
      </c>
      <c r="N36">
        <v>3.36805357146851</v>
      </c>
      <c r="O36" t="s">
        <v>285</v>
      </c>
      <c r="P36">
        <v>4.7369795994091204</v>
      </c>
      <c r="Q36" t="s">
        <v>267</v>
      </c>
      <c r="R36">
        <v>1.3311039837885399</v>
      </c>
      <c r="S36" t="s">
        <v>187</v>
      </c>
      <c r="T36">
        <v>1.6391931999775</v>
      </c>
      <c r="U36" t="s">
        <v>104</v>
      </c>
      <c r="V36">
        <v>2.2306476195390599</v>
      </c>
      <c r="W36" t="s">
        <v>257</v>
      </c>
      <c r="X36">
        <v>2.6466507212962802</v>
      </c>
      <c r="Y36" t="s">
        <v>211</v>
      </c>
      <c r="Z36">
        <v>0.378116974675335</v>
      </c>
      <c r="AA36" t="s">
        <v>207</v>
      </c>
      <c r="AB36">
        <v>1.62085827606396</v>
      </c>
      <c r="AC36" t="s">
        <v>44</v>
      </c>
      <c r="AD36">
        <v>3.00108171493188</v>
      </c>
    </row>
    <row r="37" spans="1:30" x14ac:dyDescent="0.25">
      <c r="A37" t="s">
        <v>69</v>
      </c>
      <c r="B37">
        <v>1.68407772543064</v>
      </c>
      <c r="C37" s="24" t="s">
        <v>288</v>
      </c>
      <c r="D37">
        <v>1.26576504677632</v>
      </c>
      <c r="E37" t="s">
        <v>92</v>
      </c>
      <c r="F37">
        <v>4.4230837343423799</v>
      </c>
      <c r="G37" t="s">
        <v>92</v>
      </c>
      <c r="H37">
        <v>4.4230837343423799</v>
      </c>
      <c r="I37" t="s">
        <v>306</v>
      </c>
      <c r="J37">
        <v>1.59031005988379</v>
      </c>
      <c r="K37" t="s">
        <v>39</v>
      </c>
      <c r="L37">
        <v>2.2327569396320799</v>
      </c>
      <c r="M37" t="s">
        <v>199</v>
      </c>
      <c r="N37">
        <v>3.3189540611072799</v>
      </c>
      <c r="O37" t="s">
        <v>188</v>
      </c>
      <c r="P37">
        <v>4.7153493187047602</v>
      </c>
      <c r="Q37" t="s">
        <v>263</v>
      </c>
      <c r="R37">
        <v>1.3004885824335899</v>
      </c>
      <c r="S37" t="s">
        <v>16</v>
      </c>
      <c r="T37">
        <v>1.5877987440140999</v>
      </c>
      <c r="U37" t="s">
        <v>115</v>
      </c>
      <c r="V37">
        <v>2.1018171350602302</v>
      </c>
      <c r="W37" t="s">
        <v>248</v>
      </c>
      <c r="X37">
        <v>2.5802766744536698</v>
      </c>
      <c r="Y37" t="s">
        <v>204</v>
      </c>
      <c r="Z37">
        <v>0.36458989030371802</v>
      </c>
      <c r="AA37" t="s">
        <v>221</v>
      </c>
      <c r="AB37">
        <v>1.4348551612370199</v>
      </c>
      <c r="AC37" t="s">
        <v>95</v>
      </c>
      <c r="AD37">
        <v>2.9024543553623499</v>
      </c>
    </row>
    <row r="38" spans="1:30" x14ac:dyDescent="0.25">
      <c r="A38" t="s">
        <v>213</v>
      </c>
      <c r="B38">
        <v>1.6636105200067799</v>
      </c>
      <c r="C38" t="s">
        <v>216</v>
      </c>
      <c r="D38">
        <v>1.2139217558925299</v>
      </c>
      <c r="E38" t="s">
        <v>236</v>
      </c>
      <c r="F38">
        <v>4.2941093542985396</v>
      </c>
      <c r="G38" t="s">
        <v>236</v>
      </c>
      <c r="H38">
        <v>4.2941093542985396</v>
      </c>
      <c r="I38" t="s">
        <v>46</v>
      </c>
      <c r="J38">
        <v>1.57246328275035</v>
      </c>
      <c r="K38" t="s">
        <v>83</v>
      </c>
      <c r="L38">
        <v>2.1392581761162299</v>
      </c>
      <c r="M38" t="s">
        <v>0</v>
      </c>
      <c r="N38">
        <v>3.2559068839776799</v>
      </c>
      <c r="O38" t="s">
        <v>138</v>
      </c>
      <c r="P38">
        <v>4.5895124544722998</v>
      </c>
      <c r="Q38" t="s">
        <v>265</v>
      </c>
      <c r="R38">
        <v>1.1193986279785699</v>
      </c>
      <c r="S38" t="s">
        <v>257</v>
      </c>
      <c r="T38">
        <v>1.53284543412859</v>
      </c>
      <c r="U38" t="s">
        <v>276</v>
      </c>
      <c r="V38">
        <v>1.8322294423755101</v>
      </c>
      <c r="W38" t="s">
        <v>186</v>
      </c>
      <c r="X38">
        <v>2.5443453248372099</v>
      </c>
      <c r="Y38" t="s">
        <v>249</v>
      </c>
      <c r="Z38">
        <v>0.35551543196692997</v>
      </c>
      <c r="AA38" t="s">
        <v>83</v>
      </c>
      <c r="AB38">
        <v>1.3810522101490399</v>
      </c>
      <c r="AC38" t="s">
        <v>185</v>
      </c>
      <c r="AD38">
        <v>2.7472177765067198</v>
      </c>
    </row>
    <row r="39" spans="1:30" x14ac:dyDescent="0.25">
      <c r="A39" t="s">
        <v>132</v>
      </c>
      <c r="B39">
        <v>1.6119608261973399</v>
      </c>
      <c r="C39" t="s">
        <v>156</v>
      </c>
      <c r="D39">
        <v>1.12596696857254</v>
      </c>
      <c r="E39" t="s">
        <v>99</v>
      </c>
      <c r="F39">
        <v>3.9303047197962102</v>
      </c>
      <c r="G39" t="s">
        <v>99</v>
      </c>
      <c r="H39">
        <v>3.9303047197962102</v>
      </c>
      <c r="I39" t="s">
        <v>205</v>
      </c>
      <c r="J39">
        <v>1.5569779824360399</v>
      </c>
      <c r="K39" t="s">
        <v>166</v>
      </c>
      <c r="L39">
        <v>2.10500260431043</v>
      </c>
      <c r="M39" t="s">
        <v>176</v>
      </c>
      <c r="N39">
        <v>2.9205803495145202</v>
      </c>
      <c r="O39" t="s">
        <v>199</v>
      </c>
      <c r="P39">
        <v>4.2460025146791001</v>
      </c>
      <c r="Q39" t="s">
        <v>184</v>
      </c>
      <c r="R39">
        <v>1.0969191265126701</v>
      </c>
      <c r="S39" t="s">
        <v>94</v>
      </c>
      <c r="T39">
        <v>1.53284543412859</v>
      </c>
      <c r="U39" t="s">
        <v>243</v>
      </c>
      <c r="V39">
        <v>1.8251352442358899</v>
      </c>
      <c r="W39" t="s">
        <v>260</v>
      </c>
      <c r="X39">
        <v>2.5374505764522199</v>
      </c>
      <c r="Y39" t="s">
        <v>255</v>
      </c>
      <c r="Z39">
        <v>0.35551543196692997</v>
      </c>
      <c r="AA39" t="s">
        <v>230</v>
      </c>
      <c r="AB39">
        <v>1.3810522101490399</v>
      </c>
      <c r="AC39" t="s">
        <v>32</v>
      </c>
      <c r="AD39">
        <v>2.6300526167487699</v>
      </c>
    </row>
    <row r="40" spans="1:30" x14ac:dyDescent="0.25">
      <c r="A40" s="16" t="s">
        <v>191</v>
      </c>
      <c r="B40">
        <v>1.5902460779891201</v>
      </c>
      <c r="C40" t="s">
        <v>287</v>
      </c>
      <c r="D40">
        <v>1.10165169424183</v>
      </c>
      <c r="E40" t="s">
        <v>151</v>
      </c>
      <c r="F40">
        <v>3.7741708447957798</v>
      </c>
      <c r="G40" t="s">
        <v>151</v>
      </c>
      <c r="H40">
        <v>3.7741708447957798</v>
      </c>
      <c r="I40" t="s">
        <v>282</v>
      </c>
      <c r="J40">
        <v>1.5569779824360399</v>
      </c>
      <c r="K40" t="s">
        <v>268</v>
      </c>
      <c r="L40">
        <v>1.9777521858331799</v>
      </c>
      <c r="M40" t="s">
        <v>210</v>
      </c>
      <c r="N40">
        <v>2.8806764340996902</v>
      </c>
      <c r="O40" t="s">
        <v>201</v>
      </c>
      <c r="P40">
        <v>4.2287354659364604</v>
      </c>
      <c r="Q40" t="s">
        <v>181</v>
      </c>
      <c r="R40">
        <v>1.0499604653163499</v>
      </c>
      <c r="S40" t="s">
        <v>95</v>
      </c>
      <c r="T40">
        <v>1.53284543412859</v>
      </c>
      <c r="U40" t="s">
        <v>252</v>
      </c>
      <c r="V40">
        <v>1.82185707549005</v>
      </c>
      <c r="W40" t="s">
        <v>245</v>
      </c>
      <c r="X40">
        <v>2.19428007715269</v>
      </c>
      <c r="Y40" t="s">
        <v>133</v>
      </c>
      <c r="Z40">
        <v>0.35244167027506301</v>
      </c>
      <c r="AA40" t="s">
        <v>113</v>
      </c>
      <c r="AB40">
        <v>1.3419519878747299</v>
      </c>
      <c r="AC40" t="s">
        <v>244</v>
      </c>
      <c r="AD40">
        <v>2.61672634965301</v>
      </c>
    </row>
    <row r="41" spans="1:30" x14ac:dyDescent="0.25">
      <c r="A41" t="s">
        <v>115</v>
      </c>
      <c r="B41">
        <v>1.5902460779891201</v>
      </c>
      <c r="C41" t="s">
        <v>247</v>
      </c>
      <c r="D41">
        <v>1.08162676180548</v>
      </c>
      <c r="E41" t="s">
        <v>173</v>
      </c>
      <c r="F41">
        <v>3.7187190063848101</v>
      </c>
      <c r="G41" t="s">
        <v>173</v>
      </c>
      <c r="H41">
        <v>3.7187190063848101</v>
      </c>
      <c r="I41" s="14" t="s">
        <v>283</v>
      </c>
      <c r="J41">
        <v>1.53506687305187</v>
      </c>
      <c r="K41" t="s">
        <v>146</v>
      </c>
      <c r="L41">
        <v>1.93963958114833</v>
      </c>
      <c r="M41" t="s">
        <v>227</v>
      </c>
      <c r="N41">
        <v>2.8415590560922301</v>
      </c>
      <c r="O41" t="s">
        <v>236</v>
      </c>
      <c r="P41">
        <v>3.9647747824038899</v>
      </c>
      <c r="Q41" t="s">
        <v>224</v>
      </c>
      <c r="R41">
        <v>1.0499604653163499</v>
      </c>
      <c r="S41" t="s">
        <v>32</v>
      </c>
      <c r="T41">
        <v>1.3891423808813199</v>
      </c>
      <c r="U41" t="s">
        <v>262</v>
      </c>
      <c r="V41">
        <v>1.7292592301581799</v>
      </c>
      <c r="W41" t="s">
        <v>306</v>
      </c>
      <c r="X41">
        <v>2.19428007715269</v>
      </c>
      <c r="Y41" t="s">
        <v>202</v>
      </c>
      <c r="Z41">
        <v>0.33306735128994303</v>
      </c>
      <c r="AA41" t="s">
        <v>222</v>
      </c>
      <c r="AB41">
        <v>1.2985873817542199</v>
      </c>
      <c r="AC41" t="s">
        <v>75</v>
      </c>
      <c r="AD41">
        <v>2.6134608328671201</v>
      </c>
    </row>
    <row r="42" spans="1:30" x14ac:dyDescent="0.25">
      <c r="A42" t="s">
        <v>128</v>
      </c>
      <c r="B42">
        <v>1.53600585800587</v>
      </c>
      <c r="C42" t="s">
        <v>257</v>
      </c>
      <c r="D42">
        <v>1.04686838608343</v>
      </c>
      <c r="E42" t="s">
        <v>209</v>
      </c>
      <c r="F42">
        <v>3.6505793176757502</v>
      </c>
      <c r="G42" t="s">
        <v>209</v>
      </c>
      <c r="H42">
        <v>3.6505793176757502</v>
      </c>
      <c r="I42" t="s">
        <v>114</v>
      </c>
      <c r="J42">
        <v>1.3550320789365999</v>
      </c>
      <c r="K42" t="s">
        <v>20</v>
      </c>
      <c r="L42">
        <v>1.8725428016064001</v>
      </c>
      <c r="M42" t="s">
        <v>60</v>
      </c>
      <c r="N42">
        <v>2.6925468492312898</v>
      </c>
      <c r="O42" t="s">
        <v>156</v>
      </c>
      <c r="P42">
        <v>3.84518308053724</v>
      </c>
      <c r="Q42" t="s">
        <v>146</v>
      </c>
      <c r="R42">
        <v>1.0479298183026</v>
      </c>
      <c r="S42" t="s">
        <v>109</v>
      </c>
      <c r="T42">
        <v>1.2807768037584299</v>
      </c>
      <c r="U42" t="s">
        <v>159</v>
      </c>
      <c r="V42">
        <v>1.7292592301581799</v>
      </c>
      <c r="W42" t="s">
        <v>199</v>
      </c>
      <c r="X42">
        <v>2.1615092996815801</v>
      </c>
      <c r="Y42" t="s">
        <v>132</v>
      </c>
      <c r="Z42">
        <v>0.33169429877441198</v>
      </c>
      <c r="AA42" t="s">
        <v>123</v>
      </c>
      <c r="AB42">
        <v>1.2174461222769499</v>
      </c>
      <c r="AC42" t="s">
        <v>230</v>
      </c>
      <c r="AD42">
        <v>2.6110806821850598</v>
      </c>
    </row>
    <row r="43" spans="1:30" x14ac:dyDescent="0.25">
      <c r="A43" t="s">
        <v>193</v>
      </c>
      <c r="B43">
        <v>1.5035366853393799</v>
      </c>
      <c r="C43" t="s">
        <v>120</v>
      </c>
      <c r="D43">
        <v>1.0077232897567501</v>
      </c>
      <c r="E43" t="s">
        <v>266</v>
      </c>
      <c r="F43">
        <v>3.56332427163226</v>
      </c>
      <c r="G43" t="s">
        <v>266</v>
      </c>
      <c r="H43">
        <v>3.56332427163226</v>
      </c>
      <c r="I43" t="s">
        <v>77</v>
      </c>
      <c r="J43">
        <v>1.28379224560265</v>
      </c>
      <c r="K43" t="s">
        <v>161</v>
      </c>
      <c r="L43">
        <v>1.86609506799071</v>
      </c>
      <c r="M43" t="s">
        <v>143</v>
      </c>
      <c r="N43">
        <v>2.5880882710984601</v>
      </c>
      <c r="O43" t="s">
        <v>290</v>
      </c>
      <c r="P43">
        <v>3.80411385599673</v>
      </c>
      <c r="Q43" s="23" t="s">
        <v>231</v>
      </c>
      <c r="R43">
        <v>1.02500884818821</v>
      </c>
      <c r="S43" t="s">
        <v>190</v>
      </c>
      <c r="T43">
        <v>1.2807768037584299</v>
      </c>
      <c r="U43" t="s">
        <v>107</v>
      </c>
      <c r="V43">
        <v>1.6315979480099601</v>
      </c>
      <c r="W43" t="s">
        <v>138</v>
      </c>
      <c r="X43">
        <v>2.1218332210600899</v>
      </c>
      <c r="Y43" t="s">
        <v>216</v>
      </c>
      <c r="Z43">
        <v>0.32526412926068499</v>
      </c>
      <c r="AA43" t="s">
        <v>181</v>
      </c>
      <c r="AB43">
        <v>1.1430696708513</v>
      </c>
      <c r="AC43" t="s">
        <v>56</v>
      </c>
      <c r="AD43">
        <v>2.54951834982589</v>
      </c>
    </row>
    <row r="44" spans="1:30" x14ac:dyDescent="0.25">
      <c r="A44" t="s">
        <v>117</v>
      </c>
      <c r="B44">
        <v>1.5035366853393799</v>
      </c>
      <c r="C44" t="s">
        <v>328</v>
      </c>
      <c r="D44">
        <v>1.0019090614984201</v>
      </c>
      <c r="E44" t="s">
        <v>124</v>
      </c>
      <c r="F44">
        <v>3.49890315911493</v>
      </c>
      <c r="G44" t="s">
        <v>124</v>
      </c>
      <c r="H44">
        <v>3.49890315911493</v>
      </c>
      <c r="I44" t="s">
        <v>123</v>
      </c>
      <c r="J44">
        <v>1.1532936252766399</v>
      </c>
      <c r="K44" t="s">
        <v>152</v>
      </c>
      <c r="L44">
        <v>1.8303466332156999</v>
      </c>
      <c r="M44" t="s">
        <v>112</v>
      </c>
      <c r="N44">
        <v>2.4576650793732799</v>
      </c>
      <c r="O44" t="s">
        <v>69</v>
      </c>
      <c r="P44">
        <v>3.69632580858516</v>
      </c>
      <c r="Q44" t="s">
        <v>104</v>
      </c>
      <c r="R44">
        <v>0.98224939377890697</v>
      </c>
      <c r="S44" t="s">
        <v>108</v>
      </c>
      <c r="T44">
        <v>1.2676338856198399</v>
      </c>
      <c r="U44" t="s">
        <v>228</v>
      </c>
      <c r="V44">
        <v>1.6289742961114599</v>
      </c>
      <c r="W44" t="s">
        <v>99</v>
      </c>
      <c r="X44">
        <v>2.0313070847197001</v>
      </c>
      <c r="Y44" t="s">
        <v>232</v>
      </c>
      <c r="Z44">
        <v>0.323723993222435</v>
      </c>
      <c r="AA44" t="s">
        <v>52</v>
      </c>
      <c r="AB44">
        <v>1.11657985073779</v>
      </c>
      <c r="AC44" t="s">
        <v>248</v>
      </c>
      <c r="AD44">
        <v>2.5024932298741298</v>
      </c>
    </row>
    <row r="45" spans="1:30" x14ac:dyDescent="0.25">
      <c r="A45" t="s">
        <v>52</v>
      </c>
      <c r="B45">
        <v>1.4914140326660199</v>
      </c>
      <c r="C45" t="s">
        <v>119</v>
      </c>
      <c r="D45">
        <v>1.0019090614984201</v>
      </c>
      <c r="E45" t="s">
        <v>157</v>
      </c>
      <c r="F45">
        <v>3.3986908045814901</v>
      </c>
      <c r="G45" t="s">
        <v>157</v>
      </c>
      <c r="H45">
        <v>3.3986908045814901</v>
      </c>
      <c r="I45" t="s">
        <v>87</v>
      </c>
      <c r="J45">
        <v>1.11487977663697</v>
      </c>
      <c r="K45" t="s">
        <v>220</v>
      </c>
      <c r="L45">
        <v>1.8268316164005101</v>
      </c>
      <c r="M45" t="s">
        <v>30</v>
      </c>
      <c r="N45">
        <v>2.2790639993001101</v>
      </c>
      <c r="O45" t="s">
        <v>183</v>
      </c>
      <c r="P45">
        <v>3.6370468336295398</v>
      </c>
      <c r="Q45" t="s">
        <v>138</v>
      </c>
      <c r="R45">
        <v>0.98224939377890697</v>
      </c>
      <c r="S45" t="s">
        <v>144</v>
      </c>
      <c r="T45">
        <v>1.2228167404292101</v>
      </c>
      <c r="U45" t="s">
        <v>272</v>
      </c>
      <c r="V45">
        <v>1.5951340391020601</v>
      </c>
      <c r="W45" t="s">
        <v>115</v>
      </c>
      <c r="X45">
        <v>2.0256440753310798</v>
      </c>
      <c r="Y45" t="s">
        <v>59</v>
      </c>
      <c r="Z45">
        <v>0.30735838913575098</v>
      </c>
      <c r="AA45" t="s">
        <v>270</v>
      </c>
      <c r="AB45">
        <v>1.0426289285158901</v>
      </c>
      <c r="AC45" t="s">
        <v>38</v>
      </c>
      <c r="AD45">
        <v>2.48743921496356</v>
      </c>
    </row>
    <row r="46" spans="1:30" x14ac:dyDescent="0.25">
      <c r="A46" t="s">
        <v>11</v>
      </c>
      <c r="B46">
        <v>1.48687682826198</v>
      </c>
      <c r="C46" t="s">
        <v>300</v>
      </c>
      <c r="D46">
        <v>0.99096961571428199</v>
      </c>
      <c r="E46" t="s">
        <v>248</v>
      </c>
      <c r="F46">
        <v>3.3655706409083299</v>
      </c>
      <c r="G46" t="s">
        <v>248</v>
      </c>
      <c r="H46">
        <v>3.3655706409083299</v>
      </c>
      <c r="I46" t="s">
        <v>128</v>
      </c>
      <c r="J46">
        <v>1.0086502182972299</v>
      </c>
      <c r="K46" t="s">
        <v>136</v>
      </c>
      <c r="L46">
        <v>1.78246652165278</v>
      </c>
      <c r="M46" t="s">
        <v>272</v>
      </c>
      <c r="N46">
        <v>2.2790639993001101</v>
      </c>
      <c r="O46" t="s">
        <v>244</v>
      </c>
      <c r="P46">
        <v>3.5244060524317198</v>
      </c>
      <c r="Q46" t="s">
        <v>105</v>
      </c>
      <c r="R46">
        <v>0.97088371812156504</v>
      </c>
      <c r="S46" s="17" t="s">
        <v>191</v>
      </c>
      <c r="T46">
        <v>1.20658641833483</v>
      </c>
      <c r="U46" t="s">
        <v>253</v>
      </c>
      <c r="V46">
        <v>1.56456457816775</v>
      </c>
      <c r="W46" s="17" t="s">
        <v>191</v>
      </c>
      <c r="X46">
        <v>2.0256440753310798</v>
      </c>
      <c r="Y46" t="s">
        <v>69</v>
      </c>
      <c r="Z46">
        <v>0.29601962696984502</v>
      </c>
      <c r="AA46" t="s">
        <v>89</v>
      </c>
      <c r="AB46">
        <v>1.0426289285158901</v>
      </c>
      <c r="AC46" t="s">
        <v>51</v>
      </c>
      <c r="AD46">
        <v>2.31463465692054</v>
      </c>
    </row>
    <row r="47" spans="1:30" x14ac:dyDescent="0.25">
      <c r="A47" t="s">
        <v>289</v>
      </c>
      <c r="B47">
        <v>1.4232465767318101</v>
      </c>
      <c r="C47" t="s">
        <v>305</v>
      </c>
      <c r="D47">
        <v>0.95450441133522201</v>
      </c>
      <c r="E47" t="s">
        <v>74</v>
      </c>
      <c r="F47">
        <v>3.3490975332178499</v>
      </c>
      <c r="G47" t="s">
        <v>74</v>
      </c>
      <c r="H47">
        <v>3.3490975332178499</v>
      </c>
      <c r="I47" t="s">
        <v>270</v>
      </c>
      <c r="J47">
        <v>0.88581232891416795</v>
      </c>
      <c r="K47" t="s">
        <v>56</v>
      </c>
      <c r="L47">
        <v>1.7393986266425401</v>
      </c>
      <c r="M47" t="s">
        <v>172</v>
      </c>
      <c r="N47">
        <v>2.2727854792064099</v>
      </c>
      <c r="O47" t="s">
        <v>234</v>
      </c>
      <c r="P47">
        <v>3.26293379173761</v>
      </c>
      <c r="Q47" t="s">
        <v>186</v>
      </c>
      <c r="R47">
        <v>0.90648069662665498</v>
      </c>
      <c r="S47" t="s">
        <v>289</v>
      </c>
      <c r="T47">
        <v>1.07485434401719</v>
      </c>
      <c r="U47" t="s">
        <v>256</v>
      </c>
      <c r="V47">
        <v>1.5507240044838699</v>
      </c>
      <c r="W47" t="s">
        <v>211</v>
      </c>
      <c r="X47">
        <v>1.94189084143674</v>
      </c>
      <c r="Y47" t="s">
        <v>190</v>
      </c>
      <c r="Z47">
        <v>0.29601962696984502</v>
      </c>
      <c r="AA47" t="s">
        <v>94</v>
      </c>
      <c r="AB47">
        <v>0.98219604184418097</v>
      </c>
      <c r="AC47" t="s">
        <v>286</v>
      </c>
      <c r="AD47">
        <v>2.2740855704980398</v>
      </c>
    </row>
    <row r="48" spans="1:30" x14ac:dyDescent="0.25">
      <c r="A48" t="s">
        <v>122</v>
      </c>
      <c r="B48">
        <v>1.4232465767318101</v>
      </c>
      <c r="C48" t="s">
        <v>230</v>
      </c>
      <c r="D48">
        <v>0.92119419593859497</v>
      </c>
      <c r="E48" t="s">
        <v>247</v>
      </c>
      <c r="F48">
        <v>3.2951034855539199</v>
      </c>
      <c r="G48" t="s">
        <v>247</v>
      </c>
      <c r="H48">
        <v>3.2951034855539199</v>
      </c>
      <c r="I48" t="s">
        <v>287</v>
      </c>
      <c r="J48">
        <v>0.88062804083230595</v>
      </c>
      <c r="K48" t="s">
        <v>177</v>
      </c>
      <c r="L48">
        <v>1.69761798836972</v>
      </c>
      <c r="M48" t="s">
        <v>234</v>
      </c>
      <c r="N48">
        <v>2.1184309302725599</v>
      </c>
      <c r="O48" s="18" t="s">
        <v>250</v>
      </c>
      <c r="P48">
        <v>3.2155749237975999</v>
      </c>
      <c r="Q48" t="s">
        <v>232</v>
      </c>
      <c r="R48">
        <v>0.86730270293765499</v>
      </c>
      <c r="S48" t="s">
        <v>210</v>
      </c>
      <c r="T48">
        <v>1.057546666171</v>
      </c>
      <c r="U48" t="s">
        <v>111</v>
      </c>
      <c r="V48">
        <v>1.5077759272079501</v>
      </c>
      <c r="W48" t="s">
        <v>188</v>
      </c>
      <c r="X48">
        <v>1.9222493021254701</v>
      </c>
      <c r="Y48" t="s">
        <v>173</v>
      </c>
      <c r="Z48">
        <v>0.29312236509335898</v>
      </c>
      <c r="AA48" t="s">
        <v>226</v>
      </c>
      <c r="AB48">
        <v>0.98219604184418097</v>
      </c>
      <c r="AC48" t="s">
        <v>271</v>
      </c>
      <c r="AD48">
        <v>2.2727796747561602</v>
      </c>
    </row>
    <row r="49" spans="1:30" x14ac:dyDescent="0.25">
      <c r="A49" t="s">
        <v>60</v>
      </c>
      <c r="B49">
        <v>1.40061836415233</v>
      </c>
      <c r="C49" t="s">
        <v>134</v>
      </c>
      <c r="D49">
        <v>0.88950828597460196</v>
      </c>
      <c r="E49" t="s">
        <v>210</v>
      </c>
      <c r="F49">
        <v>3.25322148565128</v>
      </c>
      <c r="G49" t="s">
        <v>210</v>
      </c>
      <c r="H49">
        <v>3.25322148565128</v>
      </c>
      <c r="I49" t="s">
        <v>256</v>
      </c>
      <c r="J49">
        <v>0.840785851709828</v>
      </c>
      <c r="K49" t="s">
        <v>265</v>
      </c>
      <c r="L49">
        <v>1.69761798836972</v>
      </c>
      <c r="M49" t="s">
        <v>236</v>
      </c>
      <c r="N49">
        <v>2.02014491440403</v>
      </c>
      <c r="O49" t="s">
        <v>62</v>
      </c>
      <c r="P49">
        <v>3.1894200827295802</v>
      </c>
      <c r="Q49" s="2" t="s">
        <v>309</v>
      </c>
      <c r="R49">
        <v>0.84765666445884202</v>
      </c>
      <c r="S49" t="s">
        <v>227</v>
      </c>
      <c r="T49">
        <v>1.0347807710580901</v>
      </c>
      <c r="U49" t="s">
        <v>230</v>
      </c>
      <c r="V49">
        <v>1.42885878440589</v>
      </c>
      <c r="W49" t="s">
        <v>148</v>
      </c>
      <c r="X49">
        <v>1.8524892778880799</v>
      </c>
      <c r="Y49" t="s">
        <v>107</v>
      </c>
      <c r="Z49">
        <v>0.29021245083939401</v>
      </c>
      <c r="AA49" t="s">
        <v>32</v>
      </c>
      <c r="AB49">
        <v>0.90005183377315101</v>
      </c>
      <c r="AC49" t="s">
        <v>145</v>
      </c>
      <c r="AD49">
        <v>2.2432292457813801</v>
      </c>
    </row>
    <row r="50" spans="1:30" x14ac:dyDescent="0.25">
      <c r="A50" t="s">
        <v>21</v>
      </c>
      <c r="B50">
        <v>1.35155633034943</v>
      </c>
      <c r="C50" s="15" t="s">
        <v>215</v>
      </c>
      <c r="D50">
        <v>0.86364931524898603</v>
      </c>
      <c r="E50" t="s">
        <v>328</v>
      </c>
      <c r="F50">
        <v>3.1825837711429301</v>
      </c>
      <c r="G50" t="s">
        <v>328</v>
      </c>
      <c r="H50">
        <v>3.1825837711429301</v>
      </c>
      <c r="I50" t="s">
        <v>95</v>
      </c>
      <c r="J50">
        <v>0.79818840697793902</v>
      </c>
      <c r="K50" t="s">
        <v>179</v>
      </c>
      <c r="L50">
        <v>1.5864340725450801</v>
      </c>
      <c r="M50" t="s">
        <v>237</v>
      </c>
      <c r="N50">
        <v>1.9061253460974401</v>
      </c>
      <c r="O50" t="s">
        <v>257</v>
      </c>
      <c r="P50">
        <v>3.0542669909882698</v>
      </c>
      <c r="Q50" t="s">
        <v>173</v>
      </c>
      <c r="R50">
        <v>0.805602031842094</v>
      </c>
      <c r="S50" t="s">
        <v>269</v>
      </c>
      <c r="T50">
        <v>1.0162386484369801</v>
      </c>
      <c r="U50" t="s">
        <v>199</v>
      </c>
      <c r="V50">
        <v>1.42871480555255</v>
      </c>
      <c r="W50" t="s">
        <v>224</v>
      </c>
      <c r="X50">
        <v>1.7816851279453301</v>
      </c>
      <c r="Y50" t="s">
        <v>184</v>
      </c>
      <c r="Z50">
        <v>0.28028334000147698</v>
      </c>
      <c r="AA50" t="s">
        <v>67</v>
      </c>
      <c r="AB50">
        <v>0.87471679978644201</v>
      </c>
      <c r="AC50" t="s">
        <v>16</v>
      </c>
      <c r="AD50">
        <v>2.2027610921524898</v>
      </c>
    </row>
    <row r="51" spans="1:30" x14ac:dyDescent="0.25">
      <c r="A51" t="s">
        <v>251</v>
      </c>
      <c r="B51">
        <v>1.34875849426987</v>
      </c>
      <c r="C51" t="s">
        <v>102</v>
      </c>
      <c r="D51">
        <v>0.81666185152065895</v>
      </c>
      <c r="E51" t="s">
        <v>289</v>
      </c>
      <c r="F51">
        <v>3.1051707584931201</v>
      </c>
      <c r="G51" t="s">
        <v>289</v>
      </c>
      <c r="H51">
        <v>3.1051707584931201</v>
      </c>
      <c r="I51" t="s">
        <v>154</v>
      </c>
      <c r="J51">
        <v>0.73870550092852305</v>
      </c>
      <c r="K51" t="s">
        <v>89</v>
      </c>
      <c r="L51">
        <v>1.56428566454836</v>
      </c>
      <c r="M51" t="s">
        <v>66</v>
      </c>
      <c r="N51">
        <v>1.8844154952635099</v>
      </c>
      <c r="O51" t="s">
        <v>122</v>
      </c>
      <c r="P51">
        <v>2.9728075194704102</v>
      </c>
      <c r="Q51" t="s">
        <v>109</v>
      </c>
      <c r="R51">
        <v>0.79379714313010397</v>
      </c>
      <c r="S51" t="s">
        <v>206</v>
      </c>
      <c r="T51">
        <v>0.93019163175555897</v>
      </c>
      <c r="U51" t="s">
        <v>263</v>
      </c>
      <c r="V51">
        <v>1.29045350809577</v>
      </c>
      <c r="W51" t="s">
        <v>252</v>
      </c>
      <c r="X51">
        <v>1.7709018956053599</v>
      </c>
      <c r="Y51" t="s">
        <v>187</v>
      </c>
      <c r="Z51">
        <v>0.27935437191087598</v>
      </c>
      <c r="AA51" t="s">
        <v>68</v>
      </c>
      <c r="AB51">
        <v>0.87471679978644201</v>
      </c>
      <c r="AC51" t="s">
        <v>128</v>
      </c>
      <c r="AD51">
        <v>2.1194623133135102</v>
      </c>
    </row>
    <row r="52" spans="1:30" x14ac:dyDescent="0.25">
      <c r="A52" t="s">
        <v>188</v>
      </c>
      <c r="B52">
        <v>1.2946610720770599</v>
      </c>
      <c r="C52" t="s">
        <v>235</v>
      </c>
      <c r="D52">
        <v>0.81239151014303501</v>
      </c>
      <c r="E52" t="s">
        <v>122</v>
      </c>
      <c r="F52">
        <v>3.1051707584931201</v>
      </c>
      <c r="G52" t="s">
        <v>122</v>
      </c>
      <c r="H52">
        <v>3.1051707584931201</v>
      </c>
      <c r="I52" t="s">
        <v>120</v>
      </c>
      <c r="J52">
        <v>0.725910577032996</v>
      </c>
      <c r="K52" t="s">
        <v>223</v>
      </c>
      <c r="L52">
        <v>1.5143350923858501</v>
      </c>
      <c r="M52" t="s">
        <v>42</v>
      </c>
      <c r="N52">
        <v>1.7417483559326701</v>
      </c>
      <c r="O52" t="s">
        <v>278</v>
      </c>
      <c r="P52">
        <v>2.8667654318540201</v>
      </c>
      <c r="Q52" t="s">
        <v>64</v>
      </c>
      <c r="R52">
        <v>0.791893396790878</v>
      </c>
      <c r="S52" t="s">
        <v>143</v>
      </c>
      <c r="T52">
        <v>0.89037338178863401</v>
      </c>
      <c r="U52" t="s">
        <v>84</v>
      </c>
      <c r="V52">
        <v>1.2891423911193101</v>
      </c>
      <c r="W52" t="s">
        <v>151</v>
      </c>
      <c r="X52">
        <v>1.7509375422669899</v>
      </c>
      <c r="Y52" t="s">
        <v>115</v>
      </c>
      <c r="Z52">
        <v>0.27432718526657901</v>
      </c>
      <c r="AA52" t="s">
        <v>137</v>
      </c>
      <c r="AB52">
        <v>0.87471679978644201</v>
      </c>
      <c r="AC52" t="s">
        <v>7</v>
      </c>
      <c r="AD52">
        <v>2.1083838969000901</v>
      </c>
    </row>
    <row r="53" spans="1:30" x14ac:dyDescent="0.25">
      <c r="A53" t="s">
        <v>31</v>
      </c>
      <c r="B53">
        <v>1.28532625952521</v>
      </c>
      <c r="C53" t="s">
        <v>57</v>
      </c>
      <c r="D53">
        <v>0.77411951071447505</v>
      </c>
      <c r="E53" t="s">
        <v>219</v>
      </c>
      <c r="F53">
        <v>3.0665976972474098</v>
      </c>
      <c r="G53" t="s">
        <v>219</v>
      </c>
      <c r="H53">
        <v>3.0665976972474098</v>
      </c>
      <c r="I53" t="s">
        <v>98</v>
      </c>
      <c r="J53">
        <v>0.68356478306796398</v>
      </c>
      <c r="K53" t="s">
        <v>62</v>
      </c>
      <c r="L53">
        <v>1.5120348142959099</v>
      </c>
      <c r="M53" t="s">
        <v>213</v>
      </c>
      <c r="N53">
        <v>1.6669449563248599</v>
      </c>
      <c r="O53" t="s">
        <v>213</v>
      </c>
      <c r="P53">
        <v>2.6755669257376402</v>
      </c>
      <c r="Q53" t="s">
        <v>68</v>
      </c>
      <c r="R53">
        <v>0.75206144261682095</v>
      </c>
      <c r="S53" t="s">
        <v>118</v>
      </c>
      <c r="T53">
        <v>0.87726979664225702</v>
      </c>
      <c r="U53" t="s">
        <v>116</v>
      </c>
      <c r="V53">
        <v>1.1674042339264901</v>
      </c>
      <c r="W53" t="s">
        <v>289</v>
      </c>
      <c r="X53">
        <v>1.7508698365639399</v>
      </c>
      <c r="Y53" t="s">
        <v>185</v>
      </c>
      <c r="Z53">
        <v>0.27011198935285802</v>
      </c>
      <c r="AA53" t="s">
        <v>139</v>
      </c>
      <c r="AB53">
        <v>0.85032242325332896</v>
      </c>
      <c r="AC53" t="s">
        <v>285</v>
      </c>
      <c r="AD53">
        <v>2.0757889355757699</v>
      </c>
    </row>
    <row r="54" spans="1:30" x14ac:dyDescent="0.25">
      <c r="A54" t="s">
        <v>146</v>
      </c>
      <c r="B54">
        <v>1.24524432291513</v>
      </c>
      <c r="C54" t="s">
        <v>244</v>
      </c>
      <c r="D54">
        <v>0.77411951071447505</v>
      </c>
      <c r="E54" t="s">
        <v>91</v>
      </c>
      <c r="F54">
        <v>3.0090110356374198</v>
      </c>
      <c r="G54" t="s">
        <v>91</v>
      </c>
      <c r="H54">
        <v>3.0090110356374198</v>
      </c>
      <c r="I54" t="s">
        <v>121</v>
      </c>
      <c r="J54">
        <v>0.64864220733021805</v>
      </c>
      <c r="K54" t="s">
        <v>44</v>
      </c>
      <c r="L54">
        <v>1.5120348142959099</v>
      </c>
      <c r="M54" t="s">
        <v>124</v>
      </c>
      <c r="N54">
        <v>1.64894654880132</v>
      </c>
      <c r="O54" t="s">
        <v>148</v>
      </c>
      <c r="P54">
        <v>2.6356578383664799</v>
      </c>
      <c r="Q54" s="17" t="s">
        <v>191</v>
      </c>
      <c r="R54">
        <v>0.74437033677493303</v>
      </c>
      <c r="S54" t="s">
        <v>85</v>
      </c>
      <c r="T54">
        <v>0.85217990342542405</v>
      </c>
      <c r="U54" s="18" t="s">
        <v>250</v>
      </c>
      <c r="V54">
        <v>1.14903475487803</v>
      </c>
      <c r="W54" t="s">
        <v>266</v>
      </c>
      <c r="X54">
        <v>1.65577860577796</v>
      </c>
      <c r="Y54" t="s">
        <v>83</v>
      </c>
      <c r="Z54">
        <v>0.258213566368166</v>
      </c>
      <c r="AA54" t="s">
        <v>88</v>
      </c>
      <c r="AB54">
        <v>0.830808657406373</v>
      </c>
      <c r="AC54" t="s">
        <v>150</v>
      </c>
      <c r="AD54">
        <v>2.0757889355757699</v>
      </c>
    </row>
    <row r="55" spans="1:30" x14ac:dyDescent="0.25">
      <c r="A55" t="s">
        <v>201</v>
      </c>
      <c r="B55">
        <v>1.09884188468868</v>
      </c>
      <c r="C55" t="s">
        <v>13</v>
      </c>
      <c r="D55">
        <v>0.72286849498120698</v>
      </c>
      <c r="E55" t="s">
        <v>178</v>
      </c>
      <c r="F55">
        <v>3.0070855924509998</v>
      </c>
      <c r="G55" t="s">
        <v>178</v>
      </c>
      <c r="H55">
        <v>3.0070855924509998</v>
      </c>
      <c r="I55" t="s">
        <v>57</v>
      </c>
      <c r="J55">
        <v>0.60801077712607399</v>
      </c>
      <c r="K55" t="s">
        <v>256</v>
      </c>
      <c r="L55">
        <v>1.5120348142959099</v>
      </c>
      <c r="M55" t="s">
        <v>1</v>
      </c>
      <c r="N55">
        <v>1.5464370997799199</v>
      </c>
      <c r="O55" t="s">
        <v>246</v>
      </c>
      <c r="P55">
        <v>2.6356578383664799</v>
      </c>
      <c r="Q55" t="s">
        <v>139</v>
      </c>
      <c r="R55">
        <v>0.72568960586847298</v>
      </c>
      <c r="S55" t="s">
        <v>305</v>
      </c>
      <c r="T55">
        <v>0.82032991557639801</v>
      </c>
      <c r="U55" t="s">
        <v>195</v>
      </c>
      <c r="V55">
        <v>1.1348404190263</v>
      </c>
      <c r="W55" t="s">
        <v>237</v>
      </c>
      <c r="X55">
        <v>1.5353580311174699</v>
      </c>
      <c r="Y55" t="s">
        <v>193</v>
      </c>
      <c r="Z55">
        <v>0.25454974153307802</v>
      </c>
      <c r="AA55" t="s">
        <v>195</v>
      </c>
      <c r="AB55">
        <v>0.82682365514281697</v>
      </c>
      <c r="AC55" t="s">
        <v>28</v>
      </c>
      <c r="AD55">
        <v>1.9439116649863599</v>
      </c>
    </row>
    <row r="56" spans="1:30" x14ac:dyDescent="0.25">
      <c r="A56" t="s">
        <v>312</v>
      </c>
      <c r="B56">
        <v>1.09884188468868</v>
      </c>
      <c r="C56" t="s">
        <v>290</v>
      </c>
      <c r="D56">
        <v>0.70966422353956904</v>
      </c>
      <c r="E56" t="s">
        <v>286</v>
      </c>
      <c r="F56">
        <v>2.9760249757389698</v>
      </c>
      <c r="G56" t="s">
        <v>286</v>
      </c>
      <c r="H56">
        <v>2.9760249757389698</v>
      </c>
      <c r="I56" t="s">
        <v>268</v>
      </c>
      <c r="J56">
        <v>0.56271256709999595</v>
      </c>
      <c r="K56" t="s">
        <v>16</v>
      </c>
      <c r="L56">
        <v>1.5057540446355999</v>
      </c>
      <c r="M56" t="s">
        <v>161</v>
      </c>
      <c r="N56">
        <v>1.5142348921440001</v>
      </c>
      <c r="O56" s="19" t="s">
        <v>158</v>
      </c>
      <c r="P56">
        <v>2.5854706911877501</v>
      </c>
      <c r="Q56" t="s">
        <v>202</v>
      </c>
      <c r="R56">
        <v>0.72445699746182202</v>
      </c>
      <c r="S56" t="s">
        <v>233</v>
      </c>
      <c r="T56">
        <v>0.804550787974468</v>
      </c>
      <c r="U56" t="s">
        <v>240</v>
      </c>
      <c r="V56">
        <v>1.0902269789562</v>
      </c>
      <c r="W56" t="s">
        <v>256</v>
      </c>
      <c r="X56">
        <v>1.4805666305413501</v>
      </c>
      <c r="Y56" t="s">
        <v>257</v>
      </c>
      <c r="Z56">
        <v>0.25418201713517602</v>
      </c>
      <c r="AA56" t="s">
        <v>144</v>
      </c>
      <c r="AB56">
        <v>0.80417812412051304</v>
      </c>
      <c r="AC56" t="s">
        <v>266</v>
      </c>
      <c r="AD56">
        <v>1.9003778353018299</v>
      </c>
    </row>
    <row r="57" spans="1:30" x14ac:dyDescent="0.25">
      <c r="A57" t="s">
        <v>134</v>
      </c>
      <c r="B57">
        <v>1.0463427300377699</v>
      </c>
      <c r="C57" t="s">
        <v>105</v>
      </c>
      <c r="D57">
        <v>0.67796724817858101</v>
      </c>
      <c r="E57" t="s">
        <v>235</v>
      </c>
      <c r="F57">
        <v>2.9725014587443499</v>
      </c>
      <c r="G57" t="s">
        <v>235</v>
      </c>
      <c r="H57">
        <v>2.9725014587443499</v>
      </c>
      <c r="I57" t="s">
        <v>239</v>
      </c>
      <c r="J57">
        <v>0.55408510787918897</v>
      </c>
      <c r="K57" t="s">
        <v>226</v>
      </c>
      <c r="L57">
        <v>1.4619706772449399</v>
      </c>
      <c r="M57" t="s">
        <v>10</v>
      </c>
      <c r="N57">
        <v>1.5142348921440001</v>
      </c>
      <c r="O57" t="s">
        <v>255</v>
      </c>
      <c r="P57">
        <v>2.4631816627074401</v>
      </c>
      <c r="Q57" t="s">
        <v>195</v>
      </c>
      <c r="R57">
        <v>0.70041501221910096</v>
      </c>
      <c r="S57" t="s">
        <v>116</v>
      </c>
      <c r="T57">
        <v>0.80134476913639696</v>
      </c>
      <c r="U57" t="s">
        <v>178</v>
      </c>
      <c r="V57">
        <v>1.07370960880388</v>
      </c>
      <c r="W57" t="s">
        <v>287</v>
      </c>
      <c r="X57">
        <v>1.4180550703944601</v>
      </c>
      <c r="Y57" t="s">
        <v>259</v>
      </c>
      <c r="Z57">
        <v>0.23648261949321001</v>
      </c>
      <c r="AA57" t="s">
        <v>145</v>
      </c>
      <c r="AB57">
        <v>0.78234594611557295</v>
      </c>
      <c r="AC57" t="s">
        <v>217</v>
      </c>
      <c r="AD57">
        <v>1.8198217659504301</v>
      </c>
    </row>
    <row r="58" spans="1:30" x14ac:dyDescent="0.25">
      <c r="A58" t="s">
        <v>99</v>
      </c>
      <c r="B58">
        <v>1.0098370314976199</v>
      </c>
      <c r="C58" t="s">
        <v>73</v>
      </c>
      <c r="D58">
        <v>0.64784734818680201</v>
      </c>
      <c r="E58" t="s">
        <v>31</v>
      </c>
      <c r="F58">
        <v>2.8555319501441301</v>
      </c>
      <c r="G58" t="s">
        <v>31</v>
      </c>
      <c r="H58">
        <v>2.8555319501441301</v>
      </c>
      <c r="I58" t="s">
        <v>93</v>
      </c>
      <c r="J58">
        <v>0.51690414214001901</v>
      </c>
      <c r="K58" t="s">
        <v>95</v>
      </c>
      <c r="L58">
        <v>1.4619706772449399</v>
      </c>
      <c r="M58" t="s">
        <v>173</v>
      </c>
      <c r="N58">
        <v>1.3802393868037699</v>
      </c>
      <c r="O58" t="s">
        <v>163</v>
      </c>
      <c r="P58">
        <v>2.39700851963191</v>
      </c>
      <c r="Q58" t="s">
        <v>157</v>
      </c>
      <c r="R58">
        <v>0.69437114971326497</v>
      </c>
      <c r="S58" t="s">
        <v>55</v>
      </c>
      <c r="T58">
        <v>0.77934575321514499</v>
      </c>
      <c r="U58" t="s">
        <v>222</v>
      </c>
      <c r="V58">
        <v>1.0690434889384699</v>
      </c>
      <c r="W58" t="s">
        <v>95</v>
      </c>
      <c r="X58">
        <v>1.41443916180372</v>
      </c>
      <c r="Y58" t="s">
        <v>122</v>
      </c>
      <c r="Z58">
        <v>0.23648261949321001</v>
      </c>
      <c r="AA58" t="s">
        <v>42</v>
      </c>
      <c r="AB58">
        <v>0.78115288239703695</v>
      </c>
      <c r="AC58" t="s">
        <v>156</v>
      </c>
      <c r="AD58">
        <v>1.74359408745862</v>
      </c>
    </row>
    <row r="59" spans="1:30" x14ac:dyDescent="0.25">
      <c r="A59" t="s">
        <v>244</v>
      </c>
      <c r="B59">
        <v>0.95106024763542796</v>
      </c>
      <c r="C59" t="s">
        <v>186</v>
      </c>
      <c r="D59">
        <v>0.61921154075712803</v>
      </c>
      <c r="E59" t="s">
        <v>139</v>
      </c>
      <c r="F59">
        <v>2.7791803584547301</v>
      </c>
      <c r="G59" t="s">
        <v>139</v>
      </c>
      <c r="H59">
        <v>2.7791803584547301</v>
      </c>
      <c r="I59" t="s">
        <v>255</v>
      </c>
      <c r="J59">
        <v>0.51358041935712695</v>
      </c>
      <c r="K59" t="s">
        <v>3</v>
      </c>
      <c r="L59">
        <v>1.4363537958013499</v>
      </c>
      <c r="M59" t="s">
        <v>9</v>
      </c>
      <c r="N59">
        <v>1.2744601555863599</v>
      </c>
      <c r="O59" t="s">
        <v>45</v>
      </c>
      <c r="P59">
        <v>2.39700851963191</v>
      </c>
      <c r="Q59" t="s">
        <v>144</v>
      </c>
      <c r="R59">
        <v>0.67618235513345704</v>
      </c>
      <c r="S59" t="s">
        <v>203</v>
      </c>
      <c r="T59">
        <v>0.77934575321514499</v>
      </c>
      <c r="U59" t="s">
        <v>128</v>
      </c>
      <c r="V59">
        <v>1.06503726521913</v>
      </c>
      <c r="W59" t="s">
        <v>118</v>
      </c>
      <c r="X59">
        <v>1.27447249761189</v>
      </c>
      <c r="Y59" t="s">
        <v>65</v>
      </c>
      <c r="Z59">
        <v>0.23375899791240201</v>
      </c>
      <c r="AA59" t="s">
        <v>198</v>
      </c>
      <c r="AB59">
        <v>0.740973514626593</v>
      </c>
      <c r="AC59" t="s">
        <v>262</v>
      </c>
      <c r="AD59">
        <v>1.7431491061486699</v>
      </c>
    </row>
    <row r="60" spans="1:30" x14ac:dyDescent="0.25">
      <c r="A60" t="s">
        <v>282</v>
      </c>
      <c r="B60">
        <v>0.95106024763542796</v>
      </c>
      <c r="C60" t="s">
        <v>281</v>
      </c>
      <c r="D60">
        <v>0.60514518481146296</v>
      </c>
      <c r="E60" t="s">
        <v>104</v>
      </c>
      <c r="F60">
        <v>2.7540696287708499</v>
      </c>
      <c r="G60" t="s">
        <v>104</v>
      </c>
      <c r="H60">
        <v>2.7540696287708499</v>
      </c>
      <c r="I60" t="s">
        <v>271</v>
      </c>
      <c r="J60">
        <v>0.49056772854460601</v>
      </c>
      <c r="K60" t="s">
        <v>236</v>
      </c>
      <c r="L60">
        <v>1.4058575021003701</v>
      </c>
      <c r="M60" t="s">
        <v>235</v>
      </c>
      <c r="N60">
        <v>1.2497587930769101</v>
      </c>
      <c r="O60" t="s">
        <v>178</v>
      </c>
      <c r="P60">
        <v>2.37939736566174</v>
      </c>
      <c r="Q60" t="s">
        <v>259</v>
      </c>
      <c r="R60">
        <v>0.65702482463840794</v>
      </c>
      <c r="S60" t="s">
        <v>134</v>
      </c>
      <c r="T60">
        <v>0.77934575321514499</v>
      </c>
      <c r="U60" t="s">
        <v>244</v>
      </c>
      <c r="V60">
        <v>1.0590890821649399</v>
      </c>
      <c r="W60" t="s">
        <v>189</v>
      </c>
      <c r="X60">
        <v>1.26800090300326</v>
      </c>
      <c r="Y60" t="s">
        <v>251</v>
      </c>
      <c r="Z60">
        <v>0.21994725564893999</v>
      </c>
      <c r="AA60" t="s">
        <v>209</v>
      </c>
      <c r="AB60">
        <v>0.61690498850589703</v>
      </c>
      <c r="AC60" t="s">
        <v>204</v>
      </c>
      <c r="AD60">
        <v>1.6247609688289799</v>
      </c>
    </row>
    <row r="61" spans="1:30" x14ac:dyDescent="0.25">
      <c r="A61" t="s">
        <v>208</v>
      </c>
      <c r="B61">
        <v>0.90776063355674197</v>
      </c>
      <c r="C61" t="s">
        <v>218</v>
      </c>
      <c r="D61">
        <v>0.60116363217622704</v>
      </c>
      <c r="E61" t="s">
        <v>125</v>
      </c>
      <c r="F61">
        <v>2.6735129124577499</v>
      </c>
      <c r="G61" t="s">
        <v>125</v>
      </c>
      <c r="H61">
        <v>2.6735129124577499</v>
      </c>
      <c r="I61" t="s">
        <v>216</v>
      </c>
      <c r="J61">
        <v>0.47214139988756598</v>
      </c>
      <c r="K61" t="s">
        <v>186</v>
      </c>
      <c r="L61">
        <v>1.3925728123826699</v>
      </c>
      <c r="M61" t="s">
        <v>39</v>
      </c>
      <c r="N61">
        <v>1.1355535410879201</v>
      </c>
      <c r="O61" t="s">
        <v>153</v>
      </c>
      <c r="P61">
        <v>2.35540398895008</v>
      </c>
      <c r="Q61" t="s">
        <v>145</v>
      </c>
      <c r="R61">
        <v>0.65293969030364996</v>
      </c>
      <c r="S61" t="s">
        <v>58</v>
      </c>
      <c r="T61">
        <v>0.70513887290600596</v>
      </c>
      <c r="U61" t="s">
        <v>227</v>
      </c>
      <c r="V61">
        <v>1.0120076902046999</v>
      </c>
      <c r="W61" t="s">
        <v>165</v>
      </c>
      <c r="X61">
        <v>1.26054145901378</v>
      </c>
      <c r="Y61" t="s">
        <v>126</v>
      </c>
      <c r="Z61">
        <v>0.20478731165370401</v>
      </c>
      <c r="AA61" t="s">
        <v>47</v>
      </c>
      <c r="AB61">
        <v>0.57201597525801096</v>
      </c>
      <c r="AC61" t="s">
        <v>92</v>
      </c>
      <c r="AD61">
        <v>1.60496685703408</v>
      </c>
    </row>
    <row r="62" spans="1:30" x14ac:dyDescent="0.25">
      <c r="A62" t="s">
        <v>202</v>
      </c>
      <c r="B62">
        <v>0.90337964476905996</v>
      </c>
      <c r="C62" t="s">
        <v>264</v>
      </c>
      <c r="D62">
        <v>0.59063296524214903</v>
      </c>
      <c r="E62" t="s">
        <v>126</v>
      </c>
      <c r="F62">
        <v>2.6735129124577499</v>
      </c>
      <c r="G62" t="s">
        <v>126</v>
      </c>
      <c r="H62">
        <v>2.6735129124577499</v>
      </c>
      <c r="I62" t="s">
        <v>264</v>
      </c>
      <c r="J62">
        <v>0.45717895379720502</v>
      </c>
      <c r="K62" t="s">
        <v>26</v>
      </c>
      <c r="L62">
        <v>1.37072452555113</v>
      </c>
      <c r="M62" t="s">
        <v>133</v>
      </c>
      <c r="N62">
        <v>1.1144291832073501</v>
      </c>
      <c r="O62" t="s">
        <v>26</v>
      </c>
      <c r="P62">
        <v>2.3293095739493999</v>
      </c>
      <c r="Q62" t="s">
        <v>53</v>
      </c>
      <c r="R62">
        <v>0.65293969030364996</v>
      </c>
      <c r="S62" t="s">
        <v>282</v>
      </c>
      <c r="T62">
        <v>0.70513887290600596</v>
      </c>
      <c r="U62" t="s">
        <v>254</v>
      </c>
      <c r="V62">
        <v>0.98220056584206605</v>
      </c>
      <c r="W62" t="s">
        <v>263</v>
      </c>
      <c r="X62">
        <v>1.2448611591398699</v>
      </c>
      <c r="Y62" t="s">
        <v>139</v>
      </c>
      <c r="Z62">
        <v>0.20160508465715399</v>
      </c>
      <c r="AA62" t="s">
        <v>167</v>
      </c>
      <c r="AB62">
        <v>0.55799468583806899</v>
      </c>
      <c r="AC62" t="s">
        <v>253</v>
      </c>
      <c r="AD62">
        <v>1.60496685703408</v>
      </c>
    </row>
    <row r="63" spans="1:30" x14ac:dyDescent="0.25">
      <c r="A63" t="s">
        <v>185</v>
      </c>
      <c r="B63">
        <v>0.885119910872879</v>
      </c>
      <c r="C63" t="s">
        <v>65</v>
      </c>
      <c r="D63">
        <v>0.57242376042595999</v>
      </c>
      <c r="E63" t="s">
        <v>271</v>
      </c>
      <c r="F63">
        <v>2.6661733140319002</v>
      </c>
      <c r="G63" t="s">
        <v>271</v>
      </c>
      <c r="H63">
        <v>2.6661733140319002</v>
      </c>
      <c r="I63" t="s">
        <v>224</v>
      </c>
      <c r="J63">
        <v>0.45690680686764001</v>
      </c>
      <c r="K63" t="s">
        <v>32</v>
      </c>
      <c r="L63">
        <v>1.3237850595157099</v>
      </c>
      <c r="M63" t="s">
        <v>106</v>
      </c>
      <c r="N63">
        <v>0.87466986086134402</v>
      </c>
      <c r="O63" t="s">
        <v>258</v>
      </c>
      <c r="P63">
        <v>2.1913683563525099</v>
      </c>
      <c r="Q63" t="s">
        <v>196</v>
      </c>
      <c r="R63">
        <v>0.65293969030364996</v>
      </c>
      <c r="S63" t="s">
        <v>70</v>
      </c>
      <c r="T63">
        <v>0.67967685054115401</v>
      </c>
      <c r="U63" t="s">
        <v>186</v>
      </c>
      <c r="V63">
        <v>0.82605562188268999</v>
      </c>
      <c r="W63" t="s">
        <v>32</v>
      </c>
      <c r="X63">
        <v>1.2348083419784699</v>
      </c>
      <c r="Y63" t="s">
        <v>194</v>
      </c>
      <c r="Z63">
        <v>0.201579297167959</v>
      </c>
      <c r="AA63" t="s">
        <v>93</v>
      </c>
      <c r="AB63">
        <v>0.51849822616164098</v>
      </c>
      <c r="AC63" t="s">
        <v>207</v>
      </c>
      <c r="AD63">
        <v>1.55244813839689</v>
      </c>
    </row>
    <row r="64" spans="1:30" x14ac:dyDescent="0.25">
      <c r="A64" t="s">
        <v>219</v>
      </c>
      <c r="B64">
        <v>0.885119910872879</v>
      </c>
      <c r="C64" t="s">
        <v>246</v>
      </c>
      <c r="D64">
        <v>0.55274697607784296</v>
      </c>
      <c r="E64" t="s">
        <v>195</v>
      </c>
      <c r="F64">
        <v>2.6568436474670198</v>
      </c>
      <c r="G64" t="s">
        <v>195</v>
      </c>
      <c r="H64">
        <v>2.6568436474670198</v>
      </c>
      <c r="I64" t="s">
        <v>308</v>
      </c>
      <c r="J64">
        <v>0.43284210748239099</v>
      </c>
      <c r="K64" s="14" t="s">
        <v>283</v>
      </c>
      <c r="L64">
        <v>1.30778274701932</v>
      </c>
      <c r="M64" t="s">
        <v>242</v>
      </c>
      <c r="N64">
        <v>0.86135873184938405</v>
      </c>
      <c r="O64" t="s">
        <v>120</v>
      </c>
      <c r="P64">
        <v>2.1870494393025601</v>
      </c>
      <c r="Q64" t="s">
        <v>72</v>
      </c>
      <c r="R64">
        <v>0.62322510280814003</v>
      </c>
      <c r="S64" t="s">
        <v>208</v>
      </c>
      <c r="T64">
        <v>0.67149876854061297</v>
      </c>
      <c r="U64" t="s">
        <v>220</v>
      </c>
      <c r="V64">
        <v>0.785141136919004</v>
      </c>
      <c r="W64" s="5" t="s">
        <v>273</v>
      </c>
      <c r="X64">
        <v>1.19504530034433</v>
      </c>
      <c r="Y64" t="s">
        <v>142</v>
      </c>
      <c r="Z64">
        <v>0.19260462089084299</v>
      </c>
      <c r="AA64" t="s">
        <v>18</v>
      </c>
      <c r="AB64">
        <v>0.49414246963811598</v>
      </c>
      <c r="AC64" t="s">
        <v>165</v>
      </c>
      <c r="AD64">
        <v>1.53806448184364</v>
      </c>
    </row>
    <row r="65" spans="1:30" x14ac:dyDescent="0.25">
      <c r="A65" t="s">
        <v>220</v>
      </c>
      <c r="B65">
        <v>0.86312324803037999</v>
      </c>
      <c r="C65" t="s">
        <v>285</v>
      </c>
      <c r="D65">
        <v>0.55274697607784296</v>
      </c>
      <c r="E65" s="15" t="s">
        <v>215</v>
      </c>
      <c r="F65">
        <v>2.5572194772187</v>
      </c>
      <c r="G65" s="15" t="s">
        <v>215</v>
      </c>
      <c r="H65">
        <v>2.5572194772187</v>
      </c>
      <c r="I65" t="s">
        <v>218</v>
      </c>
      <c r="J65">
        <v>0.43128958783132898</v>
      </c>
      <c r="K65" s="2" t="s">
        <v>309</v>
      </c>
      <c r="L65">
        <v>1.30778274701932</v>
      </c>
      <c r="M65" t="s">
        <v>40</v>
      </c>
      <c r="N65">
        <v>0.75804245030785</v>
      </c>
      <c r="O65" t="s">
        <v>157</v>
      </c>
      <c r="P65">
        <v>2.1193216291349302</v>
      </c>
      <c r="Q65" t="s">
        <v>269</v>
      </c>
      <c r="R65">
        <v>0.61834937682152002</v>
      </c>
      <c r="S65" t="s">
        <v>13</v>
      </c>
      <c r="T65">
        <v>0.67149876854061297</v>
      </c>
      <c r="U65" t="s">
        <v>124</v>
      </c>
      <c r="V65">
        <v>0.75175015876544404</v>
      </c>
      <c r="W65" t="s">
        <v>203</v>
      </c>
      <c r="X65">
        <v>1.15771095389928</v>
      </c>
      <c r="Y65" t="s">
        <v>131</v>
      </c>
      <c r="Z65">
        <v>0.19116236855587701</v>
      </c>
      <c r="AA65" t="s">
        <v>218</v>
      </c>
      <c r="AB65">
        <v>0.47122793371142302</v>
      </c>
      <c r="AC65" t="s">
        <v>131</v>
      </c>
      <c r="AD65">
        <v>1.53749200984506</v>
      </c>
    </row>
    <row r="66" spans="1:30" x14ac:dyDescent="0.25">
      <c r="A66" t="s">
        <v>136</v>
      </c>
      <c r="B66">
        <v>0.84178459684773899</v>
      </c>
      <c r="C66" t="s">
        <v>99</v>
      </c>
      <c r="D66">
        <v>0.54878975789929596</v>
      </c>
      <c r="E66" t="s">
        <v>225</v>
      </c>
      <c r="F66">
        <v>2.5557356670087898</v>
      </c>
      <c r="G66" t="s">
        <v>225</v>
      </c>
      <c r="H66">
        <v>2.5557356670087898</v>
      </c>
      <c r="I66" t="s">
        <v>148</v>
      </c>
      <c r="J66">
        <v>0.42626567958775302</v>
      </c>
      <c r="K66" t="s">
        <v>67</v>
      </c>
      <c r="L66">
        <v>1.28138918070906</v>
      </c>
      <c r="M66" t="s">
        <v>131</v>
      </c>
      <c r="N66">
        <v>0.67691580024420395</v>
      </c>
      <c r="O66" t="s">
        <v>200</v>
      </c>
      <c r="P66">
        <v>2.1103212114468102</v>
      </c>
      <c r="Q66" t="s">
        <v>50</v>
      </c>
      <c r="R66">
        <v>0.61834937682152002</v>
      </c>
      <c r="S66" t="s">
        <v>99</v>
      </c>
      <c r="T66">
        <v>0.66539682386073895</v>
      </c>
      <c r="U66" t="s">
        <v>187</v>
      </c>
      <c r="V66">
        <v>0.74969330408977597</v>
      </c>
      <c r="W66" t="s">
        <v>236</v>
      </c>
      <c r="X66">
        <v>1.1453419394912701</v>
      </c>
      <c r="Y66" t="s">
        <v>144</v>
      </c>
      <c r="Z66">
        <v>0.184044235867654</v>
      </c>
      <c r="AA66" t="s">
        <v>80</v>
      </c>
      <c r="AB66">
        <v>0.44946884578722801</v>
      </c>
      <c r="AC66" t="s">
        <v>90</v>
      </c>
      <c r="AD66">
        <v>1.47774104376392</v>
      </c>
    </row>
    <row r="67" spans="1:30" x14ac:dyDescent="0.25">
      <c r="A67" t="s">
        <v>271</v>
      </c>
      <c r="B67">
        <v>0.82874009982991403</v>
      </c>
      <c r="C67" t="s">
        <v>308</v>
      </c>
      <c r="D67">
        <v>0.519715087602584</v>
      </c>
      <c r="E67" t="s">
        <v>188</v>
      </c>
      <c r="F67">
        <v>2.4813409901364301</v>
      </c>
      <c r="G67" t="s">
        <v>188</v>
      </c>
      <c r="H67">
        <v>2.4813409901364301</v>
      </c>
      <c r="I67" t="s">
        <v>285</v>
      </c>
      <c r="J67">
        <v>0.42626567958775302</v>
      </c>
      <c r="K67" t="s">
        <v>238</v>
      </c>
      <c r="L67">
        <v>1.25931942788971</v>
      </c>
      <c r="M67" t="s">
        <v>15</v>
      </c>
      <c r="N67">
        <v>0.35755721121318002</v>
      </c>
      <c r="O67" t="s">
        <v>91</v>
      </c>
      <c r="P67">
        <v>2.06286330193256</v>
      </c>
      <c r="Q67" t="s">
        <v>108</v>
      </c>
      <c r="R67">
        <v>0.59880963475196602</v>
      </c>
      <c r="S67" t="s">
        <v>25</v>
      </c>
      <c r="T67">
        <v>0.63992377922368704</v>
      </c>
      <c r="U67" t="s">
        <v>62</v>
      </c>
      <c r="V67">
        <v>0.71333336523306001</v>
      </c>
      <c r="W67" t="s">
        <v>175</v>
      </c>
      <c r="X67">
        <v>1.1336627434078701</v>
      </c>
      <c r="Y67" t="s">
        <v>51</v>
      </c>
      <c r="Z67">
        <v>0.184044235867654</v>
      </c>
      <c r="AA67" t="s">
        <v>20</v>
      </c>
      <c r="AB67">
        <v>0.43932752268685599</v>
      </c>
      <c r="AC67" t="s">
        <v>210</v>
      </c>
      <c r="AD67">
        <v>1.45079564199321</v>
      </c>
    </row>
    <row r="68" spans="1:30" x14ac:dyDescent="0.25">
      <c r="A68" t="s">
        <v>48</v>
      </c>
      <c r="B68">
        <v>0.82251069005566102</v>
      </c>
      <c r="C68" t="s">
        <v>109</v>
      </c>
      <c r="D68">
        <v>0.51873881028881397</v>
      </c>
      <c r="E68" t="s">
        <v>268</v>
      </c>
      <c r="F68">
        <v>2.4076814510251201</v>
      </c>
      <c r="G68" t="s">
        <v>268</v>
      </c>
      <c r="H68">
        <v>2.4076814510251201</v>
      </c>
      <c r="I68" s="12" t="s">
        <v>284</v>
      </c>
      <c r="J68">
        <v>0.41285745061752099</v>
      </c>
      <c r="K68" t="s">
        <v>199</v>
      </c>
      <c r="L68">
        <v>1.24980720429184</v>
      </c>
      <c r="M68" t="s">
        <v>97</v>
      </c>
      <c r="N68">
        <v>0.35048091803594</v>
      </c>
      <c r="O68" t="s">
        <v>211</v>
      </c>
      <c r="P68">
        <v>2.06286330193256</v>
      </c>
      <c r="Q68" t="s">
        <v>130</v>
      </c>
      <c r="R68">
        <v>0.54943369125235297</v>
      </c>
      <c r="S68" t="s">
        <v>37</v>
      </c>
      <c r="T68">
        <v>0.637804661473931</v>
      </c>
      <c r="U68" t="s">
        <v>209</v>
      </c>
      <c r="V68">
        <v>0.70582342895725503</v>
      </c>
      <c r="W68" t="s">
        <v>195</v>
      </c>
      <c r="X68">
        <v>1.0798209279753499</v>
      </c>
      <c r="Y68" t="s">
        <v>82</v>
      </c>
      <c r="Z68">
        <v>0.17806062748590801</v>
      </c>
      <c r="AA68" t="s">
        <v>133</v>
      </c>
      <c r="AB68">
        <v>0.41375488545858402</v>
      </c>
      <c r="AC68" t="s">
        <v>127</v>
      </c>
      <c r="AD68">
        <v>1.4362273928162099</v>
      </c>
    </row>
    <row r="69" spans="1:30" x14ac:dyDescent="0.25">
      <c r="A69" t="s">
        <v>189</v>
      </c>
      <c r="B69">
        <v>0.82107981993024604</v>
      </c>
      <c r="C69" t="s">
        <v>69</v>
      </c>
      <c r="D69">
        <v>0.51873881028881397</v>
      </c>
      <c r="E69" t="s">
        <v>218</v>
      </c>
      <c r="F69">
        <v>2.3912921171420698</v>
      </c>
      <c r="G69" t="s">
        <v>218</v>
      </c>
      <c r="H69">
        <v>2.3912921171420698</v>
      </c>
      <c r="I69" t="s">
        <v>110</v>
      </c>
      <c r="J69">
        <v>0.41285745061752099</v>
      </c>
      <c r="K69" t="s">
        <v>140</v>
      </c>
      <c r="L69">
        <v>1.2406737841263</v>
      </c>
      <c r="M69" t="s">
        <v>5</v>
      </c>
      <c r="N69">
        <v>0.123854357347731</v>
      </c>
      <c r="O69" t="s">
        <v>7</v>
      </c>
      <c r="P69">
        <v>2.0021478081916202</v>
      </c>
      <c r="Q69" t="s">
        <v>287</v>
      </c>
      <c r="R69">
        <v>0.54943369125235297</v>
      </c>
      <c r="S69" t="s">
        <v>80</v>
      </c>
      <c r="T69">
        <v>0.616972858340186</v>
      </c>
      <c r="U69" t="s">
        <v>266</v>
      </c>
      <c r="V69">
        <v>0.68426257352280295</v>
      </c>
      <c r="W69" t="s">
        <v>194</v>
      </c>
      <c r="X69">
        <v>1.0645964980526801</v>
      </c>
      <c r="Y69" t="s">
        <v>145</v>
      </c>
      <c r="Z69">
        <v>0.175899666172918</v>
      </c>
      <c r="AA69" t="s">
        <v>104</v>
      </c>
      <c r="AB69">
        <v>0.41011113879329603</v>
      </c>
      <c r="AC69" t="s">
        <v>108</v>
      </c>
      <c r="AD69">
        <v>1.4269931660336499</v>
      </c>
    </row>
    <row r="70" spans="1:30" x14ac:dyDescent="0.25">
      <c r="A70" t="s">
        <v>56</v>
      </c>
      <c r="B70">
        <v>0.82107981993024604</v>
      </c>
      <c r="C70" t="s">
        <v>190</v>
      </c>
      <c r="D70">
        <v>0.51873881028881397</v>
      </c>
      <c r="E70" t="s">
        <v>62</v>
      </c>
      <c r="F70">
        <v>2.3539836972179899</v>
      </c>
      <c r="G70" t="s">
        <v>62</v>
      </c>
      <c r="H70">
        <v>2.3539836972179899</v>
      </c>
      <c r="I70" t="s">
        <v>69</v>
      </c>
      <c r="J70">
        <v>0.41285745061752099</v>
      </c>
      <c r="K70" t="s">
        <v>190</v>
      </c>
      <c r="L70">
        <v>1.22991911162038</v>
      </c>
      <c r="O70" t="s">
        <v>203</v>
      </c>
      <c r="P70">
        <v>1.9755232008948</v>
      </c>
      <c r="Q70" t="s">
        <v>210</v>
      </c>
      <c r="R70">
        <v>0.52383014504731995</v>
      </c>
      <c r="S70" t="s">
        <v>219</v>
      </c>
      <c r="T70">
        <v>0.609179432627307</v>
      </c>
      <c r="U70" t="s">
        <v>45</v>
      </c>
      <c r="V70">
        <v>0.67647487223815195</v>
      </c>
      <c r="W70" t="s">
        <v>205</v>
      </c>
      <c r="X70">
        <v>1.0151176183031501</v>
      </c>
      <c r="Y70" t="s">
        <v>53</v>
      </c>
      <c r="Z70">
        <v>0.175899666172918</v>
      </c>
      <c r="AA70" t="s">
        <v>192</v>
      </c>
      <c r="AB70">
        <v>0.38329941707770898</v>
      </c>
      <c r="AC70" t="s">
        <v>227</v>
      </c>
      <c r="AD70">
        <v>1.41861979786795</v>
      </c>
    </row>
    <row r="71" spans="1:30" x14ac:dyDescent="0.25">
      <c r="A71" t="s">
        <v>66</v>
      </c>
      <c r="B71">
        <v>0.80960479786066697</v>
      </c>
      <c r="C71" t="s">
        <v>187</v>
      </c>
      <c r="D71">
        <v>0.51508785603298202</v>
      </c>
      <c r="E71" t="s">
        <v>256</v>
      </c>
      <c r="F71">
        <v>2.3539836972179899</v>
      </c>
      <c r="G71" t="s">
        <v>256</v>
      </c>
      <c r="H71">
        <v>2.3539836972179899</v>
      </c>
      <c r="I71" t="s">
        <v>212</v>
      </c>
      <c r="J71">
        <v>0.39762103472429999</v>
      </c>
      <c r="K71" t="s">
        <v>195</v>
      </c>
      <c r="L71">
        <v>1.2015557650867701</v>
      </c>
      <c r="O71" t="s">
        <v>134</v>
      </c>
      <c r="P71">
        <v>1.9755232008948</v>
      </c>
      <c r="Q71" t="s">
        <v>82</v>
      </c>
      <c r="R71">
        <v>0.51867687986184796</v>
      </c>
      <c r="S71" t="s">
        <v>264</v>
      </c>
      <c r="T71">
        <v>0.58234197949076405</v>
      </c>
      <c r="U71" t="s">
        <v>308</v>
      </c>
      <c r="V71">
        <v>0.66242038233922795</v>
      </c>
      <c r="W71" t="s">
        <v>244</v>
      </c>
      <c r="X71">
        <v>1.0151176183031501</v>
      </c>
      <c r="Y71" t="s">
        <v>242</v>
      </c>
      <c r="Z71">
        <v>0.17586201281845601</v>
      </c>
      <c r="AA71" t="s">
        <v>48</v>
      </c>
      <c r="AB71">
        <v>0.38126109260742302</v>
      </c>
      <c r="AC71" t="s">
        <v>113</v>
      </c>
      <c r="AD71">
        <v>1.3622621674589399</v>
      </c>
    </row>
    <row r="72" spans="1:30" x14ac:dyDescent="0.25">
      <c r="A72" t="s">
        <v>148</v>
      </c>
      <c r="B72">
        <v>0.75858945333093497</v>
      </c>
      <c r="C72" t="s">
        <v>62</v>
      </c>
      <c r="D72">
        <v>0.48799948632893903</v>
      </c>
      <c r="E72" t="s">
        <v>186</v>
      </c>
      <c r="F72">
        <v>2.2959105044793202</v>
      </c>
      <c r="G72" t="s">
        <v>186</v>
      </c>
      <c r="H72">
        <v>2.2959105044793202</v>
      </c>
      <c r="I72" t="s">
        <v>151</v>
      </c>
      <c r="J72">
        <v>0.39762103472429999</v>
      </c>
      <c r="K72" t="s">
        <v>88</v>
      </c>
      <c r="L72">
        <v>1.1925889462494901</v>
      </c>
      <c r="O72" t="s">
        <v>89</v>
      </c>
      <c r="P72">
        <v>1.943984833624</v>
      </c>
      <c r="Q72" t="s">
        <v>227</v>
      </c>
      <c r="R72">
        <v>0.51080296983089901</v>
      </c>
      <c r="S72" t="s">
        <v>189</v>
      </c>
      <c r="T72">
        <v>0.56193255071018</v>
      </c>
      <c r="U72" t="s">
        <v>207</v>
      </c>
      <c r="V72">
        <v>0.65221716247205697</v>
      </c>
      <c r="W72" t="s">
        <v>174</v>
      </c>
      <c r="X72">
        <v>1.00834567350255</v>
      </c>
      <c r="Y72" t="s">
        <v>84</v>
      </c>
      <c r="Z72">
        <v>0.16626586627215401</v>
      </c>
      <c r="AA72" t="s">
        <v>197</v>
      </c>
      <c r="AB72">
        <v>0.32179312124744702</v>
      </c>
      <c r="AC72" t="s">
        <v>114</v>
      </c>
      <c r="AD72">
        <v>1.3622621674589399</v>
      </c>
    </row>
    <row r="73" spans="1:30" x14ac:dyDescent="0.25">
      <c r="A73" t="s">
        <v>12</v>
      </c>
      <c r="B73">
        <v>0.75325476116851298</v>
      </c>
      <c r="C73" t="s">
        <v>188</v>
      </c>
      <c r="D73">
        <v>0.484028530495485</v>
      </c>
      <c r="E73" t="s">
        <v>257</v>
      </c>
      <c r="F73">
        <v>2.2415356679447802</v>
      </c>
      <c r="G73" t="s">
        <v>257</v>
      </c>
      <c r="H73">
        <v>2.2415356679447802</v>
      </c>
      <c r="I73" t="s">
        <v>19</v>
      </c>
      <c r="J73">
        <v>0.39762103472429999</v>
      </c>
      <c r="K73" t="s">
        <v>144</v>
      </c>
      <c r="L73">
        <v>1.1639570496918099</v>
      </c>
      <c r="O73" t="s">
        <v>124</v>
      </c>
      <c r="P73">
        <v>1.90745795073806</v>
      </c>
      <c r="Q73" t="s">
        <v>213</v>
      </c>
      <c r="R73">
        <v>0.506688231569146</v>
      </c>
      <c r="S73" t="s">
        <v>2</v>
      </c>
      <c r="T73">
        <v>0.56193255071018</v>
      </c>
      <c r="U73" t="s">
        <v>238</v>
      </c>
      <c r="V73">
        <v>0.63649405439770501</v>
      </c>
      <c r="W73" t="s">
        <v>128</v>
      </c>
      <c r="X73">
        <v>0.99516107379743202</v>
      </c>
      <c r="Y73" t="s">
        <v>305</v>
      </c>
      <c r="Z73">
        <v>0.16626586627215401</v>
      </c>
      <c r="AA73" t="s">
        <v>172</v>
      </c>
      <c r="AB73">
        <v>0.305670078781697</v>
      </c>
      <c r="AC73" t="s">
        <v>72</v>
      </c>
      <c r="AD73">
        <v>1.2718846280288101</v>
      </c>
    </row>
    <row r="74" spans="1:30" x14ac:dyDescent="0.25">
      <c r="A74" t="s">
        <v>212</v>
      </c>
      <c r="B74">
        <v>0.72644017189389898</v>
      </c>
      <c r="C74" t="s">
        <v>217</v>
      </c>
      <c r="D74">
        <v>0.45430913510573601</v>
      </c>
      <c r="E74" t="s">
        <v>94</v>
      </c>
      <c r="F74">
        <v>2.2415356679447802</v>
      </c>
      <c r="G74" t="s">
        <v>94</v>
      </c>
      <c r="H74">
        <v>2.2415356679447802</v>
      </c>
      <c r="I74" t="s">
        <v>1</v>
      </c>
      <c r="J74">
        <v>0.39141786544761897</v>
      </c>
      <c r="K74" s="17" t="s">
        <v>191</v>
      </c>
      <c r="L74">
        <v>1.1582521806389301</v>
      </c>
      <c r="O74" t="s">
        <v>83</v>
      </c>
      <c r="P74">
        <v>1.8876129013578</v>
      </c>
      <c r="Q74" t="s">
        <v>124</v>
      </c>
      <c r="R74">
        <v>0.49628319343535299</v>
      </c>
      <c r="S74" t="s">
        <v>56</v>
      </c>
      <c r="T74">
        <v>0.56193255071018</v>
      </c>
      <c r="U74" t="s">
        <v>17</v>
      </c>
      <c r="V74">
        <v>0.61422079902841198</v>
      </c>
      <c r="W74" t="s">
        <v>196</v>
      </c>
      <c r="X74">
        <v>0.98828304108985199</v>
      </c>
      <c r="Y74" t="s">
        <v>72</v>
      </c>
      <c r="Z74">
        <v>0.161625073616979</v>
      </c>
      <c r="AA74" t="s">
        <v>199</v>
      </c>
      <c r="AB74">
        <v>0.301923101445362</v>
      </c>
      <c r="AC74" t="s">
        <v>83</v>
      </c>
      <c r="AD74">
        <v>1.26944014653231</v>
      </c>
    </row>
    <row r="75" spans="1:30" x14ac:dyDescent="0.25">
      <c r="A75" t="s">
        <v>151</v>
      </c>
      <c r="B75">
        <v>0.72644017189389898</v>
      </c>
      <c r="C75" t="s">
        <v>135</v>
      </c>
      <c r="D75">
        <v>0.449129997548671</v>
      </c>
      <c r="E75" t="s">
        <v>185</v>
      </c>
      <c r="F75">
        <v>2.1329828441039602</v>
      </c>
      <c r="G75" t="s">
        <v>185</v>
      </c>
      <c r="H75">
        <v>2.1329828441039602</v>
      </c>
      <c r="I75" s="17" t="s">
        <v>191</v>
      </c>
      <c r="J75">
        <v>0.37707934563293799</v>
      </c>
      <c r="K75" t="s">
        <v>117</v>
      </c>
      <c r="L75">
        <v>1.09214678425372</v>
      </c>
      <c r="O75" t="s">
        <v>194</v>
      </c>
      <c r="P75">
        <v>1.79267418365826</v>
      </c>
      <c r="Q75" t="s">
        <v>28</v>
      </c>
      <c r="R75">
        <v>0.49325907400601698</v>
      </c>
      <c r="S75" t="s">
        <v>133</v>
      </c>
      <c r="T75">
        <v>0.55874737171759403</v>
      </c>
      <c r="U75" t="s">
        <v>108</v>
      </c>
      <c r="V75">
        <v>0.58337750473187</v>
      </c>
      <c r="W75" t="s">
        <v>179</v>
      </c>
      <c r="X75">
        <v>0.94570346275445105</v>
      </c>
      <c r="Y75" t="s">
        <v>73</v>
      </c>
      <c r="Z75">
        <v>0.160768500152767</v>
      </c>
      <c r="AA75" t="s">
        <v>71</v>
      </c>
      <c r="AB75">
        <v>0.28951315971250602</v>
      </c>
      <c r="AC75" t="s">
        <v>123</v>
      </c>
      <c r="AD75">
        <v>1.2109352079092099</v>
      </c>
    </row>
    <row r="76" spans="1:30" x14ac:dyDescent="0.25">
      <c r="A76" t="s">
        <v>243</v>
      </c>
      <c r="B76">
        <v>0.72644017189389898</v>
      </c>
      <c r="C76" t="s">
        <v>260</v>
      </c>
      <c r="D76">
        <v>0.438253609360787</v>
      </c>
      <c r="E76" t="s">
        <v>262</v>
      </c>
      <c r="F76">
        <v>2.10185641526961</v>
      </c>
      <c r="G76" t="s">
        <v>262</v>
      </c>
      <c r="H76">
        <v>2.10185641526961</v>
      </c>
      <c r="I76" t="s">
        <v>12</v>
      </c>
      <c r="J76">
        <v>0.367562039375533</v>
      </c>
      <c r="K76" t="s">
        <v>259</v>
      </c>
      <c r="L76">
        <v>1.0310478183827501</v>
      </c>
      <c r="O76" t="s">
        <v>165</v>
      </c>
      <c r="P76">
        <v>1.7920645715404999</v>
      </c>
      <c r="Q76" t="s">
        <v>200</v>
      </c>
      <c r="R76">
        <v>0.49009130365232401</v>
      </c>
      <c r="S76" t="s">
        <v>148</v>
      </c>
      <c r="T76">
        <v>0.55605813574662399</v>
      </c>
      <c r="U76" t="s">
        <v>135</v>
      </c>
      <c r="V76">
        <v>0.57586209199016603</v>
      </c>
      <c r="W76" t="s">
        <v>254</v>
      </c>
      <c r="X76">
        <v>0.94570346275445105</v>
      </c>
      <c r="Y76" t="s">
        <v>203</v>
      </c>
      <c r="Z76">
        <v>0.15538632601121299</v>
      </c>
      <c r="AA76" t="s">
        <v>15</v>
      </c>
      <c r="AB76">
        <v>0.27888904868207398</v>
      </c>
      <c r="AC76" t="s">
        <v>188</v>
      </c>
      <c r="AD76">
        <v>1.18849349603639</v>
      </c>
    </row>
    <row r="77" spans="1:30" x14ac:dyDescent="0.25">
      <c r="A77" t="s">
        <v>239</v>
      </c>
      <c r="B77">
        <v>0.71390419692935303</v>
      </c>
      <c r="C77" t="s">
        <v>279</v>
      </c>
      <c r="D77">
        <v>0.39025888769645101</v>
      </c>
      <c r="E77" t="s">
        <v>220</v>
      </c>
      <c r="F77">
        <v>2.05335154292912</v>
      </c>
      <c r="G77" t="s">
        <v>220</v>
      </c>
      <c r="H77">
        <v>2.05335154292912</v>
      </c>
      <c r="I77" t="s">
        <v>56</v>
      </c>
      <c r="J77">
        <v>0.328803241924224</v>
      </c>
      <c r="K77" t="s">
        <v>122</v>
      </c>
      <c r="L77">
        <v>1.0310478183827501</v>
      </c>
      <c r="O77" t="s">
        <v>173</v>
      </c>
      <c r="P77">
        <v>1.7617059592214901</v>
      </c>
      <c r="Q77" t="s">
        <v>228</v>
      </c>
      <c r="R77">
        <v>0.46640775633900899</v>
      </c>
      <c r="S77" t="s">
        <v>246</v>
      </c>
      <c r="T77">
        <v>0.55605813574662399</v>
      </c>
      <c r="U77" t="s">
        <v>91</v>
      </c>
      <c r="V77">
        <v>0.57128959724705297</v>
      </c>
      <c r="W77" t="s">
        <v>74</v>
      </c>
      <c r="X77">
        <v>0.90504407519209296</v>
      </c>
      <c r="Y77" t="s">
        <v>134</v>
      </c>
      <c r="Z77">
        <v>0.15538632601121299</v>
      </c>
      <c r="AA77" t="s">
        <v>132</v>
      </c>
      <c r="AB77">
        <v>0.25585906469042802</v>
      </c>
      <c r="AC77" t="s">
        <v>102</v>
      </c>
      <c r="AD77">
        <v>1.1814561085342301</v>
      </c>
    </row>
    <row r="78" spans="1:30" x14ac:dyDescent="0.25">
      <c r="A78" t="s">
        <v>16</v>
      </c>
      <c r="B78">
        <v>0.70893956898866495</v>
      </c>
      <c r="C78" t="s">
        <v>233</v>
      </c>
      <c r="D78">
        <v>0.386984925409113</v>
      </c>
      <c r="E78" t="s">
        <v>60</v>
      </c>
      <c r="F78">
        <v>2.0448550772954102</v>
      </c>
      <c r="G78" t="s">
        <v>60</v>
      </c>
      <c r="H78">
        <v>2.0448550772954102</v>
      </c>
      <c r="I78" t="s">
        <v>259</v>
      </c>
      <c r="J78">
        <v>0.31561619204176899</v>
      </c>
      <c r="K78" t="s">
        <v>124</v>
      </c>
      <c r="L78">
        <v>1.0150516359380699</v>
      </c>
      <c r="O78" t="s">
        <v>282</v>
      </c>
      <c r="P78">
        <v>1.7349260523832699</v>
      </c>
      <c r="Q78" t="s">
        <v>203</v>
      </c>
      <c r="R78">
        <v>0.46348532062405401</v>
      </c>
      <c r="S78" t="s">
        <v>150</v>
      </c>
      <c r="T78">
        <v>0.55605813574662399</v>
      </c>
      <c r="U78" t="s">
        <v>100</v>
      </c>
      <c r="V78">
        <v>0.55799487572753104</v>
      </c>
      <c r="W78" t="s">
        <v>290</v>
      </c>
      <c r="X78">
        <v>0.86602478599800403</v>
      </c>
      <c r="Y78" t="s">
        <v>172</v>
      </c>
      <c r="Z78">
        <v>0.13664503313194201</v>
      </c>
      <c r="AA78" t="s">
        <v>210</v>
      </c>
      <c r="AB78">
        <v>0.24571519072094899</v>
      </c>
      <c r="AC78" t="s">
        <v>268</v>
      </c>
      <c r="AD78">
        <v>1.1628164406619499</v>
      </c>
    </row>
    <row r="79" spans="1:30" x14ac:dyDescent="0.25">
      <c r="A79" t="s">
        <v>266</v>
      </c>
      <c r="B79">
        <v>0.69605667563347295</v>
      </c>
      <c r="C79" t="s">
        <v>107</v>
      </c>
      <c r="D79">
        <v>0.382730057571463</v>
      </c>
      <c r="E79" t="s">
        <v>211</v>
      </c>
      <c r="F79">
        <v>2.04045698764474</v>
      </c>
      <c r="G79" t="s">
        <v>211</v>
      </c>
      <c r="H79">
        <v>2.04045698764474</v>
      </c>
      <c r="I79" t="s">
        <v>122</v>
      </c>
      <c r="J79">
        <v>0.31561619204176899</v>
      </c>
      <c r="K79" t="s">
        <v>50</v>
      </c>
      <c r="L79">
        <v>0.97446830699692899</v>
      </c>
      <c r="O79" t="s">
        <v>46</v>
      </c>
      <c r="P79">
        <v>1.71686872704841</v>
      </c>
      <c r="Q79" t="s">
        <v>230</v>
      </c>
      <c r="R79">
        <v>0.450804543586242</v>
      </c>
      <c r="S79" t="s">
        <v>14</v>
      </c>
      <c r="T79">
        <v>0.53281999854219897</v>
      </c>
      <c r="U79" t="s">
        <v>64</v>
      </c>
      <c r="V79">
        <v>0.53930552898623296</v>
      </c>
      <c r="W79" t="s">
        <v>230</v>
      </c>
      <c r="X79">
        <v>0.81283910351903998</v>
      </c>
      <c r="Y79" t="s">
        <v>58</v>
      </c>
      <c r="Z79">
        <v>0.136044901186961</v>
      </c>
      <c r="AA79" s="15" t="s">
        <v>215</v>
      </c>
      <c r="AB79">
        <v>0.20971309956136999</v>
      </c>
      <c r="AC79" t="s">
        <v>180</v>
      </c>
      <c r="AD79">
        <v>1.1215630889000701</v>
      </c>
    </row>
    <row r="80" spans="1:30" x14ac:dyDescent="0.25">
      <c r="A80" s="24" t="s">
        <v>288</v>
      </c>
      <c r="B80">
        <v>0.69605667563347295</v>
      </c>
      <c r="C80" t="s">
        <v>100</v>
      </c>
      <c r="D80">
        <v>0.37342020419369898</v>
      </c>
      <c r="E80" t="s">
        <v>204</v>
      </c>
      <c r="F80">
        <v>2.0204643663931199</v>
      </c>
      <c r="G80" t="s">
        <v>204</v>
      </c>
      <c r="H80">
        <v>2.0204643663931199</v>
      </c>
      <c r="I80" t="s">
        <v>49</v>
      </c>
      <c r="J80">
        <v>0.302243948719424</v>
      </c>
      <c r="K80" t="s">
        <v>11</v>
      </c>
      <c r="L80">
        <v>0.95540398688446204</v>
      </c>
      <c r="O80" t="s">
        <v>286</v>
      </c>
      <c r="P80">
        <v>1.71686872704841</v>
      </c>
      <c r="Q80" t="s">
        <v>1</v>
      </c>
      <c r="R80">
        <v>0.438431393808067</v>
      </c>
      <c r="S80" t="s">
        <v>151</v>
      </c>
      <c r="T80">
        <v>0.53128210502081497</v>
      </c>
      <c r="U80" t="s">
        <v>3</v>
      </c>
      <c r="V80">
        <v>0.53930552898623296</v>
      </c>
      <c r="W80" t="s">
        <v>281</v>
      </c>
      <c r="X80">
        <v>0.74230589223524002</v>
      </c>
      <c r="Y80" t="s">
        <v>282</v>
      </c>
      <c r="Z80">
        <v>0.136044901186961</v>
      </c>
      <c r="AA80" t="s">
        <v>268</v>
      </c>
      <c r="AB80">
        <v>0.20172915056722601</v>
      </c>
      <c r="AC80" s="23" t="s">
        <v>231</v>
      </c>
      <c r="AD80">
        <v>1.11330969409531</v>
      </c>
    </row>
    <row r="81" spans="1:30" x14ac:dyDescent="0.25">
      <c r="A81" t="s">
        <v>311</v>
      </c>
      <c r="B81">
        <v>0.69605667563347295</v>
      </c>
      <c r="C81" t="s">
        <v>210</v>
      </c>
      <c r="D81">
        <v>0.35852372658567699</v>
      </c>
      <c r="E81" t="s">
        <v>83</v>
      </c>
      <c r="F81">
        <v>1.9808139734402801</v>
      </c>
      <c r="G81" t="s">
        <v>83</v>
      </c>
      <c r="H81">
        <v>1.9808139734402801</v>
      </c>
      <c r="I81" t="s">
        <v>14</v>
      </c>
      <c r="J81">
        <v>0.300361184203982</v>
      </c>
      <c r="K81" t="s">
        <v>125</v>
      </c>
      <c r="L81">
        <v>0.921979506414351</v>
      </c>
      <c r="O81" t="s">
        <v>221</v>
      </c>
      <c r="P81">
        <v>1.6986753363928</v>
      </c>
      <c r="Q81" t="s">
        <v>233</v>
      </c>
      <c r="R81">
        <v>0.42207914366986998</v>
      </c>
      <c r="S81" t="s">
        <v>19</v>
      </c>
      <c r="T81">
        <v>0.53128210502081497</v>
      </c>
      <c r="U81" t="s">
        <v>99</v>
      </c>
      <c r="V81">
        <v>0.52530139219718297</v>
      </c>
      <c r="W81" s="2" t="s">
        <v>309</v>
      </c>
      <c r="X81">
        <v>0.72966199145343003</v>
      </c>
      <c r="Y81" t="s">
        <v>208</v>
      </c>
      <c r="Z81">
        <v>0.127440793988923</v>
      </c>
      <c r="AA81" t="s">
        <v>146</v>
      </c>
      <c r="AB81">
        <v>0.197874142069947</v>
      </c>
      <c r="AC81" t="s">
        <v>40</v>
      </c>
      <c r="AD81">
        <v>1.10121611109482</v>
      </c>
    </row>
    <row r="82" spans="1:30" x14ac:dyDescent="0.25">
      <c r="A82" t="s">
        <v>214</v>
      </c>
      <c r="B82">
        <v>0.69605667563347295</v>
      </c>
      <c r="C82" t="s">
        <v>140</v>
      </c>
      <c r="D82">
        <v>0.35411428261118699</v>
      </c>
      <c r="E82" t="s">
        <v>69</v>
      </c>
      <c r="F82">
        <v>1.9318215868587101</v>
      </c>
      <c r="G82" t="s">
        <v>69</v>
      </c>
      <c r="H82">
        <v>1.9318215868587101</v>
      </c>
      <c r="I82" t="s">
        <v>50</v>
      </c>
      <c r="J82">
        <v>0.28919370339091499</v>
      </c>
      <c r="K82" t="s">
        <v>126</v>
      </c>
      <c r="L82">
        <v>0.921979506414351</v>
      </c>
      <c r="O82" t="s">
        <v>112</v>
      </c>
      <c r="P82">
        <v>1.5844833191866701</v>
      </c>
      <c r="Q82" t="s">
        <v>167</v>
      </c>
      <c r="R82">
        <v>0.42207914366986998</v>
      </c>
      <c r="S82" t="s">
        <v>266</v>
      </c>
      <c r="T82">
        <v>0.50790500290349505</v>
      </c>
      <c r="U82" t="s">
        <v>42</v>
      </c>
      <c r="V82">
        <v>0.519215689265208</v>
      </c>
      <c r="W82" t="s">
        <v>187</v>
      </c>
      <c r="X82">
        <v>0.71284976297615898</v>
      </c>
      <c r="Y82" s="19" t="s">
        <v>158</v>
      </c>
      <c r="Z82">
        <v>0.12326062046075199</v>
      </c>
      <c r="AA82" s="23" t="s">
        <v>231</v>
      </c>
      <c r="AB82">
        <v>0.19410706160410099</v>
      </c>
      <c r="AC82" t="s">
        <v>103</v>
      </c>
      <c r="AD82">
        <v>1.0999739871570999</v>
      </c>
    </row>
    <row r="83" spans="1:30" x14ac:dyDescent="0.25">
      <c r="A83" t="s">
        <v>156</v>
      </c>
      <c r="B83">
        <v>0.64010364149075205</v>
      </c>
      <c r="C83" t="s">
        <v>248</v>
      </c>
      <c r="D83">
        <v>0.34074979737100197</v>
      </c>
      <c r="E83" t="s">
        <v>281</v>
      </c>
      <c r="F83">
        <v>1.9086616758759001</v>
      </c>
      <c r="G83" t="s">
        <v>281</v>
      </c>
      <c r="H83">
        <v>1.9086616758759001</v>
      </c>
      <c r="I83" t="s">
        <v>248</v>
      </c>
      <c r="J83">
        <v>0.27977019585195401</v>
      </c>
      <c r="K83" t="s">
        <v>1</v>
      </c>
      <c r="L83">
        <v>0.91311140233162802</v>
      </c>
      <c r="O83" s="23" t="s">
        <v>231</v>
      </c>
      <c r="P83">
        <v>1.5844833191866701</v>
      </c>
      <c r="Q83" t="s">
        <v>58</v>
      </c>
      <c r="R83">
        <v>0.41554583204586398</v>
      </c>
      <c r="S83" s="24" t="s">
        <v>288</v>
      </c>
      <c r="T83">
        <v>0.50790500290349505</v>
      </c>
      <c r="U83" t="s">
        <v>182</v>
      </c>
      <c r="V83">
        <v>0.51416273563179804</v>
      </c>
      <c r="W83" t="s">
        <v>62</v>
      </c>
      <c r="X83">
        <v>0.67789876550924399</v>
      </c>
      <c r="Y83" t="s">
        <v>8</v>
      </c>
      <c r="Z83">
        <v>0.12326062046075199</v>
      </c>
      <c r="AA83" t="s">
        <v>116</v>
      </c>
      <c r="AB83">
        <v>0.19042547844964799</v>
      </c>
      <c r="AC83" t="s">
        <v>179</v>
      </c>
      <c r="AD83">
        <v>1.0999739871570999</v>
      </c>
    </row>
    <row r="84" spans="1:30" x14ac:dyDescent="0.25">
      <c r="A84" t="s">
        <v>97</v>
      </c>
      <c r="B84">
        <v>0.61625650226738404</v>
      </c>
      <c r="C84" t="s">
        <v>3</v>
      </c>
      <c r="D84">
        <v>0.33509887636692198</v>
      </c>
      <c r="E84" t="s">
        <v>189</v>
      </c>
      <c r="F84">
        <v>1.9030101298506701</v>
      </c>
      <c r="G84" t="s">
        <v>189</v>
      </c>
      <c r="H84">
        <v>1.9030101298506701</v>
      </c>
      <c r="I84" t="s">
        <v>207</v>
      </c>
      <c r="J84">
        <v>0.27225453272161898</v>
      </c>
      <c r="K84" t="s">
        <v>60</v>
      </c>
      <c r="L84">
        <v>0.89491682868662403</v>
      </c>
      <c r="O84" t="s">
        <v>116</v>
      </c>
      <c r="P84">
        <v>1.5389276519158399</v>
      </c>
      <c r="Q84" t="s">
        <v>282</v>
      </c>
      <c r="R84">
        <v>0.41554583204586398</v>
      </c>
      <c r="S84" t="s">
        <v>311</v>
      </c>
      <c r="T84">
        <v>0.50790500290349505</v>
      </c>
      <c r="U84" t="s">
        <v>43</v>
      </c>
      <c r="V84">
        <v>0.50427707979615799</v>
      </c>
      <c r="W84" t="s">
        <v>110</v>
      </c>
      <c r="X84">
        <v>0.67117019969877101</v>
      </c>
      <c r="Y84" t="s">
        <v>209</v>
      </c>
      <c r="Z84">
        <v>0.117987201656764</v>
      </c>
      <c r="AA84" t="s">
        <v>152</v>
      </c>
      <c r="AB84">
        <v>0.186827042936452</v>
      </c>
      <c r="AC84" t="s">
        <v>254</v>
      </c>
      <c r="AD84">
        <v>1.0999739871570999</v>
      </c>
    </row>
    <row r="85" spans="1:30" x14ac:dyDescent="0.25">
      <c r="A85" t="s">
        <v>106</v>
      </c>
      <c r="B85">
        <v>0.60641712047316598</v>
      </c>
      <c r="C85" t="s">
        <v>267</v>
      </c>
      <c r="D85">
        <v>0.31010226760596499</v>
      </c>
      <c r="E85" t="s">
        <v>138</v>
      </c>
      <c r="F85">
        <v>1.9030101298506701</v>
      </c>
      <c r="G85" t="s">
        <v>138</v>
      </c>
      <c r="H85">
        <v>1.9030101298506701</v>
      </c>
      <c r="I85" t="s">
        <v>194</v>
      </c>
      <c r="J85">
        <v>0.26221306841544201</v>
      </c>
      <c r="K85" t="s">
        <v>206</v>
      </c>
      <c r="L85">
        <v>0.88312623945930002</v>
      </c>
      <c r="O85" t="s">
        <v>6</v>
      </c>
      <c r="P85">
        <v>1.5277688920454799</v>
      </c>
      <c r="Q85" t="s">
        <v>90</v>
      </c>
      <c r="R85">
        <v>0.40865400181990802</v>
      </c>
      <c r="S85" t="s">
        <v>156</v>
      </c>
      <c r="T85">
        <v>0.46495912177236698</v>
      </c>
      <c r="U85" t="s">
        <v>279</v>
      </c>
      <c r="V85">
        <v>0.50335599475659498</v>
      </c>
      <c r="W85" t="s">
        <v>209</v>
      </c>
      <c r="X85">
        <v>0.66778504098912905</v>
      </c>
      <c r="Y85" t="s">
        <v>0</v>
      </c>
      <c r="Z85">
        <v>0.11577180863860501</v>
      </c>
      <c r="AA85" t="s">
        <v>30</v>
      </c>
      <c r="AB85">
        <v>0.173220445394699</v>
      </c>
      <c r="AC85" t="s">
        <v>129</v>
      </c>
      <c r="AD85">
        <v>1.0799362102179699</v>
      </c>
    </row>
    <row r="86" spans="1:30" x14ac:dyDescent="0.25">
      <c r="A86" t="s">
        <v>199</v>
      </c>
      <c r="B86">
        <v>0.58650101937290799</v>
      </c>
      <c r="C86" t="s">
        <v>286</v>
      </c>
      <c r="D86">
        <v>0.29880774878951599</v>
      </c>
      <c r="E86" t="s">
        <v>253</v>
      </c>
      <c r="F86">
        <v>1.88294427928409</v>
      </c>
      <c r="G86" t="s">
        <v>253</v>
      </c>
      <c r="H86">
        <v>1.88294427928409</v>
      </c>
      <c r="I86" t="s">
        <v>221</v>
      </c>
      <c r="J86">
        <v>0.24693248635436099</v>
      </c>
      <c r="K86" t="s">
        <v>130</v>
      </c>
      <c r="L86">
        <v>0.87320266444656502</v>
      </c>
      <c r="O86" t="s">
        <v>25</v>
      </c>
      <c r="P86">
        <v>1.52759119736861</v>
      </c>
      <c r="Q86" s="18" t="s">
        <v>250</v>
      </c>
      <c r="R86">
        <v>0.40865400181990802</v>
      </c>
      <c r="S86" t="s">
        <v>3</v>
      </c>
      <c r="T86">
        <v>0.455479748003421</v>
      </c>
      <c r="U86" t="s">
        <v>234</v>
      </c>
      <c r="V86">
        <v>0.49339119453036401</v>
      </c>
      <c r="W86" t="s">
        <v>116</v>
      </c>
      <c r="X86">
        <v>0.65113233725185704</v>
      </c>
      <c r="Y86" t="s">
        <v>45</v>
      </c>
      <c r="Z86">
        <v>0.112955739714107</v>
      </c>
      <c r="AA86" t="s">
        <v>160</v>
      </c>
      <c r="AB86">
        <v>0.163784360430693</v>
      </c>
      <c r="AC86" t="s">
        <v>138</v>
      </c>
      <c r="AD86">
        <v>1.0596013461754099</v>
      </c>
    </row>
    <row r="87" spans="1:30" x14ac:dyDescent="0.25">
      <c r="A87" t="s">
        <v>165</v>
      </c>
      <c r="B87">
        <v>0.56665321854341799</v>
      </c>
      <c r="C87" t="s">
        <v>82</v>
      </c>
      <c r="D87">
        <v>0.28929400145348499</v>
      </c>
      <c r="E87" t="s">
        <v>39</v>
      </c>
      <c r="F87">
        <v>1.8470362434402201</v>
      </c>
      <c r="G87" t="s">
        <v>39</v>
      </c>
      <c r="H87">
        <v>1.8470362434402201</v>
      </c>
      <c r="I87" t="s">
        <v>82</v>
      </c>
      <c r="J87">
        <v>0.22367117941554801</v>
      </c>
      <c r="K87" t="s">
        <v>24</v>
      </c>
      <c r="L87">
        <v>0.83676842693965303</v>
      </c>
      <c r="O87" t="s">
        <v>202</v>
      </c>
      <c r="P87">
        <v>1.49133562584852</v>
      </c>
      <c r="Q87" t="s">
        <v>211</v>
      </c>
      <c r="R87">
        <v>0.40865400181990802</v>
      </c>
      <c r="S87" t="s">
        <v>43</v>
      </c>
      <c r="T87">
        <v>0.44646336655702201</v>
      </c>
      <c r="U87" t="s">
        <v>83</v>
      </c>
      <c r="V87">
        <v>0.480375943362153</v>
      </c>
      <c r="W87" t="s">
        <v>152</v>
      </c>
      <c r="X87">
        <v>0.63080572440830296</v>
      </c>
      <c r="Y87" t="s">
        <v>31</v>
      </c>
      <c r="Z87">
        <v>0.11076780729357</v>
      </c>
      <c r="AA87" t="s">
        <v>162</v>
      </c>
      <c r="AB87">
        <v>0.157831303577153</v>
      </c>
      <c r="AC87" t="s">
        <v>23</v>
      </c>
      <c r="AD87">
        <v>1.04341263016995</v>
      </c>
    </row>
    <row r="88" spans="1:30" x14ac:dyDescent="0.25">
      <c r="A88" s="5" t="s">
        <v>273</v>
      </c>
      <c r="B88">
        <v>0.54460724484087497</v>
      </c>
      <c r="C88" t="s">
        <v>76</v>
      </c>
      <c r="D88">
        <v>0.274990598767548</v>
      </c>
      <c r="E88" t="s">
        <v>205</v>
      </c>
      <c r="F88">
        <v>1.73957108011023</v>
      </c>
      <c r="G88" t="s">
        <v>205</v>
      </c>
      <c r="H88">
        <v>1.73957108011023</v>
      </c>
      <c r="I88" t="s">
        <v>170</v>
      </c>
      <c r="J88">
        <v>0.21611077026894601</v>
      </c>
      <c r="K88" t="s">
        <v>163</v>
      </c>
      <c r="L88">
        <v>0.83239832573290595</v>
      </c>
      <c r="O88" t="s">
        <v>219</v>
      </c>
      <c r="P88">
        <v>1.4784595478496301</v>
      </c>
      <c r="Q88" t="s">
        <v>34</v>
      </c>
      <c r="R88">
        <v>0.40865400181990802</v>
      </c>
      <c r="S88" t="s">
        <v>197</v>
      </c>
      <c r="T88">
        <v>0.42173345823729902</v>
      </c>
      <c r="U88" t="s">
        <v>221</v>
      </c>
      <c r="V88">
        <v>0.47930081572812</v>
      </c>
      <c r="W88" t="s">
        <v>192</v>
      </c>
      <c r="X88">
        <v>0.61225774116415399</v>
      </c>
      <c r="Y88" t="s">
        <v>238</v>
      </c>
      <c r="Z88">
        <v>0.108741436661996</v>
      </c>
      <c r="AA88" t="s">
        <v>223</v>
      </c>
      <c r="AB88">
        <v>0.15495082744496999</v>
      </c>
      <c r="AC88" t="s">
        <v>10</v>
      </c>
      <c r="AD88">
        <v>1.04198449356475</v>
      </c>
    </row>
    <row r="89" spans="1:30" x14ac:dyDescent="0.25">
      <c r="A89" t="s">
        <v>170</v>
      </c>
      <c r="B89">
        <v>0.50371878842552398</v>
      </c>
      <c r="C89" t="s">
        <v>74</v>
      </c>
      <c r="D89">
        <v>0.27203830095732801</v>
      </c>
      <c r="E89" t="s">
        <v>240</v>
      </c>
      <c r="F89">
        <v>1.6426299116779399</v>
      </c>
      <c r="G89" t="s">
        <v>240</v>
      </c>
      <c r="H89">
        <v>1.6426299116779399</v>
      </c>
      <c r="I89" t="s">
        <v>161</v>
      </c>
      <c r="J89">
        <v>0.21236984245349499</v>
      </c>
      <c r="K89" t="s">
        <v>188</v>
      </c>
      <c r="L89">
        <v>0.82097290755736096</v>
      </c>
      <c r="O89" t="s">
        <v>101</v>
      </c>
      <c r="P89">
        <v>1.4739544291937201</v>
      </c>
      <c r="Q89" t="s">
        <v>127</v>
      </c>
      <c r="R89">
        <v>0.39571696203989498</v>
      </c>
      <c r="S89" t="s">
        <v>65</v>
      </c>
      <c r="T89">
        <v>0.41661470701047498</v>
      </c>
      <c r="U89" t="s">
        <v>125</v>
      </c>
      <c r="V89">
        <v>0.469957182168038</v>
      </c>
      <c r="W89" t="s">
        <v>156</v>
      </c>
      <c r="X89">
        <v>0.57847629580684401</v>
      </c>
      <c r="Y89" t="s">
        <v>264</v>
      </c>
      <c r="Z89">
        <v>0.10518994752350599</v>
      </c>
      <c r="AA89" t="s">
        <v>234</v>
      </c>
      <c r="AB89">
        <v>0.15495082744496999</v>
      </c>
      <c r="AC89" t="s">
        <v>17</v>
      </c>
      <c r="AD89">
        <v>0.99953769567227202</v>
      </c>
    </row>
    <row r="90" spans="1:30" x14ac:dyDescent="0.25">
      <c r="A90" t="s">
        <v>113</v>
      </c>
      <c r="B90">
        <v>0.50371878842552398</v>
      </c>
      <c r="C90" t="s">
        <v>275</v>
      </c>
      <c r="D90">
        <v>0.272003435572999</v>
      </c>
      <c r="E90" t="s">
        <v>238</v>
      </c>
      <c r="F90">
        <v>1.6149937849503599</v>
      </c>
      <c r="G90" t="s">
        <v>238</v>
      </c>
      <c r="H90">
        <v>1.6149937849503599</v>
      </c>
      <c r="I90" t="s">
        <v>312</v>
      </c>
      <c r="J90">
        <v>0.20564335510404899</v>
      </c>
      <c r="K90" t="s">
        <v>61</v>
      </c>
      <c r="L90">
        <v>0.80835626557583795</v>
      </c>
      <c r="O90" t="s">
        <v>115</v>
      </c>
      <c r="P90">
        <v>1.4432817309680199</v>
      </c>
      <c r="Q90" t="s">
        <v>112</v>
      </c>
      <c r="R90">
        <v>0.38879381902812599</v>
      </c>
      <c r="S90" t="s">
        <v>120</v>
      </c>
      <c r="T90">
        <v>0.41113147500263802</v>
      </c>
      <c r="U90" t="s">
        <v>120</v>
      </c>
      <c r="V90">
        <v>0.46444172162033098</v>
      </c>
      <c r="W90" t="s">
        <v>98</v>
      </c>
      <c r="X90">
        <v>0.55550833121613796</v>
      </c>
      <c r="Y90" t="s">
        <v>63</v>
      </c>
      <c r="Z90">
        <v>0.10357045017895899</v>
      </c>
      <c r="AA90" t="s">
        <v>236</v>
      </c>
      <c r="AB90">
        <v>0.14403156234492201</v>
      </c>
      <c r="AC90" t="s">
        <v>62</v>
      </c>
      <c r="AD90">
        <v>0.96595391028392197</v>
      </c>
    </row>
    <row r="91" spans="1:30" x14ac:dyDescent="0.25">
      <c r="A91" t="s">
        <v>173</v>
      </c>
      <c r="B91">
        <v>0.486648400433144</v>
      </c>
      <c r="C91" t="s">
        <v>124</v>
      </c>
      <c r="D91">
        <v>0.24825369947088199</v>
      </c>
      <c r="E91" t="s">
        <v>163</v>
      </c>
      <c r="F91">
        <v>1.5603420116036399</v>
      </c>
      <c r="G91" t="s">
        <v>163</v>
      </c>
      <c r="H91">
        <v>1.5603420116036399</v>
      </c>
      <c r="I91" t="s">
        <v>200</v>
      </c>
      <c r="J91">
        <v>0.20564335510404899</v>
      </c>
      <c r="K91" t="s">
        <v>121</v>
      </c>
      <c r="L91">
        <v>0.80835626557583795</v>
      </c>
      <c r="O91" t="s">
        <v>118</v>
      </c>
      <c r="P91">
        <v>1.44305592355829</v>
      </c>
      <c r="Q91" t="s">
        <v>93</v>
      </c>
      <c r="R91">
        <v>0.38324715336454401</v>
      </c>
      <c r="S91" t="s">
        <v>225</v>
      </c>
      <c r="T91">
        <v>0.41113147500263802</v>
      </c>
      <c r="U91" t="s">
        <v>248</v>
      </c>
      <c r="V91">
        <v>0.442113653600956</v>
      </c>
      <c r="W91" t="s">
        <v>210</v>
      </c>
      <c r="X91">
        <v>0.55154999374333902</v>
      </c>
      <c r="Y91" t="s">
        <v>210</v>
      </c>
      <c r="Z91">
        <v>0.10223894785212401</v>
      </c>
      <c r="AA91" t="s">
        <v>107</v>
      </c>
      <c r="AB91">
        <v>0.131627927668026</v>
      </c>
      <c r="AC91" t="s">
        <v>256</v>
      </c>
      <c r="AD91">
        <v>0.96595391028392197</v>
      </c>
    </row>
    <row r="92" spans="1:30" x14ac:dyDescent="0.25">
      <c r="A92" t="s">
        <v>77</v>
      </c>
      <c r="B92">
        <v>0.48474550054833798</v>
      </c>
      <c r="C92" t="s">
        <v>203</v>
      </c>
      <c r="D92">
        <v>0.246809733055255</v>
      </c>
      <c r="E92" t="s">
        <v>152</v>
      </c>
      <c r="F92">
        <v>1.53422486698088</v>
      </c>
      <c r="G92" t="s">
        <v>152</v>
      </c>
      <c r="H92">
        <v>1.53422486698088</v>
      </c>
      <c r="I92" t="s">
        <v>222</v>
      </c>
      <c r="J92">
        <v>0.202250519415685</v>
      </c>
      <c r="K92" t="s">
        <v>232</v>
      </c>
      <c r="L92">
        <v>0.80821912783065597</v>
      </c>
      <c r="O92" t="s">
        <v>220</v>
      </c>
      <c r="P92">
        <v>1.42517241649826</v>
      </c>
      <c r="Q92" t="s">
        <v>25</v>
      </c>
      <c r="R92">
        <v>0.37369245418358199</v>
      </c>
      <c r="S92" t="s">
        <v>157</v>
      </c>
      <c r="T92">
        <v>0.40083452769181899</v>
      </c>
      <c r="U92" t="s">
        <v>202</v>
      </c>
      <c r="V92">
        <v>0.43515872373716502</v>
      </c>
      <c r="W92" t="s">
        <v>108</v>
      </c>
      <c r="X92">
        <v>0.54242038733395503</v>
      </c>
      <c r="Y92" t="s">
        <v>167</v>
      </c>
      <c r="Z92">
        <v>9.9194203684241394E-2</v>
      </c>
      <c r="AA92" t="s">
        <v>238</v>
      </c>
      <c r="AB92">
        <v>0.12929971904505799</v>
      </c>
      <c r="AC92" t="s">
        <v>186</v>
      </c>
      <c r="AD92">
        <v>0.958431960625446</v>
      </c>
    </row>
    <row r="93" spans="1:30" x14ac:dyDescent="0.25">
      <c r="A93" t="s">
        <v>40</v>
      </c>
      <c r="B93">
        <v>0.47624556511594102</v>
      </c>
      <c r="C93" t="s">
        <v>146</v>
      </c>
      <c r="D93">
        <v>0.235230214631518</v>
      </c>
      <c r="E93" t="s">
        <v>263</v>
      </c>
      <c r="F93">
        <v>1.52219760192401</v>
      </c>
      <c r="G93" t="s">
        <v>263</v>
      </c>
      <c r="H93">
        <v>1.52219760192401</v>
      </c>
      <c r="I93" t="s">
        <v>235</v>
      </c>
      <c r="J93">
        <v>0.19739524008786399</v>
      </c>
      <c r="K93" t="s">
        <v>200</v>
      </c>
      <c r="L93">
        <v>0.78547948701342496</v>
      </c>
      <c r="O93" t="s">
        <v>307</v>
      </c>
      <c r="P93">
        <v>1.37060983460749</v>
      </c>
      <c r="Q93" t="s">
        <v>216</v>
      </c>
      <c r="R93">
        <v>0.359630976631933</v>
      </c>
      <c r="S93" t="s">
        <v>221</v>
      </c>
      <c r="T93">
        <v>0.39201683932781101</v>
      </c>
      <c r="U93" t="s">
        <v>219</v>
      </c>
      <c r="V93">
        <v>0.392133728694392</v>
      </c>
      <c r="W93" t="s">
        <v>91</v>
      </c>
      <c r="X93">
        <v>0.53902188660555395</v>
      </c>
      <c r="Y93" t="s">
        <v>108</v>
      </c>
      <c r="Z93">
        <v>9.91670914060096E-2</v>
      </c>
      <c r="AA93" t="s">
        <v>66</v>
      </c>
      <c r="AB93">
        <v>0.12929971904505799</v>
      </c>
      <c r="AC93" t="s">
        <v>81</v>
      </c>
      <c r="AD93">
        <v>0.95221052034842601</v>
      </c>
    </row>
    <row r="94" spans="1:30" x14ac:dyDescent="0.25">
      <c r="A94" t="s">
        <v>227</v>
      </c>
      <c r="B94">
        <v>0.45638344827833899</v>
      </c>
      <c r="C94" t="s">
        <v>181</v>
      </c>
      <c r="D94">
        <v>0.21391248766579701</v>
      </c>
      <c r="E94" t="s">
        <v>135</v>
      </c>
      <c r="F94">
        <v>1.40976047483816</v>
      </c>
      <c r="G94" t="s">
        <v>135</v>
      </c>
      <c r="H94">
        <v>1.40976047483816</v>
      </c>
      <c r="I94" t="s">
        <v>7</v>
      </c>
      <c r="J94">
        <v>0.19381414731651</v>
      </c>
      <c r="K94" t="s">
        <v>106</v>
      </c>
      <c r="L94">
        <v>0.76853519388631297</v>
      </c>
      <c r="O94" t="s">
        <v>17</v>
      </c>
      <c r="P94">
        <v>1.36936466607481</v>
      </c>
      <c r="Q94" t="s">
        <v>18</v>
      </c>
      <c r="R94">
        <v>0.359630976631933</v>
      </c>
      <c r="S94" s="5" t="s">
        <v>273</v>
      </c>
      <c r="T94">
        <v>0.39201683932781101</v>
      </c>
      <c r="U94" t="s">
        <v>20</v>
      </c>
      <c r="V94">
        <v>0.392133728694392</v>
      </c>
      <c r="W94" s="18" t="s">
        <v>250</v>
      </c>
      <c r="X94">
        <v>0.53902188660555395</v>
      </c>
      <c r="Y94" t="s">
        <v>148</v>
      </c>
      <c r="Z94">
        <v>9.8797904054727895E-2</v>
      </c>
      <c r="AA94" t="s">
        <v>12</v>
      </c>
      <c r="AB94">
        <v>0.12045467778185</v>
      </c>
      <c r="AC94" t="s">
        <v>94</v>
      </c>
      <c r="AD94">
        <v>0.93126431266521104</v>
      </c>
    </row>
    <row r="95" spans="1:30" x14ac:dyDescent="0.25">
      <c r="A95" t="s">
        <v>123</v>
      </c>
      <c r="B95">
        <v>0.44944998922456902</v>
      </c>
      <c r="C95" t="s">
        <v>189</v>
      </c>
      <c r="D95">
        <v>0.21205141503718899</v>
      </c>
      <c r="E95" t="s">
        <v>64</v>
      </c>
      <c r="F95">
        <v>1.4042884732968099</v>
      </c>
      <c r="G95" t="s">
        <v>64</v>
      </c>
      <c r="H95">
        <v>1.4042884732968099</v>
      </c>
      <c r="I95" t="s">
        <v>55</v>
      </c>
      <c r="J95">
        <v>0.18920503319169599</v>
      </c>
      <c r="K95" t="s">
        <v>116</v>
      </c>
      <c r="L95">
        <v>0.75391453857780999</v>
      </c>
      <c r="O95" t="s">
        <v>56</v>
      </c>
      <c r="P95">
        <v>1.32447118559857</v>
      </c>
      <c r="Q95" t="s">
        <v>30</v>
      </c>
      <c r="R95">
        <v>0.33594763220070401</v>
      </c>
      <c r="S95" t="s">
        <v>267</v>
      </c>
      <c r="T95">
        <v>0.37607843739313102</v>
      </c>
      <c r="U95" t="s">
        <v>1</v>
      </c>
      <c r="V95">
        <v>0.37597734397687199</v>
      </c>
      <c r="W95" t="s">
        <v>227</v>
      </c>
      <c r="X95">
        <v>0.53284331034613297</v>
      </c>
      <c r="Y95" t="s">
        <v>149</v>
      </c>
      <c r="Z95">
        <v>9.8797904054727895E-2</v>
      </c>
      <c r="AA95" t="s">
        <v>239</v>
      </c>
      <c r="AB95">
        <v>0.114281109993895</v>
      </c>
      <c r="AC95" t="s">
        <v>226</v>
      </c>
      <c r="AD95">
        <v>0.93126431266521104</v>
      </c>
    </row>
    <row r="96" spans="1:30" x14ac:dyDescent="0.25">
      <c r="A96" t="s">
        <v>181</v>
      </c>
      <c r="B96">
        <v>0.41735000530020899</v>
      </c>
      <c r="C96" t="s">
        <v>58</v>
      </c>
      <c r="D96">
        <v>0.211159631720195</v>
      </c>
      <c r="E96" t="s">
        <v>202</v>
      </c>
      <c r="F96">
        <v>1.39351647023886</v>
      </c>
      <c r="G96" t="s">
        <v>202</v>
      </c>
      <c r="H96">
        <v>1.39351647023886</v>
      </c>
      <c r="I96" t="s">
        <v>83</v>
      </c>
      <c r="J96">
        <v>0.186843943723454</v>
      </c>
      <c r="K96" t="s">
        <v>4</v>
      </c>
      <c r="L96">
        <v>0.72015870193890397</v>
      </c>
      <c r="O96" t="s">
        <v>259</v>
      </c>
      <c r="P96">
        <v>1.23456771044764</v>
      </c>
      <c r="Q96" t="s">
        <v>285</v>
      </c>
      <c r="R96">
        <v>0.32031076058938801</v>
      </c>
      <c r="S96" t="s">
        <v>170</v>
      </c>
      <c r="T96">
        <v>0.36094295419640399</v>
      </c>
      <c r="U96" t="s">
        <v>237</v>
      </c>
      <c r="V96">
        <v>0.37172705094866199</v>
      </c>
      <c r="W96" t="s">
        <v>68</v>
      </c>
      <c r="X96">
        <v>0.52876954281354505</v>
      </c>
      <c r="Y96" t="s">
        <v>235</v>
      </c>
      <c r="Z96">
        <v>9.6514458991959498E-2</v>
      </c>
      <c r="AA96" t="s">
        <v>43</v>
      </c>
      <c r="AB96">
        <v>0.11230538946412</v>
      </c>
      <c r="AC96" t="s">
        <v>194</v>
      </c>
      <c r="AD96">
        <v>0.92736240680035398</v>
      </c>
    </row>
    <row r="97" spans="1:30" x14ac:dyDescent="0.25">
      <c r="A97" t="s">
        <v>36</v>
      </c>
      <c r="B97">
        <v>0.41091246197654002</v>
      </c>
      <c r="C97" t="s">
        <v>87</v>
      </c>
      <c r="D97">
        <v>0.20591842170414101</v>
      </c>
      <c r="E97" t="s">
        <v>267</v>
      </c>
      <c r="F97">
        <v>1.36602421587251</v>
      </c>
      <c r="G97" t="s">
        <v>267</v>
      </c>
      <c r="H97">
        <v>1.36602421587251</v>
      </c>
      <c r="I97" t="s">
        <v>247</v>
      </c>
      <c r="J97">
        <v>0.184061218647982</v>
      </c>
      <c r="K97" t="s">
        <v>31</v>
      </c>
      <c r="L97">
        <v>0.71323237043243304</v>
      </c>
      <c r="O97" t="s">
        <v>196</v>
      </c>
      <c r="P97">
        <v>1.2297814039223101</v>
      </c>
      <c r="Q97" t="s">
        <v>185</v>
      </c>
      <c r="R97">
        <v>0.30749512049562799</v>
      </c>
      <c r="S97" t="s">
        <v>204</v>
      </c>
      <c r="T97">
        <v>0.34490756406883799</v>
      </c>
      <c r="U97" t="s">
        <v>204</v>
      </c>
      <c r="V97">
        <v>0.357711549495214</v>
      </c>
      <c r="W97" t="s">
        <v>259</v>
      </c>
      <c r="X97">
        <v>0.52622033699945503</v>
      </c>
      <c r="Y97" t="s">
        <v>91</v>
      </c>
      <c r="Z97">
        <v>9.50149887542866E-2</v>
      </c>
      <c r="AA97" t="s">
        <v>276</v>
      </c>
      <c r="AB97">
        <v>0.10847137127409399</v>
      </c>
      <c r="AC97" t="s">
        <v>99</v>
      </c>
      <c r="AD97">
        <v>0.89854130663894205</v>
      </c>
    </row>
    <row r="98" spans="1:30" x14ac:dyDescent="0.25">
      <c r="A98" t="s">
        <v>83</v>
      </c>
      <c r="B98">
        <v>0.40852879592004998</v>
      </c>
      <c r="C98" t="s">
        <v>183</v>
      </c>
      <c r="D98">
        <v>0.20123645163263601</v>
      </c>
      <c r="E98" t="s">
        <v>168</v>
      </c>
      <c r="F98">
        <v>1.30930885558266</v>
      </c>
      <c r="G98" t="s">
        <v>168</v>
      </c>
      <c r="H98">
        <v>1.30930885558266</v>
      </c>
      <c r="I98" t="s">
        <v>262</v>
      </c>
      <c r="J98">
        <v>0.16586299198363799</v>
      </c>
      <c r="K98" t="s">
        <v>17</v>
      </c>
      <c r="L98">
        <v>0.69299653799871397</v>
      </c>
      <c r="O98" t="s">
        <v>159</v>
      </c>
      <c r="P98">
        <v>1.2242128585868399</v>
      </c>
      <c r="Q98" t="s">
        <v>20</v>
      </c>
      <c r="R98">
        <v>0.30749512049562799</v>
      </c>
      <c r="S98" t="s">
        <v>24</v>
      </c>
      <c r="T98">
        <v>0.33429986382763599</v>
      </c>
      <c r="U98" t="s">
        <v>189</v>
      </c>
      <c r="V98">
        <v>0.34620195448514401</v>
      </c>
      <c r="W98" t="s">
        <v>122</v>
      </c>
      <c r="X98">
        <v>0.52622033699945503</v>
      </c>
      <c r="Y98" t="s">
        <v>19</v>
      </c>
      <c r="Z98">
        <v>9.28489450264912E-2</v>
      </c>
      <c r="AA98" t="s">
        <v>213</v>
      </c>
      <c r="AB98">
        <v>0.106611240719361</v>
      </c>
      <c r="AC98" t="s">
        <v>22</v>
      </c>
      <c r="AD98">
        <v>0.89807910049057404</v>
      </c>
    </row>
    <row r="99" spans="1:30" x14ac:dyDescent="0.25">
      <c r="A99" t="s">
        <v>59</v>
      </c>
      <c r="B99">
        <v>0.40238460150988797</v>
      </c>
      <c r="C99" t="s">
        <v>8</v>
      </c>
      <c r="D99">
        <v>0.19883759997948799</v>
      </c>
      <c r="E99" t="s">
        <v>170</v>
      </c>
      <c r="F99">
        <v>1.28791558433005</v>
      </c>
      <c r="G99" t="s">
        <v>170</v>
      </c>
      <c r="H99">
        <v>1.28791558433005</v>
      </c>
      <c r="I99" t="s">
        <v>159</v>
      </c>
      <c r="J99">
        <v>0.16586299198363799</v>
      </c>
      <c r="K99" t="s">
        <v>154</v>
      </c>
      <c r="L99">
        <v>0.69299653799871397</v>
      </c>
      <c r="O99" t="s">
        <v>74</v>
      </c>
      <c r="P99">
        <v>1.1242371985397701</v>
      </c>
      <c r="Q99" t="s">
        <v>151</v>
      </c>
      <c r="R99">
        <v>0.304647910918321</v>
      </c>
      <c r="S99" t="s">
        <v>232</v>
      </c>
      <c r="T99">
        <v>0.32181697919164798</v>
      </c>
      <c r="U99" t="s">
        <v>138</v>
      </c>
      <c r="V99">
        <v>0.34620195448514401</v>
      </c>
      <c r="W99" t="s">
        <v>64</v>
      </c>
      <c r="X99">
        <v>0.50629237888478096</v>
      </c>
      <c r="Y99" t="s">
        <v>171</v>
      </c>
      <c r="Z99">
        <v>9.1023103618144099E-2</v>
      </c>
      <c r="AA99" t="s">
        <v>124</v>
      </c>
      <c r="AB99">
        <v>0.104787849895672</v>
      </c>
      <c r="AC99" t="s">
        <v>96</v>
      </c>
      <c r="AD99">
        <v>0.89807910049057404</v>
      </c>
    </row>
    <row r="100" spans="1:30" x14ac:dyDescent="0.25">
      <c r="A100" t="s">
        <v>183</v>
      </c>
      <c r="B100">
        <v>0.40238460150988797</v>
      </c>
      <c r="C100" t="s">
        <v>208</v>
      </c>
      <c r="D100">
        <v>0.19550215903922399</v>
      </c>
      <c r="E100" t="s">
        <v>260</v>
      </c>
      <c r="F100">
        <v>1.2687076684213701</v>
      </c>
      <c r="G100" t="s">
        <v>260</v>
      </c>
      <c r="H100">
        <v>1.2687076684213701</v>
      </c>
      <c r="I100" t="s">
        <v>71</v>
      </c>
      <c r="J100">
        <v>0.15898931094900901</v>
      </c>
      <c r="K100" t="s">
        <v>172</v>
      </c>
      <c r="L100">
        <v>0.68859096200908798</v>
      </c>
      <c r="O100" t="s">
        <v>223</v>
      </c>
      <c r="P100">
        <v>1.11587410470176</v>
      </c>
      <c r="Q100" t="s">
        <v>220</v>
      </c>
      <c r="R100">
        <v>0.29812663499769998</v>
      </c>
      <c r="S100" t="s">
        <v>132</v>
      </c>
      <c r="T100">
        <v>0.32031113947462198</v>
      </c>
      <c r="U100" t="s">
        <v>56</v>
      </c>
      <c r="V100">
        <v>0.34620195448514401</v>
      </c>
      <c r="W100" t="s">
        <v>140</v>
      </c>
      <c r="X100">
        <v>0.50339925379682005</v>
      </c>
      <c r="Y100" t="s">
        <v>182</v>
      </c>
      <c r="Z100">
        <v>8.8801874509956094E-2</v>
      </c>
      <c r="AA100" t="s">
        <v>128</v>
      </c>
      <c r="AB100">
        <v>9.7844950684663506E-2</v>
      </c>
      <c r="AC100" t="s">
        <v>64</v>
      </c>
      <c r="AD100">
        <v>0.857171139096634</v>
      </c>
    </row>
    <row r="101" spans="1:30" x14ac:dyDescent="0.25">
      <c r="A101" t="s">
        <v>143</v>
      </c>
      <c r="B101">
        <v>0.39102195187531202</v>
      </c>
      <c r="C101" t="s">
        <v>209</v>
      </c>
      <c r="D101">
        <v>0.18876024919988099</v>
      </c>
      <c r="E101" t="s">
        <v>56</v>
      </c>
      <c r="F101">
        <v>1.2517944228943301</v>
      </c>
      <c r="G101" t="s">
        <v>56</v>
      </c>
      <c r="H101">
        <v>1.2517944228943301</v>
      </c>
      <c r="I101" t="s">
        <v>213</v>
      </c>
      <c r="J101">
        <v>0.15848149154560301</v>
      </c>
      <c r="K101" t="s">
        <v>282</v>
      </c>
      <c r="L101">
        <v>0.67445663922001298</v>
      </c>
      <c r="O101" t="s">
        <v>164</v>
      </c>
      <c r="P101">
        <v>1.1003101886865401</v>
      </c>
      <c r="Q101" t="s">
        <v>162</v>
      </c>
      <c r="R101">
        <v>0.29782040136115701</v>
      </c>
      <c r="S101" t="s">
        <v>123</v>
      </c>
      <c r="T101">
        <v>0.31987106647387298</v>
      </c>
      <c r="U101" t="s">
        <v>38</v>
      </c>
      <c r="V101">
        <v>0.33214149481711303</v>
      </c>
      <c r="W101" t="s">
        <v>251</v>
      </c>
      <c r="X101">
        <v>0.48629718078219702</v>
      </c>
      <c r="Y101" t="s">
        <v>42</v>
      </c>
      <c r="Z101">
        <v>8.7701929022852398E-2</v>
      </c>
      <c r="AA101" t="s">
        <v>1</v>
      </c>
      <c r="AB101">
        <v>9.4572816102560006E-2</v>
      </c>
      <c r="AC101" t="s">
        <v>110</v>
      </c>
      <c r="AD101">
        <v>0.84027685774477501</v>
      </c>
    </row>
    <row r="102" spans="1:30" x14ac:dyDescent="0.25">
      <c r="A102" t="s">
        <v>270</v>
      </c>
      <c r="B102">
        <v>0.37442278739144402</v>
      </c>
      <c r="C102" t="s">
        <v>272</v>
      </c>
      <c r="D102">
        <v>0.17944043483511299</v>
      </c>
      <c r="E102" t="s">
        <v>174</v>
      </c>
      <c r="F102">
        <v>1.1995604511659499</v>
      </c>
      <c r="G102" t="s">
        <v>174</v>
      </c>
      <c r="H102">
        <v>1.1995604511659499</v>
      </c>
      <c r="I102" t="s">
        <v>136</v>
      </c>
      <c r="J102">
        <v>0.15062662613612901</v>
      </c>
      <c r="K102" t="s">
        <v>9</v>
      </c>
      <c r="L102">
        <v>0.657746854796605</v>
      </c>
      <c r="O102" t="s">
        <v>216</v>
      </c>
      <c r="P102">
        <v>1.04613200420992</v>
      </c>
      <c r="Q102" t="s">
        <v>311</v>
      </c>
      <c r="R102">
        <v>0.28991914110362699</v>
      </c>
      <c r="S102" t="s">
        <v>249</v>
      </c>
      <c r="T102">
        <v>0.31987106647387298</v>
      </c>
      <c r="U102" t="s">
        <v>88</v>
      </c>
      <c r="V102">
        <v>0.32753378248651599</v>
      </c>
      <c r="W102" t="s">
        <v>258</v>
      </c>
      <c r="X102">
        <v>0.48616873323976001</v>
      </c>
      <c r="Y102" t="s">
        <v>153</v>
      </c>
      <c r="Z102">
        <v>8.7307395536147206E-2</v>
      </c>
      <c r="AA102" t="s">
        <v>161</v>
      </c>
      <c r="AB102">
        <v>9.14256189886095E-2</v>
      </c>
      <c r="AC102" t="s">
        <v>190</v>
      </c>
      <c r="AD102">
        <v>0.84027685774477501</v>
      </c>
    </row>
    <row r="103" spans="1:30" x14ac:dyDescent="0.25">
      <c r="A103" t="s">
        <v>89</v>
      </c>
      <c r="B103">
        <v>0.37442278739144402</v>
      </c>
      <c r="C103" t="s">
        <v>45</v>
      </c>
      <c r="D103">
        <v>0.179203048609719</v>
      </c>
      <c r="E103" t="s">
        <v>14</v>
      </c>
      <c r="F103">
        <v>1.1539975087769301</v>
      </c>
      <c r="G103" t="s">
        <v>14</v>
      </c>
      <c r="H103">
        <v>1.1539975087769301</v>
      </c>
      <c r="I103" t="s">
        <v>208</v>
      </c>
      <c r="J103">
        <v>0.147939579956859</v>
      </c>
      <c r="K103" t="s">
        <v>13</v>
      </c>
      <c r="L103">
        <v>0.64205063406316998</v>
      </c>
      <c r="O103" t="s">
        <v>42</v>
      </c>
      <c r="P103">
        <v>1.04229037414249</v>
      </c>
      <c r="Q103" t="s">
        <v>31</v>
      </c>
      <c r="R103">
        <v>0.28390256748385201</v>
      </c>
      <c r="S103" t="s">
        <v>255</v>
      </c>
      <c r="T103">
        <v>0.31987106647387298</v>
      </c>
      <c r="U103" t="s">
        <v>181</v>
      </c>
      <c r="V103">
        <v>0.32127273438099202</v>
      </c>
      <c r="W103" t="s">
        <v>162</v>
      </c>
      <c r="X103">
        <v>0.47385994688154998</v>
      </c>
      <c r="Y103" t="s">
        <v>266</v>
      </c>
      <c r="Z103">
        <v>8.7307395536147206E-2</v>
      </c>
      <c r="AA103" t="s">
        <v>24</v>
      </c>
      <c r="AB103">
        <v>8.6926993787897894E-2</v>
      </c>
      <c r="AC103" t="s">
        <v>15</v>
      </c>
      <c r="AD103">
        <v>0.83427897446314403</v>
      </c>
    </row>
    <row r="104" spans="1:30" x14ac:dyDescent="0.25">
      <c r="A104" t="s">
        <v>268</v>
      </c>
      <c r="B104">
        <v>0.37436877168813099</v>
      </c>
      <c r="C104" t="s">
        <v>118</v>
      </c>
      <c r="D104">
        <v>0.179203048609719</v>
      </c>
      <c r="E104" t="s">
        <v>227</v>
      </c>
      <c r="F104">
        <v>1.1273492909367899</v>
      </c>
      <c r="G104" t="s">
        <v>227</v>
      </c>
      <c r="H104">
        <v>1.1273492909367899</v>
      </c>
      <c r="I104" t="s">
        <v>13</v>
      </c>
      <c r="J104">
        <v>0.147939579956859</v>
      </c>
      <c r="K104" t="s">
        <v>160</v>
      </c>
      <c r="L104">
        <v>0.63756832904022498</v>
      </c>
      <c r="O104" t="s">
        <v>64</v>
      </c>
      <c r="P104">
        <v>0.98928397712699001</v>
      </c>
      <c r="Q104" t="s">
        <v>56</v>
      </c>
      <c r="R104">
        <v>0.28033788883442501</v>
      </c>
      <c r="S104" t="s">
        <v>176</v>
      </c>
      <c r="T104">
        <v>0.31255848326783803</v>
      </c>
      <c r="U104" t="s">
        <v>176</v>
      </c>
      <c r="V104">
        <v>0.308134058556714</v>
      </c>
      <c r="W104" t="s">
        <v>43</v>
      </c>
      <c r="X104">
        <v>0.46764713366862098</v>
      </c>
      <c r="Y104" t="s">
        <v>229</v>
      </c>
      <c r="Z104">
        <v>8.27765499879584E-2</v>
      </c>
      <c r="AA104" t="s">
        <v>173</v>
      </c>
      <c r="AB104">
        <v>7.8666813447850301E-2</v>
      </c>
      <c r="AC104" t="s">
        <v>26</v>
      </c>
      <c r="AD104">
        <v>0.81375472763035195</v>
      </c>
    </row>
    <row r="105" spans="1:30" x14ac:dyDescent="0.25">
      <c r="A105" t="s">
        <v>44</v>
      </c>
      <c r="B105">
        <v>0.36135443916072402</v>
      </c>
      <c r="C105" t="s">
        <v>108</v>
      </c>
      <c r="D105">
        <v>0.178577688711125</v>
      </c>
      <c r="E105" t="s">
        <v>179</v>
      </c>
      <c r="F105">
        <v>1.1233426325060001</v>
      </c>
      <c r="G105" t="s">
        <v>179</v>
      </c>
      <c r="H105">
        <v>1.1233426325060001</v>
      </c>
      <c r="I105" t="s">
        <v>164</v>
      </c>
      <c r="J105">
        <v>0.146697380056097</v>
      </c>
      <c r="K105" t="s">
        <v>218</v>
      </c>
      <c r="L105">
        <v>0.62552578234689205</v>
      </c>
      <c r="O105" t="s">
        <v>256</v>
      </c>
      <c r="P105">
        <v>0.96088422320504296</v>
      </c>
      <c r="Q105" t="s">
        <v>217</v>
      </c>
      <c r="R105">
        <v>0.276056182276608</v>
      </c>
      <c r="S105" t="s">
        <v>180</v>
      </c>
      <c r="T105">
        <v>0.29567992897866002</v>
      </c>
      <c r="U105" t="s">
        <v>232</v>
      </c>
      <c r="V105">
        <v>0.30549435634432198</v>
      </c>
      <c r="W105" t="s">
        <v>221</v>
      </c>
      <c r="X105">
        <v>0.455874467901484</v>
      </c>
      <c r="Y105" t="s">
        <v>217</v>
      </c>
      <c r="Z105">
        <v>8.2140931588722293E-2</v>
      </c>
      <c r="AA105" t="s">
        <v>242</v>
      </c>
      <c r="AB105">
        <v>7.2475372463128698E-2</v>
      </c>
      <c r="AC105" t="s">
        <v>137</v>
      </c>
      <c r="AD105">
        <v>0.80677492760373404</v>
      </c>
    </row>
    <row r="106" spans="1:30" x14ac:dyDescent="0.25">
      <c r="A106" t="s">
        <v>256</v>
      </c>
      <c r="B106">
        <v>0.36135443916072402</v>
      </c>
      <c r="C106" t="s">
        <v>256</v>
      </c>
      <c r="D106">
        <v>0.167730911940007</v>
      </c>
      <c r="E106" t="s">
        <v>223</v>
      </c>
      <c r="F106">
        <v>1.1109798873455901</v>
      </c>
      <c r="G106" t="s">
        <v>223</v>
      </c>
      <c r="H106">
        <v>1.1109798873455901</v>
      </c>
      <c r="I106" t="s">
        <v>253</v>
      </c>
      <c r="J106">
        <v>0.146697380056097</v>
      </c>
      <c r="K106" t="s">
        <v>25</v>
      </c>
      <c r="L106">
        <v>0.61164174103417601</v>
      </c>
      <c r="O106" s="22" t="s">
        <v>280</v>
      </c>
      <c r="P106">
        <v>0.92214784917660897</v>
      </c>
      <c r="Q106" t="s">
        <v>38</v>
      </c>
      <c r="R106">
        <v>0.27189288345150497</v>
      </c>
      <c r="S106" t="s">
        <v>59</v>
      </c>
      <c r="T106">
        <v>0.28443057058314197</v>
      </c>
      <c r="U106" t="s">
        <v>58</v>
      </c>
      <c r="V106">
        <v>0.30095204281610199</v>
      </c>
      <c r="W106" t="s">
        <v>216</v>
      </c>
      <c r="X106">
        <v>0.45472179612777802</v>
      </c>
      <c r="Y106" t="s">
        <v>156</v>
      </c>
      <c r="Z106">
        <v>7.7320215972874196E-2</v>
      </c>
      <c r="AA106" t="s">
        <v>9</v>
      </c>
      <c r="AB106">
        <v>6.90040849837983E-2</v>
      </c>
      <c r="AC106" t="s">
        <v>97</v>
      </c>
      <c r="AD106">
        <v>0.80457460546991599</v>
      </c>
    </row>
    <row r="107" spans="1:30" x14ac:dyDescent="0.25">
      <c r="A107" t="s">
        <v>116</v>
      </c>
      <c r="B107">
        <v>0.35088395919787302</v>
      </c>
      <c r="C107" t="s">
        <v>310</v>
      </c>
      <c r="D107">
        <v>0.16306479402242499</v>
      </c>
      <c r="E107" t="s">
        <v>111</v>
      </c>
      <c r="F107">
        <v>1.09109455910208</v>
      </c>
      <c r="G107" t="s">
        <v>111</v>
      </c>
      <c r="H107">
        <v>1.09109455910208</v>
      </c>
      <c r="I107" t="s">
        <v>59</v>
      </c>
      <c r="J107">
        <v>0.14566467482930601</v>
      </c>
      <c r="K107" t="s">
        <v>247</v>
      </c>
      <c r="L107">
        <v>0.60841199481934605</v>
      </c>
      <c r="O107" t="s">
        <v>94</v>
      </c>
      <c r="P107">
        <v>0.913634272990412</v>
      </c>
      <c r="Q107" t="s">
        <v>236</v>
      </c>
      <c r="R107">
        <v>0.26429473542203202</v>
      </c>
      <c r="S107" t="s">
        <v>183</v>
      </c>
      <c r="T107">
        <v>0.28443057058314197</v>
      </c>
      <c r="U107" t="s">
        <v>87</v>
      </c>
      <c r="V107">
        <v>0.273604658071322</v>
      </c>
      <c r="W107" t="s">
        <v>197</v>
      </c>
      <c r="X107">
        <v>0.45184544843490498</v>
      </c>
      <c r="Y107" t="s">
        <v>188</v>
      </c>
      <c r="Z107">
        <v>7.4512012308354705E-2</v>
      </c>
      <c r="AA107" t="s">
        <v>97</v>
      </c>
      <c r="AB107">
        <v>6.5371536714339706E-2</v>
      </c>
      <c r="AC107" t="s">
        <v>197</v>
      </c>
      <c r="AD107">
        <v>0.79299033070227598</v>
      </c>
    </row>
    <row r="108" spans="1:30" x14ac:dyDescent="0.25">
      <c r="A108" t="s">
        <v>257</v>
      </c>
      <c r="B108">
        <v>0.34885051525310101</v>
      </c>
      <c r="C108" t="s">
        <v>94</v>
      </c>
      <c r="D108">
        <v>0.15790602142329799</v>
      </c>
      <c r="E108" t="s">
        <v>206</v>
      </c>
      <c r="F108">
        <v>1.0405530450641101</v>
      </c>
      <c r="G108" t="s">
        <v>206</v>
      </c>
      <c r="H108">
        <v>1.0405530450641101</v>
      </c>
      <c r="I108" t="s">
        <v>38</v>
      </c>
      <c r="J108">
        <v>0.13624580374390699</v>
      </c>
      <c r="K108" t="s">
        <v>40</v>
      </c>
      <c r="L108">
        <v>0.59898305390127604</v>
      </c>
      <c r="O108" t="s">
        <v>226</v>
      </c>
      <c r="P108">
        <v>0.913634272990412</v>
      </c>
      <c r="Q108" t="s">
        <v>14</v>
      </c>
      <c r="R108">
        <v>0.26373190810261599</v>
      </c>
      <c r="S108" t="s">
        <v>62</v>
      </c>
      <c r="T108">
        <v>0.25369191730965202</v>
      </c>
      <c r="U108" t="s">
        <v>121</v>
      </c>
      <c r="V108">
        <v>0.27286618757777398</v>
      </c>
      <c r="W108" t="s">
        <v>126</v>
      </c>
      <c r="X108">
        <v>0.44984700414470102</v>
      </c>
      <c r="Y108" t="s">
        <v>49</v>
      </c>
      <c r="Z108">
        <v>7.2818579140513498E-2</v>
      </c>
      <c r="AA108" t="s">
        <v>39</v>
      </c>
      <c r="AB108">
        <v>5.69184189074654E-2</v>
      </c>
      <c r="AC108" t="s">
        <v>236</v>
      </c>
      <c r="AD108">
        <v>0.79192557814472897</v>
      </c>
    </row>
    <row r="109" spans="1:30" x14ac:dyDescent="0.25">
      <c r="A109" t="s">
        <v>226</v>
      </c>
      <c r="B109">
        <v>0.34885051525310101</v>
      </c>
      <c r="C109" t="s">
        <v>167</v>
      </c>
      <c r="D109">
        <v>0.15337939565705699</v>
      </c>
      <c r="E109" t="s">
        <v>329</v>
      </c>
      <c r="F109">
        <v>1.0334362182289301</v>
      </c>
      <c r="G109" t="s">
        <v>329</v>
      </c>
      <c r="H109">
        <v>1.0334362182289301</v>
      </c>
      <c r="I109" t="s">
        <v>209</v>
      </c>
      <c r="J109">
        <v>0.13074592230969301</v>
      </c>
      <c r="K109" t="s">
        <v>75</v>
      </c>
      <c r="L109">
        <v>0.54524545308581496</v>
      </c>
      <c r="O109" t="s">
        <v>263</v>
      </c>
      <c r="P109">
        <v>0.89551997169880804</v>
      </c>
      <c r="Q109" t="s">
        <v>156</v>
      </c>
      <c r="R109">
        <v>0.26299678564099399</v>
      </c>
      <c r="S109" t="s">
        <v>44</v>
      </c>
      <c r="T109">
        <v>0.25369191730965202</v>
      </c>
      <c r="U109" t="s">
        <v>52</v>
      </c>
      <c r="V109">
        <v>0.26961349323850797</v>
      </c>
      <c r="W109" t="s">
        <v>173</v>
      </c>
      <c r="X109">
        <v>0.43657949628026499</v>
      </c>
      <c r="Y109" t="s">
        <v>268</v>
      </c>
      <c r="Z109">
        <v>7.1948486077122897E-2</v>
      </c>
      <c r="AA109" t="s">
        <v>28</v>
      </c>
      <c r="AB109">
        <v>5.09747372687714E-2</v>
      </c>
      <c r="AC109" t="s">
        <v>115</v>
      </c>
      <c r="AD109">
        <v>0.78841755806510105</v>
      </c>
    </row>
    <row r="110" spans="1:30" x14ac:dyDescent="0.25">
      <c r="A110" t="s">
        <v>95</v>
      </c>
      <c r="B110">
        <v>0.34885051525310101</v>
      </c>
      <c r="C110" t="s">
        <v>64</v>
      </c>
      <c r="D110">
        <v>0.146533718165482</v>
      </c>
      <c r="E110" t="s">
        <v>194</v>
      </c>
      <c r="F110">
        <v>1.02131214262249</v>
      </c>
      <c r="G110" t="s">
        <v>194</v>
      </c>
      <c r="H110">
        <v>1.02131214262249</v>
      </c>
      <c r="I110" t="s">
        <v>310</v>
      </c>
      <c r="J110">
        <v>0.13008447475662899</v>
      </c>
      <c r="K110" t="s">
        <v>285</v>
      </c>
      <c r="L110">
        <v>0.53091387462546702</v>
      </c>
      <c r="O110" t="s">
        <v>37</v>
      </c>
      <c r="P110">
        <v>0.88377547983863403</v>
      </c>
      <c r="Q110" t="s">
        <v>5</v>
      </c>
      <c r="R110">
        <v>0.25043853552387102</v>
      </c>
      <c r="S110" t="s">
        <v>256</v>
      </c>
      <c r="T110">
        <v>0.25369191730965202</v>
      </c>
      <c r="U110" t="s">
        <v>213</v>
      </c>
      <c r="V110">
        <v>0.25386413229058702</v>
      </c>
      <c r="W110" t="s">
        <v>120</v>
      </c>
      <c r="X110">
        <v>0.43504178747434802</v>
      </c>
      <c r="Y110" t="s">
        <v>247</v>
      </c>
      <c r="Z110">
        <v>7.0525831632596694E-2</v>
      </c>
      <c r="AA110" t="s">
        <v>5</v>
      </c>
      <c r="AB110">
        <v>4.8817925127077902E-2</v>
      </c>
      <c r="AC110" t="s">
        <v>191</v>
      </c>
      <c r="AD110">
        <v>0.78841755806510105</v>
      </c>
    </row>
    <row r="111" spans="1:30" x14ac:dyDescent="0.25">
      <c r="A111" t="s">
        <v>22</v>
      </c>
      <c r="B111">
        <v>0.33688077586137</v>
      </c>
      <c r="C111" t="s">
        <v>19</v>
      </c>
      <c r="D111">
        <v>0.13410246103966</v>
      </c>
      <c r="E111" t="s">
        <v>105</v>
      </c>
      <c r="F111">
        <v>1.0185829067261301</v>
      </c>
      <c r="G111" t="s">
        <v>105</v>
      </c>
      <c r="H111">
        <v>1.0185829067261301</v>
      </c>
      <c r="I111" t="s">
        <v>89</v>
      </c>
      <c r="J111">
        <v>0.12790675489918099</v>
      </c>
      <c r="K111" t="s">
        <v>189</v>
      </c>
      <c r="L111">
        <v>0.53067696682985999</v>
      </c>
      <c r="O111" t="s">
        <v>31</v>
      </c>
      <c r="P111">
        <v>0.87599579077807799</v>
      </c>
      <c r="Q111" t="s">
        <v>81</v>
      </c>
      <c r="R111">
        <v>0.24821856050851401</v>
      </c>
      <c r="S111" t="s">
        <v>188</v>
      </c>
      <c r="T111">
        <v>0.245626132304679</v>
      </c>
      <c r="U111" t="s">
        <v>76</v>
      </c>
      <c r="V111">
        <v>0.25105703977481397</v>
      </c>
      <c r="W111" t="s">
        <v>72</v>
      </c>
      <c r="X111">
        <v>0.434863047878017</v>
      </c>
      <c r="Y111" t="s">
        <v>54</v>
      </c>
      <c r="Z111">
        <v>7.0525831632596694E-2</v>
      </c>
      <c r="AA111" t="s">
        <v>241</v>
      </c>
      <c r="AB111">
        <v>4.0426205775854998E-2</v>
      </c>
      <c r="AC111" t="s">
        <v>225</v>
      </c>
      <c r="AD111">
        <v>0.77282646027983104</v>
      </c>
    </row>
    <row r="112" spans="1:30" x14ac:dyDescent="0.25">
      <c r="A112" t="s">
        <v>23</v>
      </c>
      <c r="B112">
        <v>0.33615891560724998</v>
      </c>
      <c r="C112" t="s">
        <v>174</v>
      </c>
      <c r="D112">
        <v>0.131318457737086</v>
      </c>
      <c r="E112" t="s">
        <v>84</v>
      </c>
      <c r="F112">
        <v>1.00966772302547</v>
      </c>
      <c r="G112" t="s">
        <v>84</v>
      </c>
      <c r="H112">
        <v>1.00966772302547</v>
      </c>
      <c r="I112" t="s">
        <v>66</v>
      </c>
      <c r="J112">
        <v>0.122493988558911</v>
      </c>
      <c r="K112" t="s">
        <v>104</v>
      </c>
      <c r="L112">
        <v>0.53067696682985999</v>
      </c>
      <c r="O112" t="s">
        <v>260</v>
      </c>
      <c r="P112">
        <v>0.86886303718865299</v>
      </c>
      <c r="Q112" t="s">
        <v>16</v>
      </c>
      <c r="R112">
        <v>0.23371569648304699</v>
      </c>
      <c r="S112" t="s">
        <v>268</v>
      </c>
      <c r="T112">
        <v>0.239867514497458</v>
      </c>
      <c r="U112" t="s">
        <v>94</v>
      </c>
      <c r="V112">
        <v>0.243239421379214</v>
      </c>
      <c r="W112" t="s">
        <v>267</v>
      </c>
      <c r="X112">
        <v>0.42990072156581699</v>
      </c>
      <c r="Y112" t="s">
        <v>146</v>
      </c>
      <c r="Z112">
        <v>6.9474822688690305E-2</v>
      </c>
      <c r="AA112" t="s">
        <v>106</v>
      </c>
      <c r="AB112">
        <v>3.6349490959984097E-2</v>
      </c>
      <c r="AC112" t="s">
        <v>144</v>
      </c>
      <c r="AD112">
        <v>0.72641876273811201</v>
      </c>
    </row>
    <row r="113" spans="1:30" x14ac:dyDescent="0.25">
      <c r="A113" t="s">
        <v>30</v>
      </c>
      <c r="B113">
        <v>0.31536608343816103</v>
      </c>
      <c r="C113" t="s">
        <v>153</v>
      </c>
      <c r="D113">
        <v>0.124543998061463</v>
      </c>
      <c r="E113" t="s">
        <v>305</v>
      </c>
      <c r="F113">
        <v>1.00966772302547</v>
      </c>
      <c r="G113" t="s">
        <v>305</v>
      </c>
      <c r="H113">
        <v>1.00966772302547</v>
      </c>
      <c r="I113" t="s">
        <v>44</v>
      </c>
      <c r="J113">
        <v>0.119884440350146</v>
      </c>
      <c r="K113" t="s">
        <v>133</v>
      </c>
      <c r="L113">
        <v>0.51940910309194799</v>
      </c>
      <c r="O113" t="s">
        <v>206</v>
      </c>
      <c r="P113">
        <v>0.86116611534132603</v>
      </c>
      <c r="Q113" t="s">
        <v>133</v>
      </c>
      <c r="R113">
        <v>0.22456313926266799</v>
      </c>
      <c r="S113" t="s">
        <v>112</v>
      </c>
      <c r="T113">
        <v>0.22879523898104001</v>
      </c>
      <c r="U113" t="s">
        <v>226</v>
      </c>
      <c r="V113">
        <v>0.243239421379214</v>
      </c>
      <c r="W113" t="s">
        <v>213</v>
      </c>
      <c r="X113">
        <v>0.42767121687819598</v>
      </c>
      <c r="Y113" t="s">
        <v>165</v>
      </c>
      <c r="Z113">
        <v>6.4677554289393493E-2</v>
      </c>
      <c r="AA113" t="s">
        <v>72</v>
      </c>
      <c r="AB113">
        <v>3.27198798716756E-2</v>
      </c>
      <c r="AC113" t="s">
        <v>53</v>
      </c>
      <c r="AD113">
        <v>0.70178694037164802</v>
      </c>
    </row>
    <row r="114" spans="1:30" x14ac:dyDescent="0.25">
      <c r="A114" t="s">
        <v>100</v>
      </c>
      <c r="B114">
        <v>0.30390294856078098</v>
      </c>
      <c r="C114" t="s">
        <v>214</v>
      </c>
      <c r="D114">
        <v>0.124543998061463</v>
      </c>
      <c r="E114" t="s">
        <v>133</v>
      </c>
      <c r="F114">
        <v>0.99433812450482095</v>
      </c>
      <c r="G114" t="s">
        <v>133</v>
      </c>
      <c r="H114">
        <v>0.99433812450482095</v>
      </c>
      <c r="I114" t="s">
        <v>17</v>
      </c>
      <c r="J114">
        <v>0.117171991271843</v>
      </c>
      <c r="K114" t="s">
        <v>38</v>
      </c>
      <c r="L114">
        <v>0.51656126571905603</v>
      </c>
      <c r="O114" t="s">
        <v>237</v>
      </c>
      <c r="P114">
        <v>0.85642141892086998</v>
      </c>
      <c r="Q114" t="s">
        <v>15</v>
      </c>
      <c r="R114">
        <v>0.222855800222719</v>
      </c>
      <c r="S114" t="s">
        <v>152</v>
      </c>
      <c r="T114">
        <v>0.218287265325321</v>
      </c>
      <c r="U114" t="s">
        <v>95</v>
      </c>
      <c r="V114">
        <v>0.243239421379214</v>
      </c>
      <c r="W114" t="s">
        <v>114</v>
      </c>
      <c r="X114">
        <v>0.40553599701109899</v>
      </c>
      <c r="Y114" t="s">
        <v>2</v>
      </c>
      <c r="Z114">
        <v>5.7176612990355202E-2</v>
      </c>
      <c r="AA114" t="s">
        <v>40</v>
      </c>
      <c r="AB114">
        <v>2.8204272285624301E-2</v>
      </c>
      <c r="AC114" t="s">
        <v>259</v>
      </c>
      <c r="AD114">
        <v>0.69671732128666797</v>
      </c>
    </row>
    <row r="115" spans="1:30" x14ac:dyDescent="0.25">
      <c r="A115" t="s">
        <v>33</v>
      </c>
      <c r="B115">
        <v>0.30390294856078098</v>
      </c>
      <c r="C115" t="s">
        <v>228</v>
      </c>
      <c r="D115">
        <v>0.114991775575722</v>
      </c>
      <c r="E115" t="s">
        <v>17</v>
      </c>
      <c r="F115">
        <v>0.95845949191664204</v>
      </c>
      <c r="G115" t="s">
        <v>17</v>
      </c>
      <c r="H115">
        <v>0.95845949191664204</v>
      </c>
      <c r="I115" t="s">
        <v>169</v>
      </c>
      <c r="J115">
        <v>0.11562794986802701</v>
      </c>
      <c r="K115" t="s">
        <v>151</v>
      </c>
      <c r="L115">
        <v>0.50707734401194504</v>
      </c>
      <c r="O115" t="s">
        <v>175</v>
      </c>
      <c r="P115">
        <v>0.81058046574374698</v>
      </c>
      <c r="Q115" s="5" t="s">
        <v>273</v>
      </c>
      <c r="R115">
        <v>0.21772754819991</v>
      </c>
      <c r="S115" t="s">
        <v>23</v>
      </c>
      <c r="T115">
        <v>0.213234582885451</v>
      </c>
      <c r="U115" t="s">
        <v>90</v>
      </c>
      <c r="V115">
        <v>0.237096177849935</v>
      </c>
      <c r="W115" t="s">
        <v>247</v>
      </c>
      <c r="X115">
        <v>0.40050058576358799</v>
      </c>
      <c r="Y115" t="s">
        <v>56</v>
      </c>
      <c r="Z115">
        <v>5.7176612990355202E-2</v>
      </c>
      <c r="AA115" t="s">
        <v>131</v>
      </c>
      <c r="AB115">
        <v>2.2982964571608099E-2</v>
      </c>
      <c r="AC115" t="s">
        <v>122</v>
      </c>
      <c r="AD115">
        <v>0.69671732128666797</v>
      </c>
    </row>
    <row r="116" spans="1:30" x14ac:dyDescent="0.25">
      <c r="A116" t="s">
        <v>101</v>
      </c>
      <c r="B116">
        <v>0.30390294856078098</v>
      </c>
      <c r="C116" t="s">
        <v>128</v>
      </c>
      <c r="D116">
        <v>0.110803516914109</v>
      </c>
      <c r="E116" t="s">
        <v>230</v>
      </c>
      <c r="F116">
        <v>0.94114706064953502</v>
      </c>
      <c r="G116" t="s">
        <v>230</v>
      </c>
      <c r="H116">
        <v>0.94114706064953502</v>
      </c>
      <c r="I116" t="s">
        <v>300</v>
      </c>
      <c r="J116">
        <v>0.11562794986802701</v>
      </c>
      <c r="K116" t="s">
        <v>237</v>
      </c>
      <c r="L116">
        <v>0.49885899116543297</v>
      </c>
      <c r="O116" t="s">
        <v>60</v>
      </c>
      <c r="P116">
        <v>0.79930474176454003</v>
      </c>
      <c r="Q116" t="s">
        <v>26</v>
      </c>
      <c r="R116">
        <v>0.20744791510609301</v>
      </c>
      <c r="S116" t="s">
        <v>100</v>
      </c>
      <c r="T116">
        <v>0.21094179217105999</v>
      </c>
      <c r="U116" t="s">
        <v>211</v>
      </c>
      <c r="V116">
        <v>0.237096177849935</v>
      </c>
      <c r="W116" t="s">
        <v>133</v>
      </c>
      <c r="X116">
        <v>0.39930293000065298</v>
      </c>
      <c r="Y116" t="s">
        <v>17</v>
      </c>
      <c r="Z116">
        <v>5.63452084284842E-2</v>
      </c>
      <c r="AA116" t="s">
        <v>0</v>
      </c>
      <c r="AB116">
        <v>1.6535289147501801E-2</v>
      </c>
      <c r="AC116" t="s">
        <v>147</v>
      </c>
      <c r="AD116">
        <v>0.67814405125890598</v>
      </c>
    </row>
    <row r="117" spans="1:30" x14ac:dyDescent="0.25">
      <c r="A117" t="s">
        <v>15</v>
      </c>
      <c r="B117">
        <v>0.30118686388705002</v>
      </c>
      <c r="C117" t="s">
        <v>142</v>
      </c>
      <c r="D117">
        <v>0.110259154028006</v>
      </c>
      <c r="E117" t="s">
        <v>55</v>
      </c>
      <c r="F117">
        <v>0.934352934846578</v>
      </c>
      <c r="G117" t="s">
        <v>55</v>
      </c>
      <c r="H117">
        <v>0.934352934846578</v>
      </c>
      <c r="I117" t="s">
        <v>210</v>
      </c>
      <c r="J117">
        <v>0.110113621389518</v>
      </c>
      <c r="K117" t="s">
        <v>107</v>
      </c>
      <c r="L117">
        <v>0.49885899116543297</v>
      </c>
      <c r="O117" t="s">
        <v>160</v>
      </c>
      <c r="P117">
        <v>0.77840022962885003</v>
      </c>
      <c r="Q117" t="s">
        <v>113</v>
      </c>
      <c r="R117">
        <v>0.198644796343137</v>
      </c>
      <c r="S117" t="s">
        <v>68</v>
      </c>
      <c r="T117">
        <v>0.21094179217105999</v>
      </c>
      <c r="U117" t="s">
        <v>148</v>
      </c>
      <c r="V117">
        <v>0.21148063212086701</v>
      </c>
      <c r="W117" t="s">
        <v>82</v>
      </c>
      <c r="X117">
        <v>0.38599031425284702</v>
      </c>
      <c r="Y117" t="s">
        <v>154</v>
      </c>
      <c r="Z117">
        <v>5.63452084284842E-2</v>
      </c>
      <c r="AA117" t="s">
        <v>141</v>
      </c>
      <c r="AB117">
        <v>2.4916132219964201E-3</v>
      </c>
      <c r="AC117" t="s">
        <v>251</v>
      </c>
      <c r="AD117">
        <v>0.65608801754590296</v>
      </c>
    </row>
    <row r="118" spans="1:30" x14ac:dyDescent="0.25">
      <c r="A118" t="s">
        <v>160</v>
      </c>
      <c r="B118">
        <v>0.29601480152592702</v>
      </c>
      <c r="C118" t="s">
        <v>103</v>
      </c>
      <c r="D118">
        <v>0.10509259909581301</v>
      </c>
      <c r="E118" t="s">
        <v>42</v>
      </c>
      <c r="F118">
        <v>0.93062537337357498</v>
      </c>
      <c r="G118" t="s">
        <v>42</v>
      </c>
      <c r="H118">
        <v>0.93062537337357498</v>
      </c>
      <c r="I118" t="s">
        <v>108</v>
      </c>
      <c r="J118">
        <v>0.108578008006808</v>
      </c>
      <c r="K118" t="s">
        <v>192</v>
      </c>
      <c r="L118">
        <v>0.48962173605668402</v>
      </c>
      <c r="O118" t="s">
        <v>121</v>
      </c>
      <c r="P118">
        <v>0.75458734711398501</v>
      </c>
      <c r="Q118" t="s">
        <v>6</v>
      </c>
      <c r="R118">
        <v>0.198644796343137</v>
      </c>
      <c r="S118" t="s">
        <v>101</v>
      </c>
      <c r="T118">
        <v>0.21094179217105999</v>
      </c>
      <c r="U118" t="s">
        <v>285</v>
      </c>
      <c r="V118">
        <v>0.21148063212086701</v>
      </c>
      <c r="W118" t="s">
        <v>112</v>
      </c>
      <c r="X118">
        <v>0.36434605013759103</v>
      </c>
      <c r="Y118" t="s">
        <v>38</v>
      </c>
      <c r="Z118">
        <v>5.48414536866699E-2</v>
      </c>
      <c r="AC118" t="s">
        <v>198</v>
      </c>
      <c r="AD118">
        <v>0.65544206229817303</v>
      </c>
    </row>
    <row r="119" spans="1:30" x14ac:dyDescent="0.25">
      <c r="A119" t="s">
        <v>142</v>
      </c>
      <c r="B119">
        <v>0.28411633950408899</v>
      </c>
      <c r="C119" s="23" t="s">
        <v>231</v>
      </c>
      <c r="D119">
        <v>0.103236132106152</v>
      </c>
      <c r="E119" t="s">
        <v>46</v>
      </c>
      <c r="F119">
        <v>0.93053242315159201</v>
      </c>
      <c r="G119" t="s">
        <v>46</v>
      </c>
      <c r="H119">
        <v>0.93053242315159201</v>
      </c>
      <c r="I119" t="s">
        <v>233</v>
      </c>
      <c r="J119">
        <v>0.104483269225047</v>
      </c>
      <c r="K119" t="s">
        <v>153</v>
      </c>
      <c r="L119">
        <v>0.48459251146570997</v>
      </c>
      <c r="O119" t="s">
        <v>100</v>
      </c>
      <c r="P119">
        <v>0.74801794895209694</v>
      </c>
      <c r="Q119" t="s">
        <v>170</v>
      </c>
      <c r="R119">
        <v>0.198644796343137</v>
      </c>
      <c r="S119" t="s">
        <v>139</v>
      </c>
      <c r="T119">
        <v>0.203467849822251</v>
      </c>
      <c r="U119" t="s">
        <v>225</v>
      </c>
      <c r="V119">
        <v>0.210764872368919</v>
      </c>
      <c r="W119" t="s">
        <v>200</v>
      </c>
      <c r="X119">
        <v>0.35799665937757802</v>
      </c>
      <c r="Y119" t="s">
        <v>30</v>
      </c>
      <c r="Z119">
        <v>5.4415667454369099E-2</v>
      </c>
      <c r="AC119" t="s">
        <v>42</v>
      </c>
      <c r="AD119">
        <v>0.60526154410365496</v>
      </c>
    </row>
    <row r="120" spans="1:30" x14ac:dyDescent="0.25">
      <c r="A120" t="s">
        <v>195</v>
      </c>
      <c r="B120">
        <v>0.28411633950408899</v>
      </c>
      <c r="C120" t="s">
        <v>237</v>
      </c>
      <c r="D120">
        <v>9.9575232202681802E-2</v>
      </c>
      <c r="E120" t="s">
        <v>183</v>
      </c>
      <c r="F120">
        <v>0.90855882828491497</v>
      </c>
      <c r="G120" t="s">
        <v>183</v>
      </c>
      <c r="H120">
        <v>0.90855882828491497</v>
      </c>
      <c r="I120" t="s">
        <v>243</v>
      </c>
      <c r="J120">
        <v>9.9253643927368906E-2</v>
      </c>
      <c r="K120" t="s">
        <v>266</v>
      </c>
      <c r="L120">
        <v>0.48459251146570997</v>
      </c>
      <c r="O120" t="s">
        <v>143</v>
      </c>
      <c r="P120">
        <v>0.72248641739210095</v>
      </c>
      <c r="Q120" t="s">
        <v>225</v>
      </c>
      <c r="R120">
        <v>0.195551707828959</v>
      </c>
      <c r="S120" t="s">
        <v>140</v>
      </c>
      <c r="T120">
        <v>0.203467849822251</v>
      </c>
      <c r="U120" t="s">
        <v>32</v>
      </c>
      <c r="V120">
        <v>0.20632138768834099</v>
      </c>
      <c r="W120" t="s">
        <v>305</v>
      </c>
      <c r="X120">
        <v>0.35799665937757802</v>
      </c>
      <c r="Y120" t="s">
        <v>113</v>
      </c>
      <c r="Z120">
        <v>5.4317234374871501E-2</v>
      </c>
      <c r="AC120" t="s">
        <v>133</v>
      </c>
      <c r="AD120">
        <v>0.59826163962665202</v>
      </c>
    </row>
    <row r="121" spans="1:30" x14ac:dyDescent="0.25">
      <c r="A121" t="s">
        <v>162</v>
      </c>
      <c r="B121">
        <v>0.28385747478516099</v>
      </c>
      <c r="C121" t="s">
        <v>196</v>
      </c>
      <c r="D121">
        <v>9.7911786875555407E-2</v>
      </c>
      <c r="E121" t="s">
        <v>196</v>
      </c>
      <c r="F121">
        <v>0.88120876930755598</v>
      </c>
      <c r="G121" t="s">
        <v>196</v>
      </c>
      <c r="H121">
        <v>0.88120876930755598</v>
      </c>
      <c r="I121" t="s">
        <v>34</v>
      </c>
      <c r="J121">
        <v>9.8790929463544605E-2</v>
      </c>
      <c r="K121" t="s">
        <v>28</v>
      </c>
      <c r="L121">
        <v>0.477842987101948</v>
      </c>
      <c r="O121" t="s">
        <v>47</v>
      </c>
      <c r="P121">
        <v>0.72217572290667598</v>
      </c>
      <c r="Q121" t="s">
        <v>42</v>
      </c>
      <c r="R121">
        <v>0.194551129292511</v>
      </c>
      <c r="S121" t="s">
        <v>272</v>
      </c>
      <c r="T121">
        <v>0.19883558872304799</v>
      </c>
      <c r="U121" t="s">
        <v>212</v>
      </c>
      <c r="V121">
        <v>0.197391934916333</v>
      </c>
      <c r="W121" t="s">
        <v>220</v>
      </c>
      <c r="X121">
        <v>0.35288184138488699</v>
      </c>
      <c r="Y121" t="s">
        <v>114</v>
      </c>
      <c r="Z121">
        <v>5.4317234374871501E-2</v>
      </c>
      <c r="AC121" t="s">
        <v>43</v>
      </c>
      <c r="AD121">
        <v>0.59301727823660499</v>
      </c>
    </row>
    <row r="122" spans="1:30" x14ac:dyDescent="0.25">
      <c r="A122" t="s">
        <v>223</v>
      </c>
      <c r="B122">
        <v>0.27798989127720902</v>
      </c>
      <c r="C122" t="s">
        <v>147</v>
      </c>
      <c r="D122">
        <v>9.2280394669435106E-2</v>
      </c>
      <c r="E122" t="s">
        <v>237</v>
      </c>
      <c r="F122">
        <v>0.827050622084055</v>
      </c>
      <c r="G122" t="s">
        <v>237</v>
      </c>
      <c r="H122">
        <v>0.827050622084055</v>
      </c>
      <c r="I122" t="s">
        <v>4</v>
      </c>
      <c r="J122">
        <v>9.3409341840766005E-2</v>
      </c>
      <c r="K122" t="s">
        <v>48</v>
      </c>
      <c r="L122">
        <v>0.469962072403244</v>
      </c>
      <c r="O122" t="s">
        <v>113</v>
      </c>
      <c r="P122">
        <v>0.69981320840779504</v>
      </c>
      <c r="Q122" t="s">
        <v>43</v>
      </c>
      <c r="R122">
        <v>0.19006075965069699</v>
      </c>
      <c r="S122" t="s">
        <v>195</v>
      </c>
      <c r="T122">
        <v>0.196309685128881</v>
      </c>
      <c r="U122" t="s">
        <v>151</v>
      </c>
      <c r="V122">
        <v>0.197391934916333</v>
      </c>
      <c r="W122" t="s">
        <v>38</v>
      </c>
      <c r="X122">
        <v>0.31101786874908</v>
      </c>
      <c r="Y122" t="s">
        <v>99</v>
      </c>
      <c r="Z122">
        <v>4.7343492884065197E-2</v>
      </c>
      <c r="AC122" t="s">
        <v>176</v>
      </c>
      <c r="AD122">
        <v>0.58536421581888798</v>
      </c>
    </row>
    <row r="123" spans="1:30" x14ac:dyDescent="0.25">
      <c r="A123" t="s">
        <v>141</v>
      </c>
      <c r="B123">
        <v>0.277034106901067</v>
      </c>
      <c r="C123" t="s">
        <v>7</v>
      </c>
      <c r="D123">
        <v>8.6980767080289401E-2</v>
      </c>
      <c r="E123" t="s">
        <v>307</v>
      </c>
      <c r="F123">
        <v>0.81259432797434406</v>
      </c>
      <c r="G123" t="s">
        <v>307</v>
      </c>
      <c r="H123">
        <v>0.81259432797434406</v>
      </c>
      <c r="I123" t="s">
        <v>32</v>
      </c>
      <c r="J123">
        <v>9.2642642312322707E-2</v>
      </c>
      <c r="K123" t="s">
        <v>194</v>
      </c>
      <c r="L123">
        <v>0.464301142678614</v>
      </c>
      <c r="O123" t="s">
        <v>205</v>
      </c>
      <c r="P123">
        <v>0.68551182647146203</v>
      </c>
      <c r="Q123" t="s">
        <v>249</v>
      </c>
      <c r="R123">
        <v>0.173639413435105</v>
      </c>
      <c r="S123" t="s">
        <v>28</v>
      </c>
      <c r="T123">
        <v>0.180575810649762</v>
      </c>
      <c r="U123" t="s">
        <v>67</v>
      </c>
      <c r="V123">
        <v>0.19537079894123899</v>
      </c>
      <c r="W123" t="s">
        <v>17</v>
      </c>
      <c r="X123">
        <v>0.30632138094206601</v>
      </c>
      <c r="Y123" t="s">
        <v>123</v>
      </c>
      <c r="Z123">
        <v>4.5778112743645002E-2</v>
      </c>
      <c r="AC123" t="s">
        <v>130</v>
      </c>
      <c r="AD123">
        <v>0.583645988544226</v>
      </c>
    </row>
    <row r="124" spans="1:30" x14ac:dyDescent="0.25">
      <c r="A124" t="s">
        <v>76</v>
      </c>
      <c r="B124">
        <v>0.272257998855159</v>
      </c>
      <c r="C124" t="s">
        <v>220</v>
      </c>
      <c r="D124">
        <v>8.6861744505974697E-2</v>
      </c>
      <c r="E124" t="s">
        <v>197</v>
      </c>
      <c r="F124">
        <v>0.79931697154550196</v>
      </c>
      <c r="G124" t="s">
        <v>197</v>
      </c>
      <c r="H124">
        <v>0.79931697154550196</v>
      </c>
      <c r="I124" t="s">
        <v>291</v>
      </c>
      <c r="J124">
        <v>9.1941286191107405E-2</v>
      </c>
      <c r="K124" t="s">
        <v>12</v>
      </c>
      <c r="L124">
        <v>0.45122255727844701</v>
      </c>
      <c r="O124" t="s">
        <v>195</v>
      </c>
      <c r="P124">
        <v>0.67743369270755804</v>
      </c>
      <c r="Q124" t="s">
        <v>204</v>
      </c>
      <c r="R124">
        <v>0.15945928203322199</v>
      </c>
      <c r="S124" t="s">
        <v>162</v>
      </c>
      <c r="T124">
        <v>0.177157184263557</v>
      </c>
      <c r="U124" t="s">
        <v>33</v>
      </c>
      <c r="V124">
        <v>0.19537079894123899</v>
      </c>
      <c r="W124" t="s">
        <v>24</v>
      </c>
      <c r="X124">
        <v>0.29817912786807199</v>
      </c>
      <c r="Y124" t="s">
        <v>16</v>
      </c>
      <c r="Z124">
        <v>4.4574246251168403E-2</v>
      </c>
      <c r="AC124" t="s">
        <v>27</v>
      </c>
      <c r="AD124">
        <v>0.56931931347230103</v>
      </c>
    </row>
    <row r="125" spans="1:30" x14ac:dyDescent="0.25">
      <c r="A125" t="s">
        <v>145</v>
      </c>
      <c r="B125">
        <v>0.265888063042024</v>
      </c>
      <c r="C125" t="s">
        <v>221</v>
      </c>
      <c r="D125">
        <v>8.0573093699871104E-2</v>
      </c>
      <c r="E125" t="s">
        <v>7</v>
      </c>
      <c r="F125">
        <v>0.79457734436401395</v>
      </c>
      <c r="G125" t="s">
        <v>7</v>
      </c>
      <c r="H125">
        <v>0.79457734436401395</v>
      </c>
      <c r="I125" t="s">
        <v>266</v>
      </c>
      <c r="J125">
        <v>9.1764526861426096E-2</v>
      </c>
      <c r="K125" t="s">
        <v>27</v>
      </c>
      <c r="L125">
        <v>0.40053020123521998</v>
      </c>
      <c r="O125" t="s">
        <v>239</v>
      </c>
      <c r="P125">
        <v>0.67553761151652802</v>
      </c>
      <c r="Q125" t="s">
        <v>59</v>
      </c>
      <c r="R125">
        <v>0.15228961686395001</v>
      </c>
      <c r="S125" t="s">
        <v>198</v>
      </c>
      <c r="T125">
        <v>0.17052680848996099</v>
      </c>
      <c r="U125" t="s">
        <v>161</v>
      </c>
      <c r="V125">
        <v>0.19001344622421801</v>
      </c>
      <c r="W125" t="s">
        <v>183</v>
      </c>
      <c r="X125">
        <v>0.28743934336321703</v>
      </c>
      <c r="Y125" t="s">
        <v>223</v>
      </c>
      <c r="Z125">
        <v>4.4163633527682399E-2</v>
      </c>
      <c r="AC125" t="s">
        <v>213</v>
      </c>
      <c r="AD125">
        <v>0.55785287790118099</v>
      </c>
    </row>
    <row r="126" spans="1:30" x14ac:dyDescent="0.25">
      <c r="A126" t="s">
        <v>53</v>
      </c>
      <c r="B126">
        <v>0.265888063042024</v>
      </c>
      <c r="C126" t="s">
        <v>30</v>
      </c>
      <c r="D126">
        <v>7.9862131831536495E-2</v>
      </c>
      <c r="E126" t="s">
        <v>176</v>
      </c>
      <c r="F126">
        <v>0.79133306134062098</v>
      </c>
      <c r="G126" t="s">
        <v>176</v>
      </c>
      <c r="H126">
        <v>0.79133306134062098</v>
      </c>
      <c r="I126" t="s">
        <v>43</v>
      </c>
      <c r="J126">
        <v>8.8665542035890901E-2</v>
      </c>
      <c r="K126" t="s">
        <v>213</v>
      </c>
      <c r="L126">
        <v>0.39270249589770501</v>
      </c>
      <c r="O126" t="s">
        <v>179</v>
      </c>
      <c r="P126">
        <v>0.66794492178866804</v>
      </c>
      <c r="Q126" t="s">
        <v>29</v>
      </c>
      <c r="R126">
        <v>0.14627737377779201</v>
      </c>
      <c r="S126" t="s">
        <v>73</v>
      </c>
      <c r="T126">
        <v>0.17052680848996099</v>
      </c>
      <c r="U126" t="s">
        <v>71</v>
      </c>
      <c r="V126">
        <v>0.17867052041843701</v>
      </c>
      <c r="W126" t="s">
        <v>176</v>
      </c>
      <c r="X126">
        <v>0.286781769658636</v>
      </c>
      <c r="Y126" t="s">
        <v>3</v>
      </c>
      <c r="Z126">
        <v>4.1048707067248197E-2</v>
      </c>
      <c r="AC126" t="s">
        <v>111</v>
      </c>
      <c r="AD126">
        <v>0.55455083017458895</v>
      </c>
    </row>
    <row r="127" spans="1:30" x14ac:dyDescent="0.25">
      <c r="A127" t="s">
        <v>196</v>
      </c>
      <c r="B127">
        <v>0.265888063042024</v>
      </c>
      <c r="C127" t="s">
        <v>104</v>
      </c>
      <c r="D127">
        <v>7.8338412401900204E-2</v>
      </c>
      <c r="E127" t="s">
        <v>208</v>
      </c>
      <c r="F127">
        <v>0.74309989638848195</v>
      </c>
      <c r="G127" t="s">
        <v>208</v>
      </c>
      <c r="H127">
        <v>0.74309989638848195</v>
      </c>
      <c r="I127" t="s">
        <v>100</v>
      </c>
      <c r="J127">
        <v>8.6885531787668502E-2</v>
      </c>
      <c r="K127" t="s">
        <v>165</v>
      </c>
      <c r="L127">
        <v>0.389353951422168</v>
      </c>
      <c r="O127" t="s">
        <v>254</v>
      </c>
      <c r="P127">
        <v>0.66794492178866804</v>
      </c>
      <c r="Q127" t="s">
        <v>161</v>
      </c>
      <c r="R127">
        <v>0.143899609117421</v>
      </c>
      <c r="S127" t="s">
        <v>74</v>
      </c>
      <c r="T127">
        <v>0.17052680848996099</v>
      </c>
      <c r="U127" t="s">
        <v>37</v>
      </c>
      <c r="V127">
        <v>0.177411476435684</v>
      </c>
      <c r="W127" t="s">
        <v>232</v>
      </c>
      <c r="X127">
        <v>0.28062599911872899</v>
      </c>
      <c r="Y127" t="s">
        <v>180</v>
      </c>
      <c r="Z127">
        <v>4.0917720039163101E-2</v>
      </c>
      <c r="AC127" t="s">
        <v>82</v>
      </c>
      <c r="AD127">
        <v>0.55129478188696002</v>
      </c>
    </row>
    <row r="128" spans="1:30" x14ac:dyDescent="0.25">
      <c r="A128" t="s">
        <v>147</v>
      </c>
      <c r="B128">
        <v>0.25731097179117002</v>
      </c>
      <c r="C128" t="s">
        <v>113</v>
      </c>
      <c r="D128">
        <v>6.9871942402130405E-2</v>
      </c>
      <c r="E128" t="s">
        <v>76</v>
      </c>
      <c r="F128">
        <v>0.72650420015091999</v>
      </c>
      <c r="G128" t="s">
        <v>76</v>
      </c>
      <c r="H128">
        <v>0.72650420015091999</v>
      </c>
      <c r="I128" t="s">
        <v>68</v>
      </c>
      <c r="J128">
        <v>8.6885531787668502E-2</v>
      </c>
      <c r="K128" t="s">
        <v>128</v>
      </c>
      <c r="L128">
        <v>0.35597780631285397</v>
      </c>
      <c r="O128" t="s">
        <v>208</v>
      </c>
      <c r="P128">
        <v>0.63898397245641803</v>
      </c>
      <c r="Q128" t="s">
        <v>176</v>
      </c>
      <c r="R128">
        <v>0.142150470464704</v>
      </c>
      <c r="S128" t="s">
        <v>7</v>
      </c>
      <c r="T128">
        <v>0.17052680848996099</v>
      </c>
      <c r="U128" t="s">
        <v>72</v>
      </c>
      <c r="V128">
        <v>0.17410394122912401</v>
      </c>
      <c r="W128" t="s">
        <v>81</v>
      </c>
      <c r="X128">
        <v>0.27418006056205801</v>
      </c>
      <c r="Y128" t="s">
        <v>181</v>
      </c>
      <c r="Z128">
        <v>4.0917720039163101E-2</v>
      </c>
      <c r="AC128" t="s">
        <v>124</v>
      </c>
      <c r="AD128">
        <v>0.54663328026633995</v>
      </c>
    </row>
    <row r="129" spans="1:30" x14ac:dyDescent="0.25">
      <c r="A129" t="s">
        <v>107</v>
      </c>
      <c r="B129">
        <v>0.23087579392372701</v>
      </c>
      <c r="C129" t="s">
        <v>170</v>
      </c>
      <c r="D129">
        <v>6.9871942402130405E-2</v>
      </c>
      <c r="E129" t="s">
        <v>95</v>
      </c>
      <c r="F129">
        <v>0.72223670677158802</v>
      </c>
      <c r="G129" t="s">
        <v>95</v>
      </c>
      <c r="H129">
        <v>0.72223670677158802</v>
      </c>
      <c r="I129" t="s">
        <v>137</v>
      </c>
      <c r="J129">
        <v>8.6885531787668502E-2</v>
      </c>
      <c r="K129" t="s">
        <v>71</v>
      </c>
      <c r="L129">
        <v>0.34929385674551799</v>
      </c>
      <c r="O129" t="s">
        <v>16</v>
      </c>
      <c r="P129">
        <v>0.59997471973814498</v>
      </c>
      <c r="Q129" t="s">
        <v>187</v>
      </c>
      <c r="R129">
        <v>0.13977267876332999</v>
      </c>
      <c r="S129" t="s">
        <v>238</v>
      </c>
      <c r="T129">
        <v>0.13801264049293799</v>
      </c>
      <c r="U129" t="s">
        <v>247</v>
      </c>
      <c r="V129">
        <v>0.17114988065645201</v>
      </c>
      <c r="W129" t="s">
        <v>262</v>
      </c>
      <c r="X129">
        <v>0.26322553734964199</v>
      </c>
      <c r="Y129" t="s">
        <v>224</v>
      </c>
      <c r="Z129">
        <v>4.0917720039163101E-2</v>
      </c>
      <c r="AC129" t="s">
        <v>48</v>
      </c>
      <c r="AD129">
        <v>0.53835701761124</v>
      </c>
    </row>
    <row r="130" spans="1:30" x14ac:dyDescent="0.25">
      <c r="A130" t="s">
        <v>111</v>
      </c>
      <c r="B130">
        <v>0.21235497572652401</v>
      </c>
      <c r="C130" t="s">
        <v>110</v>
      </c>
      <c r="D130">
        <v>6.9658413493548593E-2</v>
      </c>
      <c r="E130" t="s">
        <v>6</v>
      </c>
      <c r="F130">
        <v>0.64208150257499996</v>
      </c>
      <c r="G130" t="s">
        <v>6</v>
      </c>
      <c r="H130">
        <v>0.64208150257499996</v>
      </c>
      <c r="I130" t="s">
        <v>156</v>
      </c>
      <c r="J130">
        <v>7.8531243307663201E-2</v>
      </c>
      <c r="K130" t="s">
        <v>113</v>
      </c>
      <c r="L130">
        <v>0.34339541445841398</v>
      </c>
      <c r="O130" t="s">
        <v>281</v>
      </c>
      <c r="P130">
        <v>0.55299372036133798</v>
      </c>
      <c r="Q130" t="s">
        <v>89</v>
      </c>
      <c r="R130">
        <v>0.13977267876332999</v>
      </c>
      <c r="S130" t="s">
        <v>163</v>
      </c>
      <c r="T130">
        <v>0.130036823644332</v>
      </c>
      <c r="U130" t="s">
        <v>144</v>
      </c>
      <c r="V130">
        <v>0.16603266747588</v>
      </c>
      <c r="W130" t="s">
        <v>159</v>
      </c>
      <c r="X130">
        <v>0.26322553734964199</v>
      </c>
      <c r="Y130" t="s">
        <v>183</v>
      </c>
      <c r="Z130">
        <v>3.8703848816913203E-2</v>
      </c>
      <c r="AC130" t="s">
        <v>84</v>
      </c>
      <c r="AD130">
        <v>0.52121469259890496</v>
      </c>
    </row>
    <row r="131" spans="1:30" x14ac:dyDescent="0.25">
      <c r="A131" t="s">
        <v>42</v>
      </c>
      <c r="B131">
        <v>0.19636004542260599</v>
      </c>
      <c r="C131" t="s">
        <v>222</v>
      </c>
      <c r="D131">
        <v>6.5094539365838505E-2</v>
      </c>
      <c r="E131" t="s">
        <v>117</v>
      </c>
      <c r="F131">
        <v>0.63683726533406504</v>
      </c>
      <c r="G131" t="s">
        <v>117</v>
      </c>
      <c r="H131">
        <v>0.63683726533406504</v>
      </c>
      <c r="I131" t="s">
        <v>225</v>
      </c>
      <c r="J131">
        <v>7.8274172582054602E-2</v>
      </c>
      <c r="K131" t="s">
        <v>114</v>
      </c>
      <c r="L131">
        <v>0.34339541445841398</v>
      </c>
      <c r="O131" t="s">
        <v>227</v>
      </c>
      <c r="P131">
        <v>0.53305674491109101</v>
      </c>
      <c r="Q131" t="s">
        <v>62</v>
      </c>
      <c r="R131">
        <v>0.13396939303955599</v>
      </c>
      <c r="S131" t="s">
        <v>45</v>
      </c>
      <c r="T131">
        <v>0.130036823644332</v>
      </c>
      <c r="U131" t="s">
        <v>177</v>
      </c>
      <c r="V131">
        <v>0.16011928592941599</v>
      </c>
      <c r="W131" t="s">
        <v>89</v>
      </c>
      <c r="X131">
        <v>0.25677650865805202</v>
      </c>
      <c r="Y131" t="s">
        <v>129</v>
      </c>
      <c r="Z131">
        <v>3.8703848816913203E-2</v>
      </c>
      <c r="AC131" t="s">
        <v>305</v>
      </c>
      <c r="AD131">
        <v>0.52121469259890496</v>
      </c>
    </row>
    <row r="132" spans="1:30" x14ac:dyDescent="0.25">
      <c r="A132" t="s">
        <v>163</v>
      </c>
      <c r="B132">
        <v>0.19345237350983499</v>
      </c>
      <c r="C132" t="s">
        <v>241</v>
      </c>
      <c r="D132">
        <v>6.3755092773031805E-2</v>
      </c>
      <c r="E132" t="s">
        <v>159</v>
      </c>
      <c r="F132">
        <v>0.63549556771307802</v>
      </c>
      <c r="G132" t="s">
        <v>159</v>
      </c>
      <c r="H132">
        <v>0.63549556771307802</v>
      </c>
      <c r="I132" t="s">
        <v>157</v>
      </c>
      <c r="J132">
        <v>7.4408884154386706E-2</v>
      </c>
      <c r="K132" t="s">
        <v>222</v>
      </c>
      <c r="L132">
        <v>0.32959432497264801</v>
      </c>
      <c r="O132" t="s">
        <v>181</v>
      </c>
      <c r="P132">
        <v>0.52611294802189301</v>
      </c>
      <c r="Q132" t="s">
        <v>44</v>
      </c>
      <c r="R132">
        <v>0.13396939303955599</v>
      </c>
      <c r="S132" t="s">
        <v>88</v>
      </c>
      <c r="T132">
        <v>0.12904534981605001</v>
      </c>
      <c r="U132" t="s">
        <v>102</v>
      </c>
      <c r="V132">
        <v>0.16011928592941599</v>
      </c>
      <c r="W132" t="s">
        <v>182</v>
      </c>
      <c r="X132">
        <v>0.23721483920367201</v>
      </c>
      <c r="Y132" t="s">
        <v>236</v>
      </c>
      <c r="Z132">
        <v>3.8435623140100697E-2</v>
      </c>
      <c r="AC132" t="s">
        <v>201</v>
      </c>
      <c r="AD132">
        <v>0.52121469259890496</v>
      </c>
    </row>
    <row r="133" spans="1:30" x14ac:dyDescent="0.25">
      <c r="A133" t="s">
        <v>45</v>
      </c>
      <c r="B133">
        <v>0.19345237350983499</v>
      </c>
      <c r="C133" s="17" t="s">
        <v>191</v>
      </c>
      <c r="D133">
        <v>6.3073676367098E-2</v>
      </c>
      <c r="E133" t="s">
        <v>67</v>
      </c>
      <c r="F133">
        <v>0.57503659357508496</v>
      </c>
      <c r="G133" t="s">
        <v>67</v>
      </c>
      <c r="H133">
        <v>0.57503659357508496</v>
      </c>
      <c r="I133" t="s">
        <v>199</v>
      </c>
      <c r="J133">
        <v>7.0730893541171902E-2</v>
      </c>
      <c r="K133" t="s">
        <v>249</v>
      </c>
      <c r="L133">
        <v>0.30399466734006297</v>
      </c>
      <c r="O133" t="s">
        <v>238</v>
      </c>
      <c r="P133">
        <v>0.51558697475366499</v>
      </c>
      <c r="Q133" t="s">
        <v>94</v>
      </c>
      <c r="R133">
        <v>0.12844623941077299</v>
      </c>
      <c r="S133" t="s">
        <v>12</v>
      </c>
      <c r="T133">
        <v>0.126197769632798</v>
      </c>
      <c r="U133" t="s">
        <v>291</v>
      </c>
      <c r="V133">
        <v>0.16011928592941599</v>
      </c>
      <c r="W133" t="s">
        <v>226</v>
      </c>
      <c r="X133">
        <v>0.22957130144285101</v>
      </c>
      <c r="Y133" t="s">
        <v>197</v>
      </c>
      <c r="Z133">
        <v>3.6294580359920697E-2</v>
      </c>
      <c r="AC133" t="s">
        <v>228</v>
      </c>
      <c r="AD133">
        <v>0.51439702127151199</v>
      </c>
    </row>
    <row r="134" spans="1:30" x14ac:dyDescent="0.25">
      <c r="A134" t="s">
        <v>118</v>
      </c>
      <c r="B134">
        <v>0.19345237350983499</v>
      </c>
      <c r="C134" t="s">
        <v>213</v>
      </c>
      <c r="D134">
        <v>6.1532133017461001E-2</v>
      </c>
      <c r="E134" t="s">
        <v>100</v>
      </c>
      <c r="F134">
        <v>0.57503659357508496</v>
      </c>
      <c r="G134" t="s">
        <v>100</v>
      </c>
      <c r="H134">
        <v>0.57503659357508496</v>
      </c>
      <c r="I134" t="s">
        <v>54</v>
      </c>
      <c r="J134">
        <v>6.6743539698748494E-2</v>
      </c>
      <c r="K134" t="s">
        <v>255</v>
      </c>
      <c r="L134">
        <v>0.30399466734006297</v>
      </c>
      <c r="O134" t="s">
        <v>218</v>
      </c>
      <c r="P134">
        <v>0.50918415006386297</v>
      </c>
      <c r="Q134" t="s">
        <v>95</v>
      </c>
      <c r="R134">
        <v>0.12844623941077299</v>
      </c>
      <c r="S134" t="s">
        <v>61</v>
      </c>
      <c r="T134">
        <v>0.125815405637801</v>
      </c>
      <c r="U134" t="s">
        <v>12</v>
      </c>
      <c r="V134">
        <v>0.160067553338541</v>
      </c>
      <c r="W134" t="s">
        <v>168</v>
      </c>
      <c r="X134">
        <v>0.22220563670768001</v>
      </c>
      <c r="Y134" t="s">
        <v>120</v>
      </c>
      <c r="Z134">
        <v>3.4839962266013103E-2</v>
      </c>
      <c r="AC134" t="s">
        <v>60</v>
      </c>
      <c r="AD134">
        <v>0.50493853829899105</v>
      </c>
    </row>
    <row r="135" spans="1:30" x14ac:dyDescent="0.25">
      <c r="A135" t="s">
        <v>121</v>
      </c>
      <c r="B135">
        <v>0.18760431905430999</v>
      </c>
      <c r="C135" t="s">
        <v>193</v>
      </c>
      <c r="D135">
        <v>5.7181294120821603E-2</v>
      </c>
      <c r="E135" t="s">
        <v>33</v>
      </c>
      <c r="F135">
        <v>0.57503659357508496</v>
      </c>
      <c r="G135" t="s">
        <v>33</v>
      </c>
      <c r="H135">
        <v>0.57503659357508496</v>
      </c>
      <c r="I135" t="s">
        <v>185</v>
      </c>
      <c r="J135">
        <v>5.9663639832979398E-2</v>
      </c>
      <c r="K135" t="s">
        <v>176</v>
      </c>
      <c r="L135">
        <v>0.29309961823269298</v>
      </c>
      <c r="O135" t="s">
        <v>1</v>
      </c>
      <c r="P135">
        <v>0.48546441067969598</v>
      </c>
      <c r="Q135" t="s">
        <v>22</v>
      </c>
      <c r="R135">
        <v>0.12318722052322099</v>
      </c>
      <c r="S135" t="s">
        <v>121</v>
      </c>
      <c r="T135">
        <v>0.125815405637801</v>
      </c>
      <c r="U135" t="s">
        <v>49</v>
      </c>
      <c r="V135">
        <v>0.15050025228341499</v>
      </c>
      <c r="W135" t="s">
        <v>264</v>
      </c>
      <c r="X135">
        <v>0.215501793145908</v>
      </c>
      <c r="Y135" t="s">
        <v>9</v>
      </c>
      <c r="Z135">
        <v>3.4824036375088699E-2</v>
      </c>
      <c r="AC135" t="s">
        <v>163</v>
      </c>
      <c r="AD135">
        <v>0.50277939275628203</v>
      </c>
    </row>
    <row r="136" spans="1:30" x14ac:dyDescent="0.25">
      <c r="A136" t="s">
        <v>61</v>
      </c>
      <c r="B136">
        <v>0.18760431905430999</v>
      </c>
      <c r="C136" t="s">
        <v>117</v>
      </c>
      <c r="D136">
        <v>5.7181294120821603E-2</v>
      </c>
      <c r="E136" t="s">
        <v>68</v>
      </c>
      <c r="F136">
        <v>0.57503659357508496</v>
      </c>
      <c r="G136" t="s">
        <v>68</v>
      </c>
      <c r="H136">
        <v>0.57503659357508496</v>
      </c>
      <c r="I136" t="s">
        <v>204</v>
      </c>
      <c r="J136">
        <v>5.4850352059270802E-2</v>
      </c>
      <c r="K136" t="s">
        <v>210</v>
      </c>
      <c r="L136">
        <v>0.285938002618706</v>
      </c>
      <c r="O136" t="s">
        <v>225</v>
      </c>
      <c r="P136">
        <v>0.47312274986038699</v>
      </c>
      <c r="Q136" t="s">
        <v>172</v>
      </c>
      <c r="R136">
        <v>0.11858974986703701</v>
      </c>
      <c r="S136" t="s">
        <v>63</v>
      </c>
      <c r="T136">
        <v>0.12175299046761499</v>
      </c>
      <c r="U136" t="s">
        <v>73</v>
      </c>
      <c r="V136">
        <v>0.14126813844445699</v>
      </c>
      <c r="W136" t="s">
        <v>143</v>
      </c>
      <c r="X136">
        <v>0.20373318261109899</v>
      </c>
      <c r="Y136" t="s">
        <v>89</v>
      </c>
      <c r="Z136">
        <v>3.4661493059704403E-2</v>
      </c>
      <c r="AC136" t="s">
        <v>134</v>
      </c>
      <c r="AD136">
        <v>0.49320585071547202</v>
      </c>
    </row>
    <row r="137" spans="1:30" x14ac:dyDescent="0.25">
      <c r="A137" t="s">
        <v>47</v>
      </c>
      <c r="B137">
        <v>0.18196623537949799</v>
      </c>
      <c r="C137" t="s">
        <v>123</v>
      </c>
      <c r="D137">
        <v>5.6541705553140302E-2</v>
      </c>
      <c r="E137" t="s">
        <v>101</v>
      </c>
      <c r="F137">
        <v>0.57503659357508496</v>
      </c>
      <c r="G137" t="s">
        <v>101</v>
      </c>
      <c r="H137">
        <v>0.57503659357508496</v>
      </c>
      <c r="I137" t="s">
        <v>190</v>
      </c>
      <c r="J137">
        <v>5.3432635606764298E-2</v>
      </c>
      <c r="K137" t="s">
        <v>181</v>
      </c>
      <c r="L137">
        <v>0.28080353144291298</v>
      </c>
      <c r="O137" t="s">
        <v>108</v>
      </c>
      <c r="P137">
        <v>0.46838450244254598</v>
      </c>
      <c r="Q137" t="s">
        <v>229</v>
      </c>
      <c r="R137">
        <v>0.116560232727335</v>
      </c>
      <c r="S137" t="s">
        <v>42</v>
      </c>
      <c r="T137">
        <v>0.118053849803958</v>
      </c>
      <c r="U137" t="s">
        <v>7</v>
      </c>
      <c r="V137">
        <v>0.14126813844445699</v>
      </c>
      <c r="W137" t="s">
        <v>93</v>
      </c>
      <c r="X137">
        <v>0.20213354813331899</v>
      </c>
      <c r="Y137" t="s">
        <v>157</v>
      </c>
      <c r="Z137">
        <v>3.3445665362016597E-2</v>
      </c>
      <c r="AC137" t="s">
        <v>85</v>
      </c>
      <c r="AD137">
        <v>0.48679036204716603</v>
      </c>
    </row>
    <row r="138" spans="1:30" x14ac:dyDescent="0.25">
      <c r="A138" t="s">
        <v>63</v>
      </c>
      <c r="B138">
        <v>0.18196623537949799</v>
      </c>
      <c r="C138" t="s">
        <v>249</v>
      </c>
      <c r="D138">
        <v>5.6541705553140302E-2</v>
      </c>
      <c r="E138" t="s">
        <v>246</v>
      </c>
      <c r="F138">
        <v>0.55131397425107898</v>
      </c>
      <c r="G138" t="s">
        <v>246</v>
      </c>
      <c r="H138">
        <v>0.55131397425107898</v>
      </c>
      <c r="I138" t="s">
        <v>104</v>
      </c>
      <c r="J138">
        <v>5.0418816203757599E-2</v>
      </c>
      <c r="K138" t="s">
        <v>224</v>
      </c>
      <c r="L138">
        <v>0.28080353144291298</v>
      </c>
      <c r="O138" t="s">
        <v>110</v>
      </c>
      <c r="P138">
        <v>0.46236112127470003</v>
      </c>
      <c r="Q138" t="s">
        <v>32</v>
      </c>
      <c r="R138">
        <v>0.113402920111478</v>
      </c>
      <c r="S138" t="s">
        <v>167</v>
      </c>
      <c r="T138">
        <v>0.117842497975335</v>
      </c>
      <c r="U138" t="s">
        <v>132</v>
      </c>
      <c r="V138">
        <v>0.139422528986097</v>
      </c>
      <c r="W138" t="s">
        <v>246</v>
      </c>
      <c r="X138">
        <v>0.20090169904916</v>
      </c>
      <c r="Y138" t="s">
        <v>62</v>
      </c>
      <c r="Z138">
        <v>3.2816224816382897E-2</v>
      </c>
      <c r="AC138" t="s">
        <v>47</v>
      </c>
      <c r="AD138">
        <v>0.47138899603631801</v>
      </c>
    </row>
    <row r="139" spans="1:30" x14ac:dyDescent="0.25">
      <c r="A139" t="s">
        <v>124</v>
      </c>
      <c r="B139">
        <v>0.177697626707434</v>
      </c>
      <c r="C139" t="s">
        <v>255</v>
      </c>
      <c r="D139">
        <v>5.6541705553140302E-2</v>
      </c>
      <c r="E139" t="s">
        <v>285</v>
      </c>
      <c r="F139">
        <v>0.55131397425107898</v>
      </c>
      <c r="G139" t="s">
        <v>285</v>
      </c>
      <c r="H139">
        <v>0.55131397425107898</v>
      </c>
      <c r="I139" t="s">
        <v>113</v>
      </c>
      <c r="J139">
        <v>4.9615880182100003E-2</v>
      </c>
      <c r="K139" t="s">
        <v>173</v>
      </c>
      <c r="L139">
        <v>0.27674527775698099</v>
      </c>
      <c r="O139" t="s">
        <v>190</v>
      </c>
      <c r="P139">
        <v>0.46236112127470003</v>
      </c>
      <c r="Q139" t="s">
        <v>98</v>
      </c>
      <c r="R139">
        <v>0.113402920111478</v>
      </c>
      <c r="S139" t="s">
        <v>90</v>
      </c>
      <c r="T139">
        <v>0.11407722156489999</v>
      </c>
      <c r="U139" t="s">
        <v>133</v>
      </c>
      <c r="V139">
        <v>0.13863574888650401</v>
      </c>
      <c r="W139" t="s">
        <v>285</v>
      </c>
      <c r="X139">
        <v>0.20090169904916</v>
      </c>
      <c r="Y139" t="s">
        <v>44</v>
      </c>
      <c r="Z139">
        <v>3.2816224816382897E-2</v>
      </c>
      <c r="AC139" t="s">
        <v>63</v>
      </c>
      <c r="AD139">
        <v>0.47138899603631801</v>
      </c>
    </row>
    <row r="140" spans="1:30" x14ac:dyDescent="0.25">
      <c r="A140" t="s">
        <v>167</v>
      </c>
      <c r="B140">
        <v>0.17652903556648999</v>
      </c>
      <c r="C140" t="s">
        <v>202</v>
      </c>
      <c r="D140">
        <v>5.1815231716478997E-2</v>
      </c>
      <c r="E140" t="s">
        <v>150</v>
      </c>
      <c r="F140">
        <v>0.55131397425107898</v>
      </c>
      <c r="G140" t="s">
        <v>150</v>
      </c>
      <c r="H140">
        <v>0.55131397425107898</v>
      </c>
      <c r="I140" t="s">
        <v>6</v>
      </c>
      <c r="J140">
        <v>4.9615880182100003E-2</v>
      </c>
      <c r="K140" t="s">
        <v>59</v>
      </c>
      <c r="L140">
        <v>0.27002360244531998</v>
      </c>
      <c r="O140" t="s">
        <v>99</v>
      </c>
      <c r="P140">
        <v>0.44940280067844901</v>
      </c>
      <c r="Q140" t="s">
        <v>143</v>
      </c>
      <c r="R140">
        <v>0.110195415186574</v>
      </c>
      <c r="S140" t="s">
        <v>91</v>
      </c>
      <c r="T140">
        <v>0.11407722156489999</v>
      </c>
      <c r="U140" t="s">
        <v>160</v>
      </c>
      <c r="V140">
        <v>0.13496435272657201</v>
      </c>
      <c r="W140" t="s">
        <v>225</v>
      </c>
      <c r="X140">
        <v>0.19600332968897</v>
      </c>
      <c r="Y140" t="s">
        <v>256</v>
      </c>
      <c r="Z140">
        <v>3.2816224816382897E-2</v>
      </c>
      <c r="AC140" t="s">
        <v>205</v>
      </c>
      <c r="AD140">
        <v>0.44270683020828799</v>
      </c>
    </row>
    <row r="141" spans="1:30" x14ac:dyDescent="0.25">
      <c r="A141" t="s">
        <v>233</v>
      </c>
      <c r="B141">
        <v>0.17652903556648999</v>
      </c>
      <c r="C141" t="s">
        <v>85</v>
      </c>
      <c r="D141">
        <v>5.1243449894446402E-2</v>
      </c>
      <c r="E141" t="s">
        <v>72</v>
      </c>
      <c r="F141">
        <v>0.54345933195011198</v>
      </c>
      <c r="G141" t="s">
        <v>72</v>
      </c>
      <c r="H141">
        <v>0.54345933195011198</v>
      </c>
      <c r="I141" t="s">
        <v>29</v>
      </c>
      <c r="J141">
        <v>4.7056558114856199E-2</v>
      </c>
      <c r="K141" t="s">
        <v>182</v>
      </c>
      <c r="L141">
        <v>0.259190909464525</v>
      </c>
      <c r="O141" t="s">
        <v>270</v>
      </c>
      <c r="P141">
        <v>0.444511990852271</v>
      </c>
      <c r="Q141" t="s">
        <v>33</v>
      </c>
      <c r="R141">
        <v>0.10885071725307501</v>
      </c>
      <c r="S141" t="s">
        <v>168</v>
      </c>
      <c r="T141">
        <v>0.11407722156489999</v>
      </c>
      <c r="U141" t="s">
        <v>105</v>
      </c>
      <c r="V141">
        <v>0.13111430991381401</v>
      </c>
      <c r="W141" t="s">
        <v>300</v>
      </c>
      <c r="X141">
        <v>0.189106149896794</v>
      </c>
      <c r="Y141" t="s">
        <v>237</v>
      </c>
      <c r="Z141">
        <v>3.2315417492133798E-2</v>
      </c>
      <c r="AC141" t="s">
        <v>57</v>
      </c>
      <c r="AD141">
        <v>0.44270683020828799</v>
      </c>
    </row>
    <row r="142" spans="1:30" x14ac:dyDescent="0.25">
      <c r="A142" t="s">
        <v>90</v>
      </c>
      <c r="B142">
        <v>0.17128410446033501</v>
      </c>
      <c r="C142" t="s">
        <v>224</v>
      </c>
      <c r="D142">
        <v>4.91599773969046E-2</v>
      </c>
      <c r="E142" t="s">
        <v>184</v>
      </c>
      <c r="F142">
        <v>0.53599761992033401</v>
      </c>
      <c r="G142" t="s">
        <v>184</v>
      </c>
      <c r="H142">
        <v>0.53599761992033401</v>
      </c>
      <c r="I142" t="s">
        <v>132</v>
      </c>
      <c r="J142">
        <v>4.7056558114856199E-2</v>
      </c>
      <c r="K142" t="s">
        <v>270</v>
      </c>
      <c r="L142">
        <v>0.249941163640088</v>
      </c>
      <c r="O142" t="s">
        <v>214</v>
      </c>
      <c r="P142">
        <v>0.423839044675552</v>
      </c>
      <c r="Q142" t="s">
        <v>137</v>
      </c>
      <c r="R142">
        <v>0.10885071725307501</v>
      </c>
      <c r="S142" t="s">
        <v>211</v>
      </c>
      <c r="T142">
        <v>0.11407722156489999</v>
      </c>
      <c r="U142" t="s">
        <v>210</v>
      </c>
      <c r="V142">
        <v>0.12834407111785501</v>
      </c>
      <c r="W142" t="s">
        <v>212</v>
      </c>
      <c r="X142">
        <v>0.187384190902051</v>
      </c>
      <c r="Y142" t="s">
        <v>22</v>
      </c>
      <c r="Z142">
        <v>2.9440138948399499E-2</v>
      </c>
      <c r="AC142" t="s">
        <v>211</v>
      </c>
      <c r="AD142">
        <v>0.44224802146755199</v>
      </c>
    </row>
    <row r="143" spans="1:30" x14ac:dyDescent="0.25">
      <c r="A143" t="s">
        <v>91</v>
      </c>
      <c r="B143">
        <v>0.17128410446033501</v>
      </c>
      <c r="C143" t="s">
        <v>63</v>
      </c>
      <c r="D143">
        <v>4.8330874470314901E-2</v>
      </c>
      <c r="E143" t="s">
        <v>249</v>
      </c>
      <c r="F143">
        <v>0.52999690735171601</v>
      </c>
      <c r="G143" t="s">
        <v>249</v>
      </c>
      <c r="H143">
        <v>0.52999690735171601</v>
      </c>
      <c r="I143" t="s">
        <v>117</v>
      </c>
      <c r="J143">
        <v>4.3426721828894801E-2</v>
      </c>
      <c r="K143" t="s">
        <v>187</v>
      </c>
      <c r="L143">
        <v>0.249941163640088</v>
      </c>
      <c r="O143" t="s">
        <v>136</v>
      </c>
      <c r="P143">
        <v>0.40967002802885699</v>
      </c>
      <c r="Q143" t="s">
        <v>51</v>
      </c>
      <c r="R143">
        <v>9.6410210672532998E-2</v>
      </c>
      <c r="S143" t="s">
        <v>4</v>
      </c>
      <c r="T143">
        <v>0.110450805099797</v>
      </c>
      <c r="U143" t="s">
        <v>14</v>
      </c>
      <c r="V143">
        <v>0.123762806274489</v>
      </c>
      <c r="W143" t="s">
        <v>243</v>
      </c>
      <c r="X143">
        <v>0.187384190902051</v>
      </c>
      <c r="Y143" t="s">
        <v>96</v>
      </c>
      <c r="Z143">
        <v>2.9440138948399499E-2</v>
      </c>
      <c r="AC143" t="s">
        <v>4</v>
      </c>
      <c r="AD143">
        <v>0.42846105054518202</v>
      </c>
    </row>
    <row r="144" spans="1:30" x14ac:dyDescent="0.25">
      <c r="A144" t="s">
        <v>34</v>
      </c>
      <c r="B144">
        <v>0.17128410446033501</v>
      </c>
      <c r="C144" t="s">
        <v>274</v>
      </c>
      <c r="D144">
        <v>4.8330874470314901E-2</v>
      </c>
      <c r="E144" t="s">
        <v>255</v>
      </c>
      <c r="F144">
        <v>0.52999690735171601</v>
      </c>
      <c r="G144" t="s">
        <v>255</v>
      </c>
      <c r="H144">
        <v>0.52999690735171601</v>
      </c>
      <c r="I144" t="s">
        <v>206</v>
      </c>
      <c r="J144">
        <v>4.0474426381714897E-2</v>
      </c>
      <c r="K144" t="s">
        <v>257</v>
      </c>
      <c r="L144">
        <v>0.23164769029889401</v>
      </c>
      <c r="O144" t="s">
        <v>135</v>
      </c>
      <c r="P144">
        <v>0.408479099360399</v>
      </c>
      <c r="Q144" t="s">
        <v>40</v>
      </c>
      <c r="R144">
        <v>9.3545168422636493E-2</v>
      </c>
      <c r="S144" t="s">
        <v>171</v>
      </c>
      <c r="T144">
        <v>0.110450805099797</v>
      </c>
      <c r="U144" t="s">
        <v>223</v>
      </c>
      <c r="V144">
        <v>0.12046061104102899</v>
      </c>
      <c r="W144" s="24" t="s">
        <v>288</v>
      </c>
      <c r="X144">
        <v>0.17485897028448499</v>
      </c>
      <c r="Y144" t="s">
        <v>100</v>
      </c>
      <c r="Z144">
        <v>2.5065729724206599E-2</v>
      </c>
      <c r="AC144" t="s">
        <v>171</v>
      </c>
      <c r="AD144">
        <v>0.42846105054518202</v>
      </c>
    </row>
    <row r="145" spans="1:30" x14ac:dyDescent="0.25">
      <c r="A145" t="s">
        <v>228</v>
      </c>
      <c r="B145">
        <v>0.16743906111258</v>
      </c>
      <c r="C145" t="s">
        <v>269</v>
      </c>
      <c r="D145">
        <v>4.71551922694649E-2</v>
      </c>
      <c r="E145" t="s">
        <v>212</v>
      </c>
      <c r="F145">
        <v>0.512179302584304</v>
      </c>
      <c r="G145" t="s">
        <v>212</v>
      </c>
      <c r="H145">
        <v>0.512179302584304</v>
      </c>
      <c r="I145" t="s">
        <v>81</v>
      </c>
      <c r="J145">
        <v>4.0265847758157898E-2</v>
      </c>
      <c r="K145" t="s">
        <v>235</v>
      </c>
      <c r="L145">
        <v>0.22868999783273</v>
      </c>
      <c r="O145" t="s">
        <v>43</v>
      </c>
      <c r="P145">
        <v>0.39874001405884002</v>
      </c>
      <c r="Q145" t="s">
        <v>152</v>
      </c>
      <c r="R145">
        <v>9.3235792507189594E-2</v>
      </c>
      <c r="S145" t="s">
        <v>124</v>
      </c>
      <c r="T145">
        <v>0.105709330888157</v>
      </c>
      <c r="U145" t="s">
        <v>267</v>
      </c>
      <c r="V145">
        <v>0.115469348397371</v>
      </c>
      <c r="W145" t="s">
        <v>311</v>
      </c>
      <c r="X145">
        <v>0.17485897028448499</v>
      </c>
      <c r="Y145" t="s">
        <v>68</v>
      </c>
      <c r="Z145">
        <v>2.5065729724206599E-2</v>
      </c>
      <c r="AC145" t="s">
        <v>13</v>
      </c>
      <c r="AD145">
        <v>0.41991357531789197</v>
      </c>
    </row>
    <row r="146" spans="1:30" x14ac:dyDescent="0.25">
      <c r="A146" t="s">
        <v>171</v>
      </c>
      <c r="B146">
        <v>0.16622326983212601</v>
      </c>
      <c r="C146" t="s">
        <v>197</v>
      </c>
      <c r="D146">
        <v>4.43507627692327E-2</v>
      </c>
      <c r="E146" t="s">
        <v>20</v>
      </c>
      <c r="F146">
        <v>0.51111062526231499</v>
      </c>
      <c r="G146" t="s">
        <v>20</v>
      </c>
      <c r="H146">
        <v>0.51111062526231499</v>
      </c>
      <c r="I146" t="s">
        <v>249</v>
      </c>
      <c r="J146">
        <v>3.9583488435200397E-2</v>
      </c>
      <c r="K146" t="s">
        <v>36</v>
      </c>
      <c r="L146">
        <v>0.22868999783273</v>
      </c>
      <c r="O146" t="s">
        <v>95</v>
      </c>
      <c r="P146">
        <v>0.397629246882932</v>
      </c>
      <c r="Q146" t="s">
        <v>235</v>
      </c>
      <c r="R146">
        <v>9.3178309696136205E-2</v>
      </c>
      <c r="S146" t="s">
        <v>228</v>
      </c>
      <c r="T146">
        <v>9.8972275789331002E-2</v>
      </c>
      <c r="U146" t="s">
        <v>81</v>
      </c>
      <c r="V146">
        <v>0.112835086649699</v>
      </c>
      <c r="W146" t="s">
        <v>217</v>
      </c>
      <c r="X146">
        <v>0.163244364380355</v>
      </c>
      <c r="Y146" t="s">
        <v>137</v>
      </c>
      <c r="Z146">
        <v>2.5065729724206599E-2</v>
      </c>
      <c r="AC146" t="s">
        <v>174</v>
      </c>
      <c r="AD146">
        <v>0.41516686183115997</v>
      </c>
    </row>
    <row r="147" spans="1:30" x14ac:dyDescent="0.25">
      <c r="A147" t="s">
        <v>1</v>
      </c>
      <c r="B147">
        <v>0.157823815042784</v>
      </c>
      <c r="C147" t="s">
        <v>91</v>
      </c>
      <c r="D147">
        <v>4.2997918525983198E-2</v>
      </c>
      <c r="E147" t="s">
        <v>121</v>
      </c>
      <c r="F147">
        <v>0.499397565458716</v>
      </c>
      <c r="G147" t="s">
        <v>121</v>
      </c>
      <c r="H147">
        <v>0.499397565458716</v>
      </c>
      <c r="I147" t="s">
        <v>16</v>
      </c>
      <c r="J147">
        <v>3.5976828233065902E-2</v>
      </c>
      <c r="K147" t="s">
        <v>22</v>
      </c>
      <c r="L147">
        <v>0.22311075786027099</v>
      </c>
      <c r="O147" t="s">
        <v>217</v>
      </c>
      <c r="P147">
        <v>0.396442014080292</v>
      </c>
      <c r="Q147" t="s">
        <v>23</v>
      </c>
      <c r="R147">
        <v>9.0691249652671696E-2</v>
      </c>
      <c r="S147" t="s">
        <v>218</v>
      </c>
      <c r="T147">
        <v>9.4201107338273804E-2</v>
      </c>
      <c r="U147" t="s">
        <v>170</v>
      </c>
      <c r="V147">
        <v>0.108159765258819</v>
      </c>
      <c r="W147" t="s">
        <v>144</v>
      </c>
      <c r="X147">
        <v>0.155957303654434</v>
      </c>
      <c r="Y147" t="s">
        <v>101</v>
      </c>
      <c r="Z147">
        <v>2.5065729724206599E-2</v>
      </c>
      <c r="AC147" t="s">
        <v>93</v>
      </c>
      <c r="AD147">
        <v>0.41516686183115997</v>
      </c>
    </row>
    <row r="148" spans="1:30" x14ac:dyDescent="0.25">
      <c r="A148" t="s">
        <v>218</v>
      </c>
      <c r="B148">
        <v>0.143422284466691</v>
      </c>
      <c r="C148" s="18" t="s">
        <v>250</v>
      </c>
      <c r="D148">
        <v>4.2997918525983198E-2</v>
      </c>
      <c r="E148" t="s">
        <v>153</v>
      </c>
      <c r="F148">
        <v>0.475986244537421</v>
      </c>
      <c r="G148" t="s">
        <v>153</v>
      </c>
      <c r="H148">
        <v>0.475986244537421</v>
      </c>
      <c r="I148" t="s">
        <v>223</v>
      </c>
      <c r="J148">
        <v>3.5663956835124799E-2</v>
      </c>
      <c r="K148" t="s">
        <v>112</v>
      </c>
      <c r="L148">
        <v>0.213667737249708</v>
      </c>
      <c r="O148" t="s">
        <v>193</v>
      </c>
      <c r="P148">
        <v>0.38772418375345702</v>
      </c>
      <c r="Q148" t="s">
        <v>147</v>
      </c>
      <c r="R148">
        <v>8.9024981235633405E-2</v>
      </c>
      <c r="S148" t="s">
        <v>1</v>
      </c>
      <c r="T148">
        <v>9.2691783218626103E-2</v>
      </c>
      <c r="U148" t="s">
        <v>16</v>
      </c>
      <c r="V148">
        <v>0.102876776372877</v>
      </c>
      <c r="W148" t="s">
        <v>51</v>
      </c>
      <c r="X148">
        <v>0.155957303654434</v>
      </c>
      <c r="Y148" t="s">
        <v>140</v>
      </c>
      <c r="Z148">
        <v>2.3768945983940099E-2</v>
      </c>
      <c r="AC148" t="s">
        <v>152</v>
      </c>
      <c r="AD148">
        <v>0.40620571104637299</v>
      </c>
    </row>
    <row r="149" spans="1:30" x14ac:dyDescent="0.25">
      <c r="A149" t="s">
        <v>247</v>
      </c>
      <c r="B149">
        <v>0.139316053742606</v>
      </c>
      <c r="C149" t="s">
        <v>34</v>
      </c>
      <c r="D149">
        <v>4.2997918525983198E-2</v>
      </c>
      <c r="E149" t="s">
        <v>108</v>
      </c>
      <c r="F149">
        <v>0.47515973487778901</v>
      </c>
      <c r="G149" t="s">
        <v>108</v>
      </c>
      <c r="H149">
        <v>0.47515973487778901</v>
      </c>
      <c r="I149" t="s">
        <v>45</v>
      </c>
      <c r="J149">
        <v>3.5660809059999798E-2</v>
      </c>
      <c r="K149" t="s">
        <v>80</v>
      </c>
      <c r="L149">
        <v>0.20417254666822701</v>
      </c>
      <c r="O149" t="s">
        <v>146</v>
      </c>
      <c r="P149">
        <v>0.36958408893359901</v>
      </c>
      <c r="Q149" t="s">
        <v>74</v>
      </c>
      <c r="R149">
        <v>8.5576778049164401E-2</v>
      </c>
      <c r="S149" t="s">
        <v>54</v>
      </c>
      <c r="T149">
        <v>9.1291474394135999E-2</v>
      </c>
      <c r="U149" t="s">
        <v>206</v>
      </c>
      <c r="V149">
        <v>0.102566680429504</v>
      </c>
      <c r="W149" t="s">
        <v>177</v>
      </c>
      <c r="X149">
        <v>0.153435909439224</v>
      </c>
      <c r="Y149" t="s">
        <v>43</v>
      </c>
      <c r="Z149">
        <v>2.3658315804045E-2</v>
      </c>
      <c r="AC149" t="s">
        <v>25</v>
      </c>
      <c r="AD149">
        <v>0.39858111329520501</v>
      </c>
    </row>
    <row r="150" spans="1:30" x14ac:dyDescent="0.25">
      <c r="A150" t="s">
        <v>54</v>
      </c>
      <c r="B150">
        <v>0.139316053742606</v>
      </c>
      <c r="C150" t="s">
        <v>125</v>
      </c>
      <c r="D150">
        <v>4.2888515855516701E-2</v>
      </c>
      <c r="E150" t="s">
        <v>300</v>
      </c>
      <c r="F150">
        <v>0.44485187051402197</v>
      </c>
      <c r="G150" t="s">
        <v>300</v>
      </c>
      <c r="H150">
        <v>0.44485187051402197</v>
      </c>
      <c r="I150" t="s">
        <v>251</v>
      </c>
      <c r="J150">
        <v>3.5454755213016102E-2</v>
      </c>
      <c r="K150" t="s">
        <v>33</v>
      </c>
      <c r="L150">
        <v>0.199683569436406</v>
      </c>
      <c r="O150" t="s">
        <v>204</v>
      </c>
      <c r="P150">
        <v>0.35840379409207801</v>
      </c>
      <c r="Q150" t="s">
        <v>37</v>
      </c>
      <c r="R150">
        <v>8.5090686443069802E-2</v>
      </c>
      <c r="S150" t="s">
        <v>40</v>
      </c>
      <c r="T150">
        <v>8.9194484239552493E-2</v>
      </c>
      <c r="U150" t="s">
        <v>77</v>
      </c>
      <c r="V150">
        <v>0.101343966081418</v>
      </c>
      <c r="W150" t="s">
        <v>178</v>
      </c>
      <c r="X150">
        <v>0.153435909439224</v>
      </c>
      <c r="Y150" t="s">
        <v>176</v>
      </c>
      <c r="Z150">
        <v>2.22973587361728E-2</v>
      </c>
      <c r="AC150" t="s">
        <v>216</v>
      </c>
      <c r="AD150">
        <v>0.38997478715814199</v>
      </c>
    </row>
    <row r="151" spans="1:30" x14ac:dyDescent="0.25">
      <c r="A151" t="s">
        <v>232</v>
      </c>
      <c r="B151">
        <v>0.13764350733340899</v>
      </c>
      <c r="C151" t="s">
        <v>126</v>
      </c>
      <c r="D151">
        <v>4.2888515855516701E-2</v>
      </c>
      <c r="E151" t="s">
        <v>65</v>
      </c>
      <c r="F151">
        <v>0.42206457886418902</v>
      </c>
      <c r="G151" t="s">
        <v>65</v>
      </c>
      <c r="H151">
        <v>0.42206457886418902</v>
      </c>
      <c r="I151" t="s">
        <v>65</v>
      </c>
      <c r="J151">
        <v>3.4916405923418901E-2</v>
      </c>
      <c r="K151" t="s">
        <v>68</v>
      </c>
      <c r="L151">
        <v>0.199683569436406</v>
      </c>
      <c r="O151" t="s">
        <v>279</v>
      </c>
      <c r="P151">
        <v>0.35409467122953397</v>
      </c>
      <c r="Q151" t="s">
        <v>80</v>
      </c>
      <c r="R151">
        <v>8.1319998080424893E-2</v>
      </c>
      <c r="S151" t="s">
        <v>161</v>
      </c>
      <c r="T151">
        <v>8.8741655564355301E-2</v>
      </c>
      <c r="U151" t="s">
        <v>229</v>
      </c>
      <c r="V151">
        <v>0.10006502590043299</v>
      </c>
      <c r="W151" t="s">
        <v>102</v>
      </c>
      <c r="X151">
        <v>0.153435909439224</v>
      </c>
      <c r="Y151" t="s">
        <v>213</v>
      </c>
      <c r="Z151">
        <v>2.1323833673424698E-2</v>
      </c>
      <c r="AC151" t="s">
        <v>106</v>
      </c>
      <c r="AD151">
        <v>0.37324048220422001</v>
      </c>
    </row>
    <row r="152" spans="1:30" x14ac:dyDescent="0.25">
      <c r="A152" t="s">
        <v>184</v>
      </c>
      <c r="B152">
        <v>0.13534707817248801</v>
      </c>
      <c r="C152" t="s">
        <v>225</v>
      </c>
      <c r="D152">
        <v>4.2109985525567002E-2</v>
      </c>
      <c r="E152" t="s">
        <v>43</v>
      </c>
      <c r="F152">
        <v>0.39663379954366501</v>
      </c>
      <c r="G152" t="s">
        <v>43</v>
      </c>
      <c r="H152">
        <v>0.39663379954366501</v>
      </c>
      <c r="I152" t="s">
        <v>182</v>
      </c>
      <c r="J152">
        <v>3.4575217291173403E-2</v>
      </c>
      <c r="K152" t="s">
        <v>137</v>
      </c>
      <c r="L152">
        <v>0.199683569436406</v>
      </c>
      <c r="O152" t="s">
        <v>98</v>
      </c>
      <c r="P152">
        <v>0.33679836508951899</v>
      </c>
      <c r="Q152" t="s">
        <v>160</v>
      </c>
      <c r="R152">
        <v>7.68951490199513E-2</v>
      </c>
      <c r="S152" t="s">
        <v>20</v>
      </c>
      <c r="T152">
        <v>8.5775658744499994E-2</v>
      </c>
      <c r="U152" t="s">
        <v>109</v>
      </c>
      <c r="V152">
        <v>9.8324748052669594E-2</v>
      </c>
      <c r="W152" t="s">
        <v>145</v>
      </c>
      <c r="X152">
        <v>0.14766122534948301</v>
      </c>
      <c r="Y152" t="s">
        <v>196</v>
      </c>
      <c r="Z152">
        <v>2.0295589832014901E-2</v>
      </c>
      <c r="AC152" t="s">
        <v>30</v>
      </c>
      <c r="AD152">
        <v>0.36927758161944502</v>
      </c>
    </row>
    <row r="153" spans="1:30" x14ac:dyDescent="0.25">
      <c r="A153" t="s">
        <v>172</v>
      </c>
      <c r="B153">
        <v>0.13255689941047999</v>
      </c>
      <c r="C153" t="s">
        <v>4</v>
      </c>
      <c r="D153">
        <v>4.0558416160480198E-2</v>
      </c>
      <c r="E153" t="s">
        <v>187</v>
      </c>
      <c r="F153">
        <v>0.38604294821351098</v>
      </c>
      <c r="G153" t="s">
        <v>187</v>
      </c>
      <c r="H153">
        <v>0.38604294821351098</v>
      </c>
      <c r="I153" t="s">
        <v>181</v>
      </c>
      <c r="J153">
        <v>3.40876484279935E-2</v>
      </c>
      <c r="K153" t="s">
        <v>23</v>
      </c>
      <c r="L153">
        <v>0.19894350811230199</v>
      </c>
      <c r="O153" t="s">
        <v>5</v>
      </c>
      <c r="P153">
        <v>0.33333538035514698</v>
      </c>
      <c r="Q153" t="s">
        <v>99</v>
      </c>
      <c r="R153">
        <v>7.4821020569171198E-2</v>
      </c>
      <c r="S153" t="s">
        <v>220</v>
      </c>
      <c r="T153">
        <v>8.3161255757975297E-2</v>
      </c>
      <c r="U153" t="s">
        <v>110</v>
      </c>
      <c r="V153">
        <v>9.8324748052669594E-2</v>
      </c>
      <c r="W153" t="s">
        <v>185</v>
      </c>
      <c r="X153">
        <v>0.145317713034287</v>
      </c>
      <c r="Y153" t="s">
        <v>40</v>
      </c>
      <c r="Z153">
        <v>1.9959489965142501E-2</v>
      </c>
      <c r="AC153" t="s">
        <v>54</v>
      </c>
      <c r="AD153">
        <v>0.35539582617044801</v>
      </c>
    </row>
    <row r="154" spans="1:30" x14ac:dyDescent="0.25">
      <c r="A154" t="s">
        <v>104</v>
      </c>
      <c r="B154">
        <v>0.120738412938746</v>
      </c>
      <c r="C154" t="s">
        <v>171</v>
      </c>
      <c r="D154">
        <v>4.0558416160480198E-2</v>
      </c>
      <c r="E154" t="s">
        <v>192</v>
      </c>
      <c r="F154">
        <v>0.38384466910817999</v>
      </c>
      <c r="G154" t="s">
        <v>192</v>
      </c>
      <c r="H154">
        <v>0.38384466910817999</v>
      </c>
      <c r="I154" t="s">
        <v>85</v>
      </c>
      <c r="J154">
        <v>3.3474576302498102E-2</v>
      </c>
      <c r="K154" t="s">
        <v>139</v>
      </c>
      <c r="L154">
        <v>0.192539241389729</v>
      </c>
      <c r="O154" t="s">
        <v>152</v>
      </c>
      <c r="P154">
        <v>0.33088898821418</v>
      </c>
      <c r="Q154" t="s">
        <v>223</v>
      </c>
      <c r="R154">
        <v>7.0848191929437906E-2</v>
      </c>
      <c r="S154" t="s">
        <v>75</v>
      </c>
      <c r="T154">
        <v>8.0637369478594498E-2</v>
      </c>
      <c r="U154" t="s">
        <v>69</v>
      </c>
      <c r="V154">
        <v>9.8324748052669594E-2</v>
      </c>
      <c r="W154" t="s">
        <v>219</v>
      </c>
      <c r="X154">
        <v>0.145317713034287</v>
      </c>
      <c r="Y154" t="s">
        <v>11</v>
      </c>
      <c r="Z154">
        <v>1.9761920391022699E-2</v>
      </c>
      <c r="AC154" t="s">
        <v>20</v>
      </c>
      <c r="AD154">
        <v>0.334284401934963</v>
      </c>
    </row>
    <row r="155" spans="1:30" x14ac:dyDescent="0.25">
      <c r="A155" t="s">
        <v>2</v>
      </c>
      <c r="B155">
        <v>0.120738412938746</v>
      </c>
      <c r="C155" t="s">
        <v>130</v>
      </c>
      <c r="D155">
        <v>3.9045123502499203E-2</v>
      </c>
      <c r="E155" t="s">
        <v>200</v>
      </c>
      <c r="F155">
        <v>0.37430236402043998</v>
      </c>
      <c r="G155" t="s">
        <v>200</v>
      </c>
      <c r="H155">
        <v>0.37430236402043998</v>
      </c>
      <c r="I155" t="s">
        <v>124</v>
      </c>
      <c r="J155">
        <v>3.2763643540490002E-2</v>
      </c>
      <c r="K155" t="s">
        <v>51</v>
      </c>
      <c r="L155">
        <v>0.179146326584044</v>
      </c>
      <c r="O155" t="s">
        <v>269</v>
      </c>
      <c r="P155">
        <v>0.32655025871938398</v>
      </c>
      <c r="Q155" t="s">
        <v>21</v>
      </c>
      <c r="R155">
        <v>7.04641072055502E-2</v>
      </c>
      <c r="S155" t="s">
        <v>136</v>
      </c>
      <c r="T155">
        <v>8.0637369478594498E-2</v>
      </c>
      <c r="U155" t="s">
        <v>118</v>
      </c>
      <c r="V155">
        <v>9.2249959207012996E-2</v>
      </c>
      <c r="W155" t="s">
        <v>49</v>
      </c>
      <c r="X155">
        <v>0.14245787446861899</v>
      </c>
      <c r="Y155" t="s">
        <v>198</v>
      </c>
      <c r="Z155">
        <v>1.8286729844816399E-2</v>
      </c>
      <c r="AC155" t="s">
        <v>9</v>
      </c>
      <c r="AD155">
        <v>0.33152895511293601</v>
      </c>
    </row>
    <row r="156" spans="1:30" x14ac:dyDescent="0.25">
      <c r="A156" t="s">
        <v>38</v>
      </c>
      <c r="B156">
        <v>0.117378838648818</v>
      </c>
      <c r="C156" t="s">
        <v>152</v>
      </c>
      <c r="D156">
        <v>3.6016864229268898E-2</v>
      </c>
      <c r="E156" t="s">
        <v>290</v>
      </c>
      <c r="F156">
        <v>0.35876051348685201</v>
      </c>
      <c r="G156" t="s">
        <v>290</v>
      </c>
      <c r="H156">
        <v>0.35876051348685201</v>
      </c>
      <c r="I156" t="s">
        <v>126</v>
      </c>
      <c r="J156">
        <v>3.2084600981720703E-2</v>
      </c>
      <c r="K156" t="s">
        <v>145</v>
      </c>
      <c r="L156">
        <v>0.172867569153482</v>
      </c>
      <c r="O156" t="s">
        <v>251</v>
      </c>
      <c r="P156">
        <v>0.32655025871938398</v>
      </c>
      <c r="Q156" t="s">
        <v>111</v>
      </c>
      <c r="R156">
        <v>7.04641072055502E-2</v>
      </c>
      <c r="S156" t="s">
        <v>138</v>
      </c>
      <c r="T156">
        <v>7.82003635577741E-2</v>
      </c>
      <c r="U156" s="17" t="s">
        <v>191</v>
      </c>
      <c r="V156">
        <v>8.9579103383244693E-2</v>
      </c>
      <c r="W156" t="s">
        <v>131</v>
      </c>
      <c r="X156">
        <v>0.141918653061541</v>
      </c>
      <c r="Y156" t="s">
        <v>60</v>
      </c>
      <c r="Z156">
        <v>1.7521210019144699E-2</v>
      </c>
      <c r="AC156" t="s">
        <v>141</v>
      </c>
      <c r="AD156">
        <v>0.32941997352952601</v>
      </c>
    </row>
    <row r="157" spans="1:30" x14ac:dyDescent="0.25">
      <c r="A157" t="s">
        <v>192</v>
      </c>
      <c r="B157">
        <v>0.110979950147629</v>
      </c>
      <c r="C157" t="s">
        <v>226</v>
      </c>
      <c r="D157">
        <v>3.4777728286875802E-2</v>
      </c>
      <c r="E157" t="s">
        <v>213</v>
      </c>
      <c r="F157">
        <v>0.35547974822443501</v>
      </c>
      <c r="G157" t="s">
        <v>213</v>
      </c>
      <c r="H157">
        <v>0.35547974822443501</v>
      </c>
      <c r="I157" t="s">
        <v>47</v>
      </c>
      <c r="J157">
        <v>3.1423127622804997E-2</v>
      </c>
      <c r="K157" t="s">
        <v>73</v>
      </c>
      <c r="L157">
        <v>0.161076784344754</v>
      </c>
      <c r="O157" t="s">
        <v>23</v>
      </c>
      <c r="P157">
        <v>0.31888471301105697</v>
      </c>
      <c r="Q157" t="s">
        <v>206</v>
      </c>
      <c r="R157">
        <v>6.7819089709639596E-2</v>
      </c>
      <c r="S157" t="s">
        <v>240</v>
      </c>
      <c r="T157">
        <v>6.8499576890824296E-2</v>
      </c>
      <c r="U157" t="s">
        <v>123</v>
      </c>
      <c r="V157">
        <v>8.9050721516464607E-2</v>
      </c>
      <c r="W157" t="s">
        <v>147</v>
      </c>
      <c r="X157">
        <v>0.13982345715435299</v>
      </c>
      <c r="Y157" t="s">
        <v>230</v>
      </c>
      <c r="Z157">
        <v>1.68335442056586E-2</v>
      </c>
      <c r="AC157" t="s">
        <v>243</v>
      </c>
      <c r="AD157">
        <v>0.32569542608598501</v>
      </c>
    </row>
    <row r="158" spans="1:30" x14ac:dyDescent="0.25">
      <c r="A158" t="s">
        <v>37</v>
      </c>
      <c r="B158">
        <v>9.7467090229688302E-2</v>
      </c>
      <c r="C158" t="s">
        <v>131</v>
      </c>
      <c r="D158">
        <v>3.4431196319196299E-2</v>
      </c>
      <c r="E158" t="s">
        <v>160</v>
      </c>
      <c r="F158">
        <v>0.33273846879260199</v>
      </c>
      <c r="G158" t="s">
        <v>160</v>
      </c>
      <c r="H158">
        <v>0.33273846879260199</v>
      </c>
      <c r="I158" t="s">
        <v>202</v>
      </c>
      <c r="J158">
        <v>2.9428356486333102E-2</v>
      </c>
      <c r="K158" t="s">
        <v>234</v>
      </c>
      <c r="L158">
        <v>0.16106354647221599</v>
      </c>
      <c r="O158" t="s">
        <v>33</v>
      </c>
      <c r="P158">
        <v>0.31875064962856497</v>
      </c>
      <c r="Q158" s="19" t="s">
        <v>158</v>
      </c>
      <c r="R158">
        <v>6.7819089709639596E-2</v>
      </c>
      <c r="S158" t="s">
        <v>194</v>
      </c>
      <c r="T158">
        <v>6.72027279611489E-2</v>
      </c>
      <c r="U158" t="s">
        <v>255</v>
      </c>
      <c r="V158">
        <v>8.9050721516464607E-2</v>
      </c>
      <c r="W158" t="s">
        <v>103</v>
      </c>
      <c r="X158">
        <v>0.138612510115531</v>
      </c>
      <c r="Y158" t="s">
        <v>161</v>
      </c>
      <c r="Z158">
        <v>1.56139897794671E-2</v>
      </c>
      <c r="AC158" t="s">
        <v>31</v>
      </c>
      <c r="AD158">
        <v>0.32244453229106201</v>
      </c>
    </row>
    <row r="159" spans="1:30" x14ac:dyDescent="0.25">
      <c r="A159" t="s">
        <v>80</v>
      </c>
      <c r="B159">
        <v>9.3848725364588798E-2</v>
      </c>
      <c r="C159" t="s">
        <v>84</v>
      </c>
      <c r="D159">
        <v>3.2446570595293898E-2</v>
      </c>
      <c r="E159" t="s">
        <v>165</v>
      </c>
      <c r="F159">
        <v>0.33138427240415802</v>
      </c>
      <c r="G159" t="s">
        <v>165</v>
      </c>
      <c r="H159">
        <v>0.33138427240415802</v>
      </c>
      <c r="I159" t="s">
        <v>26</v>
      </c>
      <c r="J159">
        <v>2.8707480541416901E-2</v>
      </c>
      <c r="K159" t="s">
        <v>202</v>
      </c>
      <c r="L159">
        <v>0.14682327713628501</v>
      </c>
      <c r="O159" t="s">
        <v>132</v>
      </c>
      <c r="P159">
        <v>0.31807215322968702</v>
      </c>
      <c r="Q159" t="s">
        <v>121</v>
      </c>
      <c r="R159">
        <v>6.0532390202035602E-2</v>
      </c>
      <c r="S159" t="s">
        <v>9</v>
      </c>
      <c r="T159">
        <v>6.1562426568752902E-2</v>
      </c>
      <c r="U159" t="s">
        <v>131</v>
      </c>
      <c r="V159">
        <v>8.8050837810154797E-2</v>
      </c>
      <c r="W159" t="s">
        <v>207</v>
      </c>
      <c r="X159">
        <v>0.134329766798959</v>
      </c>
      <c r="Y159" t="s">
        <v>10</v>
      </c>
      <c r="Z159">
        <v>1.56139897794671E-2</v>
      </c>
      <c r="AC159" t="s">
        <v>223</v>
      </c>
      <c r="AD159">
        <v>0.32053370239043799</v>
      </c>
    </row>
    <row r="160" spans="1:30" x14ac:dyDescent="0.25">
      <c r="A160" t="s">
        <v>26</v>
      </c>
      <c r="B160">
        <v>9.1551983808417198E-2</v>
      </c>
      <c r="C160" t="s">
        <v>201</v>
      </c>
      <c r="D160">
        <v>3.2446570595293898E-2</v>
      </c>
      <c r="E160" t="s">
        <v>3</v>
      </c>
      <c r="F160">
        <v>0.30181011676427</v>
      </c>
      <c r="G160" t="s">
        <v>3</v>
      </c>
      <c r="H160">
        <v>0.30181011676427</v>
      </c>
      <c r="I160" t="s">
        <v>90</v>
      </c>
      <c r="J160">
        <v>2.76913256426734E-2</v>
      </c>
      <c r="K160" t="s">
        <v>21</v>
      </c>
      <c r="L160">
        <v>0.13552117370821501</v>
      </c>
      <c r="O160" t="s">
        <v>140</v>
      </c>
      <c r="P160">
        <v>0.30170648567242597</v>
      </c>
      <c r="Q160" t="s">
        <v>85</v>
      </c>
      <c r="R160">
        <v>6.0532390202035602E-2</v>
      </c>
      <c r="S160" t="s">
        <v>64</v>
      </c>
      <c r="T160">
        <v>6.1448000346556599E-2</v>
      </c>
      <c r="U160" t="s">
        <v>85</v>
      </c>
      <c r="V160">
        <v>8.74972372683923E-2</v>
      </c>
      <c r="W160" t="s">
        <v>56</v>
      </c>
      <c r="X160">
        <v>0.12620892346777399</v>
      </c>
      <c r="Y160" t="s">
        <v>143</v>
      </c>
      <c r="Z160">
        <v>1.55398042394536E-2</v>
      </c>
      <c r="AC160" t="s">
        <v>234</v>
      </c>
      <c r="AD160">
        <v>0.32053370239043799</v>
      </c>
    </row>
    <row r="161" spans="1:30" x14ac:dyDescent="0.25">
      <c r="A161" t="s">
        <v>5</v>
      </c>
      <c r="B161">
        <v>8.9390755372997496E-2</v>
      </c>
      <c r="C161" t="s">
        <v>17</v>
      </c>
      <c r="D161">
        <v>3.1226202027964101E-2</v>
      </c>
      <c r="E161" t="s">
        <v>132</v>
      </c>
      <c r="F161">
        <v>0.29101416791420098</v>
      </c>
      <c r="G161" t="s">
        <v>132</v>
      </c>
      <c r="H161">
        <v>0.29101416791420098</v>
      </c>
      <c r="I161" t="s">
        <v>211</v>
      </c>
      <c r="J161">
        <v>2.76913256426734E-2</v>
      </c>
      <c r="K161" t="s">
        <v>97</v>
      </c>
      <c r="L161">
        <v>0.13280295838450901</v>
      </c>
      <c r="O161" t="s">
        <v>126</v>
      </c>
      <c r="P161">
        <v>0.30012025689821897</v>
      </c>
      <c r="Q161" t="s">
        <v>47</v>
      </c>
      <c r="R161">
        <v>5.8302575905541297E-2</v>
      </c>
      <c r="S161" t="s">
        <v>36</v>
      </c>
      <c r="T161">
        <v>5.89981036468053E-2</v>
      </c>
      <c r="U161" t="s">
        <v>26</v>
      </c>
      <c r="V161">
        <v>8.5524614875130495E-2</v>
      </c>
      <c r="W161" t="s">
        <v>105</v>
      </c>
      <c r="X161">
        <v>0.125440832013584</v>
      </c>
      <c r="Y161" t="s">
        <v>111</v>
      </c>
      <c r="Z161">
        <v>1.41408382991081E-2</v>
      </c>
      <c r="AC161" t="s">
        <v>136</v>
      </c>
      <c r="AD161">
        <v>0.31458403202828</v>
      </c>
    </row>
    <row r="162" spans="1:30" x14ac:dyDescent="0.25">
      <c r="A162" t="s">
        <v>39</v>
      </c>
      <c r="B162">
        <v>8.7034199917577104E-2</v>
      </c>
      <c r="C162" t="s">
        <v>133</v>
      </c>
      <c r="D162">
        <v>2.88948308366286E-2</v>
      </c>
      <c r="E162" t="s">
        <v>1</v>
      </c>
      <c r="F162">
        <v>0.27430885080223599</v>
      </c>
      <c r="G162" t="s">
        <v>1</v>
      </c>
      <c r="H162">
        <v>0.27430885080223599</v>
      </c>
      <c r="I162" t="s">
        <v>305</v>
      </c>
      <c r="J162">
        <v>2.39065382747034E-2</v>
      </c>
      <c r="K162" s="19" t="s">
        <v>158</v>
      </c>
      <c r="L162">
        <v>0.130999607560188</v>
      </c>
      <c r="O162" t="s">
        <v>4</v>
      </c>
      <c r="P162">
        <v>0.29609076841290899</v>
      </c>
      <c r="Q162" t="s">
        <v>63</v>
      </c>
      <c r="R162">
        <v>5.8302575905541297E-2</v>
      </c>
      <c r="S162" t="s">
        <v>15</v>
      </c>
      <c r="T162">
        <v>5.5426037299578297E-2</v>
      </c>
      <c r="U162" t="s">
        <v>268</v>
      </c>
      <c r="V162">
        <v>8.4721089501676006E-2</v>
      </c>
      <c r="W162" t="s">
        <v>14</v>
      </c>
      <c r="X162">
        <v>0.11489751984700999</v>
      </c>
      <c r="Y162" t="s">
        <v>24</v>
      </c>
      <c r="Z162">
        <v>1.40729467099244E-2</v>
      </c>
      <c r="AC162" s="24" t="s">
        <v>288</v>
      </c>
      <c r="AD162">
        <v>0.31012973690419499</v>
      </c>
    </row>
    <row r="163" spans="1:30" x14ac:dyDescent="0.25">
      <c r="A163" t="s">
        <v>225</v>
      </c>
      <c r="B163">
        <v>8.6740639936693301E-2</v>
      </c>
      <c r="C163" t="s">
        <v>54</v>
      </c>
      <c r="D163">
        <v>2.85831732546785E-2</v>
      </c>
      <c r="E163" t="s">
        <v>113</v>
      </c>
      <c r="F163">
        <v>0.26739345895664102</v>
      </c>
      <c r="G163" t="s">
        <v>113</v>
      </c>
      <c r="H163">
        <v>0.26739345895664102</v>
      </c>
      <c r="I163" t="s">
        <v>201</v>
      </c>
      <c r="J163">
        <v>2.39065382747034E-2</v>
      </c>
      <c r="K163" t="s">
        <v>52</v>
      </c>
      <c r="L163">
        <v>0.13051967301220799</v>
      </c>
      <c r="O163" t="s">
        <v>72</v>
      </c>
      <c r="P163">
        <v>0.29289577373947301</v>
      </c>
      <c r="Q163" t="s">
        <v>168</v>
      </c>
      <c r="R163">
        <v>5.41138284447314E-2</v>
      </c>
      <c r="S163" t="s">
        <v>35</v>
      </c>
      <c r="T163">
        <v>5.3045390066201403E-2</v>
      </c>
      <c r="U163" t="s">
        <v>193</v>
      </c>
      <c r="V163">
        <v>8.1712796851846098E-2</v>
      </c>
      <c r="W163" t="s">
        <v>60</v>
      </c>
      <c r="X163">
        <v>9.5893665232757899E-2</v>
      </c>
      <c r="Y163" t="s">
        <v>152</v>
      </c>
      <c r="Z163">
        <v>1.22349539899059E-2</v>
      </c>
      <c r="AC163" t="s">
        <v>311</v>
      </c>
      <c r="AD163">
        <v>0.31012973690419499</v>
      </c>
    </row>
    <row r="164" spans="1:30" x14ac:dyDescent="0.25">
      <c r="A164" t="s">
        <v>133</v>
      </c>
      <c r="B164">
        <v>8.3826036913349097E-2</v>
      </c>
      <c r="C164" t="s">
        <v>98</v>
      </c>
      <c r="D164">
        <v>2.8316477777933401E-2</v>
      </c>
      <c r="E164" t="s">
        <v>114</v>
      </c>
      <c r="F164">
        <v>0.26739345895664102</v>
      </c>
      <c r="G164" t="s">
        <v>114</v>
      </c>
      <c r="H164">
        <v>0.26739345895664102</v>
      </c>
      <c r="I164" t="s">
        <v>257</v>
      </c>
      <c r="J164">
        <v>2.3536482492303199E-2</v>
      </c>
      <c r="K164" t="s">
        <v>209</v>
      </c>
      <c r="L164">
        <v>0.12665344248431801</v>
      </c>
      <c r="O164" t="s">
        <v>93</v>
      </c>
      <c r="P164">
        <v>0.28215573242826097</v>
      </c>
      <c r="Q164" t="s">
        <v>66</v>
      </c>
      <c r="R164">
        <v>5.4060515462954699E-2</v>
      </c>
      <c r="S164" t="s">
        <v>275</v>
      </c>
      <c r="T164">
        <v>5.3045390066201403E-2</v>
      </c>
      <c r="U164" t="s">
        <v>197</v>
      </c>
      <c r="V164">
        <v>8.1664863694422093E-2</v>
      </c>
      <c r="W164" t="s">
        <v>206</v>
      </c>
      <c r="X164">
        <v>9.5727644156581804E-2</v>
      </c>
      <c r="Y164" t="s">
        <v>163</v>
      </c>
      <c r="Z164">
        <v>1.21455490072927E-2</v>
      </c>
      <c r="AC164" t="s">
        <v>37</v>
      </c>
      <c r="AD164">
        <v>0.294559221056169</v>
      </c>
    </row>
    <row r="165" spans="1:30" x14ac:dyDescent="0.25">
      <c r="A165" t="s">
        <v>71</v>
      </c>
      <c r="B165">
        <v>7.7958771757651493E-2</v>
      </c>
      <c r="C165" t="s">
        <v>67</v>
      </c>
      <c r="D165">
        <v>2.6449559329128101E-2</v>
      </c>
      <c r="E165" t="s">
        <v>137</v>
      </c>
      <c r="F165">
        <v>0.26465107343857802</v>
      </c>
      <c r="G165" t="s">
        <v>137</v>
      </c>
      <c r="H165">
        <v>0.26465107343857802</v>
      </c>
      <c r="I165" t="s">
        <v>94</v>
      </c>
      <c r="J165">
        <v>2.3536482492303199E-2</v>
      </c>
      <c r="K165" t="s">
        <v>241</v>
      </c>
      <c r="L165">
        <v>0.125788704806507</v>
      </c>
      <c r="O165" t="s">
        <v>144</v>
      </c>
      <c r="P165">
        <v>0.27039304558906502</v>
      </c>
      <c r="Q165" t="s">
        <v>238</v>
      </c>
      <c r="R165">
        <v>5.4060515462954699E-2</v>
      </c>
      <c r="S165" t="s">
        <v>199</v>
      </c>
      <c r="T165">
        <v>5.1523861136818797E-2</v>
      </c>
      <c r="U165" t="s">
        <v>146</v>
      </c>
      <c r="V165">
        <v>8.1261687397732305E-2</v>
      </c>
      <c r="W165" t="s">
        <v>77</v>
      </c>
      <c r="X165">
        <v>9.5503159065279494E-2</v>
      </c>
      <c r="Y165" t="s">
        <v>85</v>
      </c>
      <c r="Z165">
        <v>1.15489315307975E-2</v>
      </c>
      <c r="AC165" t="s">
        <v>202</v>
      </c>
      <c r="AD165">
        <v>0.29191542197394998</v>
      </c>
    </row>
    <row r="166" spans="1:30" x14ac:dyDescent="0.25">
      <c r="A166" t="s">
        <v>210</v>
      </c>
      <c r="B166">
        <v>6.3256855914078799E-2</v>
      </c>
      <c r="C166" t="s">
        <v>68</v>
      </c>
      <c r="D166">
        <v>2.6449559329128101E-2</v>
      </c>
      <c r="E166" t="s">
        <v>45</v>
      </c>
      <c r="F166">
        <v>0.26005096245373799</v>
      </c>
      <c r="G166" t="s">
        <v>45</v>
      </c>
      <c r="H166">
        <v>0.26005096245373799</v>
      </c>
      <c r="I166" t="s">
        <v>203</v>
      </c>
      <c r="J166">
        <v>2.1708796141022099E-2</v>
      </c>
      <c r="K166" t="s">
        <v>45</v>
      </c>
      <c r="L166">
        <v>0.122474621035943</v>
      </c>
      <c r="O166" t="s">
        <v>51</v>
      </c>
      <c r="P166">
        <v>0.27039304558906502</v>
      </c>
      <c r="Q166" t="s">
        <v>4</v>
      </c>
      <c r="R166">
        <v>5.2146518787981697E-2</v>
      </c>
      <c r="S166" t="s">
        <v>39</v>
      </c>
      <c r="T166">
        <v>4.7753924070085302E-2</v>
      </c>
      <c r="U166" t="s">
        <v>224</v>
      </c>
      <c r="V166">
        <v>7.83321565816677E-2</v>
      </c>
      <c r="W166" t="s">
        <v>202</v>
      </c>
      <c r="X166">
        <v>9.4483713336593694E-2</v>
      </c>
      <c r="Y166" t="s">
        <v>274</v>
      </c>
      <c r="Z166">
        <v>1.09833625520089E-2</v>
      </c>
      <c r="AC166" t="s">
        <v>39</v>
      </c>
      <c r="AD166">
        <v>0.26184517260510598</v>
      </c>
    </row>
    <row r="167" spans="1:30" x14ac:dyDescent="0.25">
      <c r="A167" t="s">
        <v>241</v>
      </c>
      <c r="B167">
        <v>5.7831974728410201E-2</v>
      </c>
      <c r="C167" t="s">
        <v>137</v>
      </c>
      <c r="D167">
        <v>2.6449559329128101E-2</v>
      </c>
      <c r="E167" t="s">
        <v>222</v>
      </c>
      <c r="F167">
        <v>0.249023172964842</v>
      </c>
      <c r="G167" t="s">
        <v>222</v>
      </c>
      <c r="H167">
        <v>0.249023172964842</v>
      </c>
      <c r="I167" t="s">
        <v>152</v>
      </c>
      <c r="J167">
        <v>2.0574210245718899E-2</v>
      </c>
      <c r="K167" t="s">
        <v>47</v>
      </c>
      <c r="L167">
        <v>0.114588946741225</v>
      </c>
      <c r="O167" t="s">
        <v>53</v>
      </c>
      <c r="P167">
        <v>0.256015555863077</v>
      </c>
      <c r="Q167" t="s">
        <v>171</v>
      </c>
      <c r="R167">
        <v>5.2146518787981697E-2</v>
      </c>
      <c r="S167" t="s">
        <v>31</v>
      </c>
      <c r="T167">
        <v>4.4595499789677903E-2</v>
      </c>
      <c r="U167" t="s">
        <v>289</v>
      </c>
      <c r="V167">
        <v>7.4624206445378705E-2</v>
      </c>
      <c r="W167" t="s">
        <v>109</v>
      </c>
      <c r="X167">
        <v>9.3843127150039105E-2</v>
      </c>
      <c r="Y167" t="s">
        <v>233</v>
      </c>
      <c r="Z167">
        <v>1.0447103799118E-2</v>
      </c>
      <c r="AC167" t="s">
        <v>107</v>
      </c>
      <c r="AD167">
        <v>0.259932733002321</v>
      </c>
    </row>
    <row r="168" spans="1:30" x14ac:dyDescent="0.25">
      <c r="A168" t="s">
        <v>182</v>
      </c>
      <c r="B168">
        <v>5.70978332360692E-2</v>
      </c>
      <c r="C168" t="s">
        <v>185</v>
      </c>
      <c r="D168">
        <v>2.5439760861727199E-2</v>
      </c>
      <c r="E168" t="s">
        <v>140</v>
      </c>
      <c r="F168">
        <v>0.24854917995537101</v>
      </c>
      <c r="G168" t="s">
        <v>140</v>
      </c>
      <c r="H168">
        <v>0.24854917995537101</v>
      </c>
      <c r="I168" t="s">
        <v>23</v>
      </c>
      <c r="J168">
        <v>1.95258616958476E-2</v>
      </c>
      <c r="K168" t="s">
        <v>63</v>
      </c>
      <c r="L168">
        <v>0.114588946741225</v>
      </c>
      <c r="O168" t="s">
        <v>170</v>
      </c>
      <c r="P168">
        <v>0.25077128071678401</v>
      </c>
      <c r="Q168" t="s">
        <v>88</v>
      </c>
      <c r="R168">
        <v>4.9882481941940802E-2</v>
      </c>
      <c r="S168" t="s">
        <v>29</v>
      </c>
      <c r="T168">
        <v>4.0959462230432397E-2</v>
      </c>
      <c r="U168" t="s">
        <v>122</v>
      </c>
      <c r="V168">
        <v>7.4624206445378705E-2</v>
      </c>
      <c r="W168" t="s">
        <v>83</v>
      </c>
      <c r="X168">
        <v>9.1926499406889406E-2</v>
      </c>
      <c r="Y168" t="s">
        <v>168</v>
      </c>
      <c r="Z168">
        <v>9.9385233272827802E-3</v>
      </c>
      <c r="AC168" t="s">
        <v>66</v>
      </c>
      <c r="AD168">
        <v>0.253996874123747</v>
      </c>
    </row>
    <row r="169" spans="1:30" x14ac:dyDescent="0.25">
      <c r="A169" t="s">
        <v>41</v>
      </c>
      <c r="B169">
        <v>5.5746459196276202E-2</v>
      </c>
      <c r="C169" t="s">
        <v>20</v>
      </c>
      <c r="D169">
        <v>2.5439760861727199E-2</v>
      </c>
      <c r="E169" t="s">
        <v>25</v>
      </c>
      <c r="F169">
        <v>0.24470136061332201</v>
      </c>
      <c r="G169" t="s">
        <v>25</v>
      </c>
      <c r="H169">
        <v>0.24470136061332201</v>
      </c>
      <c r="I169" t="s">
        <v>67</v>
      </c>
      <c r="J169">
        <v>1.75503295492721E-2</v>
      </c>
      <c r="K169" t="s">
        <v>233</v>
      </c>
      <c r="L169">
        <v>0.110868063801461</v>
      </c>
      <c r="O169" t="s">
        <v>197</v>
      </c>
      <c r="P169">
        <v>0.243111436884826</v>
      </c>
      <c r="Q169" t="s">
        <v>12</v>
      </c>
      <c r="R169">
        <v>4.8565997887553197E-2</v>
      </c>
      <c r="S169" t="s">
        <v>11</v>
      </c>
      <c r="T169">
        <v>3.65954193671848E-2</v>
      </c>
      <c r="U169" t="s">
        <v>35</v>
      </c>
      <c r="V169">
        <v>7.4459259403763203E-2</v>
      </c>
      <c r="W169" t="s">
        <v>163</v>
      </c>
      <c r="X169">
        <v>8.5973022950699002E-2</v>
      </c>
      <c r="Y169" s="18" t="s">
        <v>250</v>
      </c>
      <c r="Z169">
        <v>9.9385233272827802E-3</v>
      </c>
      <c r="AC169" t="s">
        <v>3</v>
      </c>
      <c r="AD169">
        <v>0.24068910133958701</v>
      </c>
    </row>
    <row r="170" spans="1:30" x14ac:dyDescent="0.25">
      <c r="A170" t="s">
        <v>230</v>
      </c>
      <c r="B170">
        <v>5.4272650447316099E-2</v>
      </c>
      <c r="C170" t="s">
        <v>176</v>
      </c>
      <c r="D170">
        <v>2.37570922166476E-2</v>
      </c>
      <c r="E170" t="s">
        <v>75</v>
      </c>
      <c r="F170">
        <v>0.24159328028066501</v>
      </c>
      <c r="G170" t="s">
        <v>75</v>
      </c>
      <c r="H170">
        <v>0.24159328028066501</v>
      </c>
      <c r="I170" t="s">
        <v>33</v>
      </c>
      <c r="J170">
        <v>1.75503295492721E-2</v>
      </c>
      <c r="K170" t="s">
        <v>127</v>
      </c>
      <c r="L170">
        <v>0.103837875992529</v>
      </c>
      <c r="O170" t="s">
        <v>77</v>
      </c>
      <c r="P170">
        <v>0.23516589274539501</v>
      </c>
      <c r="Q170" t="s">
        <v>65</v>
      </c>
      <c r="R170">
        <v>4.7341375295881401E-2</v>
      </c>
      <c r="S170" t="s">
        <v>5</v>
      </c>
      <c r="T170">
        <v>3.4652491727484101E-2</v>
      </c>
      <c r="U170" t="s">
        <v>157</v>
      </c>
      <c r="V170">
        <v>7.4459259403763203E-2</v>
      </c>
      <c r="W170" t="s">
        <v>45</v>
      </c>
      <c r="X170">
        <v>8.5973022950699002E-2</v>
      </c>
      <c r="Y170" t="s">
        <v>4</v>
      </c>
      <c r="Z170">
        <v>9.4560882280987392E-3</v>
      </c>
      <c r="AC170" s="5" t="s">
        <v>273</v>
      </c>
      <c r="AD170">
        <v>0.23372331093486001</v>
      </c>
    </row>
    <row r="171" spans="1:30" x14ac:dyDescent="0.25">
      <c r="A171" s="15" t="s">
        <v>215</v>
      </c>
      <c r="B171">
        <v>5.16028128703983E-2</v>
      </c>
      <c r="C171" t="s">
        <v>223</v>
      </c>
      <c r="D171">
        <v>2.2335337472938199E-2</v>
      </c>
      <c r="E171" t="s">
        <v>136</v>
      </c>
      <c r="F171">
        <v>0.24159328028066501</v>
      </c>
      <c r="G171" t="s">
        <v>136</v>
      </c>
      <c r="H171">
        <v>0.24159328028066501</v>
      </c>
      <c r="I171" t="s">
        <v>101</v>
      </c>
      <c r="J171">
        <v>1.75503295492721E-2</v>
      </c>
      <c r="K171" t="s">
        <v>174</v>
      </c>
      <c r="L171">
        <v>0.10051664275156499</v>
      </c>
      <c r="O171" t="s">
        <v>222</v>
      </c>
      <c r="P171">
        <v>0.23516589274539501</v>
      </c>
      <c r="Q171" t="s">
        <v>241</v>
      </c>
      <c r="R171">
        <v>4.5262625665267599E-2</v>
      </c>
      <c r="S171" t="s">
        <v>229</v>
      </c>
      <c r="T171">
        <v>3.2737424951830602E-2</v>
      </c>
      <c r="U171" t="s">
        <v>4</v>
      </c>
      <c r="V171">
        <v>7.0857715416058703E-2</v>
      </c>
      <c r="W171" t="s">
        <v>121</v>
      </c>
      <c r="X171">
        <v>8.1483674133635595E-2</v>
      </c>
      <c r="Y171" t="s">
        <v>174</v>
      </c>
      <c r="Z171">
        <v>8.9983582154504992E-3</v>
      </c>
      <c r="AC171" t="s">
        <v>12</v>
      </c>
      <c r="AD171">
        <v>0.231655651252268</v>
      </c>
    </row>
    <row r="172" spans="1:30" x14ac:dyDescent="0.25">
      <c r="A172" t="s">
        <v>112</v>
      </c>
      <c r="B172">
        <v>4.6691101530762197E-2</v>
      </c>
      <c r="C172" t="s">
        <v>227</v>
      </c>
      <c r="D172">
        <v>2.13986845344812E-2</v>
      </c>
      <c r="E172" t="s">
        <v>276</v>
      </c>
      <c r="F172">
        <v>0.22450027029160199</v>
      </c>
      <c r="G172" t="s">
        <v>276</v>
      </c>
      <c r="H172">
        <v>0.22450027029160199</v>
      </c>
      <c r="I172" t="s">
        <v>30</v>
      </c>
      <c r="J172">
        <v>1.66833402070471E-2</v>
      </c>
      <c r="K172" t="s">
        <v>93</v>
      </c>
      <c r="L172">
        <v>0.10051664275156499</v>
      </c>
      <c r="O172" t="s">
        <v>84</v>
      </c>
      <c r="P172">
        <v>0.234181158066049</v>
      </c>
      <c r="Q172" t="s">
        <v>70</v>
      </c>
      <c r="R172">
        <v>4.5036742879773002E-2</v>
      </c>
      <c r="S172" t="s">
        <v>230</v>
      </c>
      <c r="T172">
        <v>3.2737424951830602E-2</v>
      </c>
      <c r="U172" t="s">
        <v>171</v>
      </c>
      <c r="V172">
        <v>7.0857715416058703E-2</v>
      </c>
      <c r="W172" t="s">
        <v>26</v>
      </c>
      <c r="X172">
        <v>7.8945662370616607E-2</v>
      </c>
      <c r="Y172" t="s">
        <v>18</v>
      </c>
      <c r="Z172">
        <v>8.1516778191153098E-3</v>
      </c>
      <c r="AC172" t="s">
        <v>120</v>
      </c>
      <c r="AD172">
        <v>0.214246719519123</v>
      </c>
    </row>
    <row r="173" spans="1:30" x14ac:dyDescent="0.25">
      <c r="A173" t="s">
        <v>72</v>
      </c>
      <c r="B173">
        <v>4.4778609056610998E-2</v>
      </c>
      <c r="C173" t="s">
        <v>138</v>
      </c>
      <c r="D173">
        <v>2.13621710870537E-2</v>
      </c>
      <c r="E173" t="s">
        <v>38</v>
      </c>
      <c r="F173">
        <v>0.21757164122490499</v>
      </c>
      <c r="G173" t="s">
        <v>38</v>
      </c>
      <c r="H173">
        <v>0.21757164122490499</v>
      </c>
      <c r="I173" t="s">
        <v>142</v>
      </c>
      <c r="J173">
        <v>1.51669028655987E-2</v>
      </c>
      <c r="K173" t="s">
        <v>18</v>
      </c>
      <c r="L173">
        <v>9.4234345620271595E-2</v>
      </c>
      <c r="O173" t="s">
        <v>229</v>
      </c>
      <c r="P173">
        <v>0.23097987732051001</v>
      </c>
      <c r="Q173" t="s">
        <v>0</v>
      </c>
      <c r="R173">
        <v>4.4853151192127898E-2</v>
      </c>
      <c r="S173" t="s">
        <v>52</v>
      </c>
      <c r="T173">
        <v>3.1458401528902301E-2</v>
      </c>
      <c r="U173" t="s">
        <v>40</v>
      </c>
      <c r="V173">
        <v>6.9605380028737895E-2</v>
      </c>
      <c r="W173" t="s">
        <v>193</v>
      </c>
      <c r="X173">
        <v>7.7861920881139801E-2</v>
      </c>
      <c r="Y173" t="s">
        <v>70</v>
      </c>
      <c r="Z173">
        <v>7.76025599967983E-3</v>
      </c>
      <c r="AC173" t="s">
        <v>6</v>
      </c>
      <c r="AD173">
        <v>0.21348872087159401</v>
      </c>
    </row>
    <row r="174" spans="1:30" x14ac:dyDescent="0.25">
      <c r="A174" t="s">
        <v>152</v>
      </c>
      <c r="B174">
        <v>4.44318703143574E-2</v>
      </c>
      <c r="C174" t="s">
        <v>236</v>
      </c>
      <c r="D174">
        <v>1.8418658688968199E-2</v>
      </c>
      <c r="E174" t="s">
        <v>5</v>
      </c>
      <c r="F174">
        <v>0.21199108787991799</v>
      </c>
      <c r="G174" t="s">
        <v>5</v>
      </c>
      <c r="H174">
        <v>0.21199108787991799</v>
      </c>
      <c r="I174" t="s">
        <v>25</v>
      </c>
      <c r="J174">
        <v>1.48658104357542E-2</v>
      </c>
      <c r="K174" t="s">
        <v>70</v>
      </c>
      <c r="L174">
        <v>9.1263093262113695E-2</v>
      </c>
      <c r="O174" t="s">
        <v>73</v>
      </c>
      <c r="P174">
        <v>0.229574514772136</v>
      </c>
      <c r="Q174" t="s">
        <v>247</v>
      </c>
      <c r="R174">
        <v>4.1890962280535897E-2</v>
      </c>
      <c r="S174" s="15" t="s">
        <v>215</v>
      </c>
      <c r="T174">
        <v>3.0977507773774199E-2</v>
      </c>
      <c r="U174" t="s">
        <v>50</v>
      </c>
      <c r="V174">
        <v>6.8225268730696106E-2</v>
      </c>
      <c r="W174" t="s">
        <v>47</v>
      </c>
      <c r="X174">
        <v>7.7233775053828599E-2</v>
      </c>
      <c r="Y174" t="s">
        <v>218</v>
      </c>
      <c r="Z174">
        <v>7.3885860820645096E-3</v>
      </c>
      <c r="AC174" t="s">
        <v>275</v>
      </c>
      <c r="AD174">
        <v>0.20815030053553199</v>
      </c>
    </row>
    <row r="175" spans="1:30" x14ac:dyDescent="0.25">
      <c r="A175" t="s">
        <v>236</v>
      </c>
      <c r="B175">
        <v>3.1619215883129402E-2</v>
      </c>
      <c r="C175" t="s">
        <v>182</v>
      </c>
      <c r="D175">
        <v>1.8287052640702298E-2</v>
      </c>
      <c r="E175" t="s">
        <v>106</v>
      </c>
      <c r="F175">
        <v>0.21090755950308801</v>
      </c>
      <c r="G175" t="s">
        <v>106</v>
      </c>
      <c r="H175">
        <v>0.21090755950308801</v>
      </c>
      <c r="I175" t="s">
        <v>220</v>
      </c>
      <c r="J175">
        <v>1.4724026025592699E-2</v>
      </c>
      <c r="K175" t="s">
        <v>54</v>
      </c>
      <c r="L175">
        <v>8.5636796219882003E-2</v>
      </c>
      <c r="O175" t="s">
        <v>232</v>
      </c>
      <c r="P175">
        <v>0.22828369153667599</v>
      </c>
      <c r="Q175" t="s">
        <v>54</v>
      </c>
      <c r="R175">
        <v>4.1890962280535897E-2</v>
      </c>
      <c r="S175" t="s">
        <v>241</v>
      </c>
      <c r="T175">
        <v>3.01826973839475E-2</v>
      </c>
      <c r="U175" t="s">
        <v>174</v>
      </c>
      <c r="V175">
        <v>6.7227545671449299E-2</v>
      </c>
      <c r="W175" t="s">
        <v>63</v>
      </c>
      <c r="X175">
        <v>7.7233775053828599E-2</v>
      </c>
      <c r="Y175" t="s">
        <v>37</v>
      </c>
      <c r="Z175">
        <v>7.0323852279826999E-3</v>
      </c>
      <c r="AC175" t="s">
        <v>199</v>
      </c>
      <c r="AD175">
        <v>0.20224489838250501</v>
      </c>
    </row>
    <row r="176" spans="1:30" x14ac:dyDescent="0.25">
      <c r="A176" t="s">
        <v>131</v>
      </c>
      <c r="B176">
        <v>2.9054373964568701E-2</v>
      </c>
      <c r="C176" t="s">
        <v>192</v>
      </c>
      <c r="D176">
        <v>1.7938742465247098E-2</v>
      </c>
      <c r="E176" t="s">
        <v>232</v>
      </c>
      <c r="F176">
        <v>0.21054052231170101</v>
      </c>
      <c r="G176" t="s">
        <v>232</v>
      </c>
      <c r="H176">
        <v>0.21054052231170101</v>
      </c>
      <c r="I176" t="s">
        <v>160</v>
      </c>
      <c r="J176">
        <v>1.42452964518891E-2</v>
      </c>
      <c r="K176" t="s">
        <v>184</v>
      </c>
      <c r="L176">
        <v>8.2973011419803497E-2</v>
      </c>
      <c r="O176" t="s">
        <v>54</v>
      </c>
      <c r="P176">
        <v>0.22178121111968199</v>
      </c>
      <c r="Q176" t="s">
        <v>27</v>
      </c>
      <c r="R176">
        <v>4.1392035455128602E-2</v>
      </c>
      <c r="S176" t="s">
        <v>146</v>
      </c>
      <c r="T176">
        <v>2.85284935755446E-2</v>
      </c>
      <c r="U176" t="s">
        <v>93</v>
      </c>
      <c r="V176">
        <v>6.7227545671449299E-2</v>
      </c>
      <c r="W176" t="s">
        <v>238</v>
      </c>
      <c r="X176">
        <v>7.4789385144429094E-2</v>
      </c>
      <c r="Y176" t="s">
        <v>80</v>
      </c>
      <c r="Z176">
        <v>6.5602220408827504E-3</v>
      </c>
      <c r="AC176" t="s">
        <v>276</v>
      </c>
      <c r="AD176">
        <v>0.20196103804370899</v>
      </c>
    </row>
    <row r="177" spans="1:30" x14ac:dyDescent="0.25">
      <c r="A177" t="s">
        <v>237</v>
      </c>
      <c r="B177">
        <v>2.8076535456601801E-2</v>
      </c>
      <c r="C177" t="s">
        <v>72</v>
      </c>
      <c r="D177">
        <v>1.7736366011368E-2</v>
      </c>
      <c r="E177" t="s">
        <v>264</v>
      </c>
      <c r="F177">
        <v>0.207117824030498</v>
      </c>
      <c r="G177" t="s">
        <v>264</v>
      </c>
      <c r="H177">
        <v>0.207117824030498</v>
      </c>
      <c r="I177" t="s">
        <v>144</v>
      </c>
      <c r="J177">
        <v>1.41019215377405E-2</v>
      </c>
      <c r="K177" t="s">
        <v>185</v>
      </c>
      <c r="L177">
        <v>8.0403330269423895E-2</v>
      </c>
      <c r="O177" t="s">
        <v>55</v>
      </c>
      <c r="P177">
        <v>0.215925502176396</v>
      </c>
      <c r="Q177" t="s">
        <v>219</v>
      </c>
      <c r="R177">
        <v>3.8986430971956698E-2</v>
      </c>
      <c r="S177" t="s">
        <v>106</v>
      </c>
      <c r="T177">
        <v>2.61226118203308E-2</v>
      </c>
      <c r="U177" t="s">
        <v>173</v>
      </c>
      <c r="V177">
        <v>6.59238048610786E-2</v>
      </c>
      <c r="W177" t="s">
        <v>181</v>
      </c>
      <c r="X177">
        <v>7.3594138604542794E-2</v>
      </c>
      <c r="Y177" t="s">
        <v>219</v>
      </c>
      <c r="Z177">
        <v>6.3817752705004E-3</v>
      </c>
      <c r="AC177" t="s">
        <v>255</v>
      </c>
      <c r="AD177">
        <v>0.186944020502709</v>
      </c>
    </row>
    <row r="178" spans="1:30" x14ac:dyDescent="0.25">
      <c r="A178" t="s">
        <v>238</v>
      </c>
      <c r="B178">
        <v>2.74213123647669E-2</v>
      </c>
      <c r="C178" t="s">
        <v>10</v>
      </c>
      <c r="D178">
        <v>1.6307939060996101E-2</v>
      </c>
      <c r="E178" t="s">
        <v>53</v>
      </c>
      <c r="F178">
        <v>0.20590501461688801</v>
      </c>
      <c r="G178" t="s">
        <v>53</v>
      </c>
      <c r="H178">
        <v>0.20590501461688801</v>
      </c>
      <c r="I178" t="s">
        <v>51</v>
      </c>
      <c r="J178">
        <v>1.41019215377405E-2</v>
      </c>
      <c r="K178" t="s">
        <v>219</v>
      </c>
      <c r="L178">
        <v>8.0403330269423895E-2</v>
      </c>
      <c r="O178" t="s">
        <v>80</v>
      </c>
      <c r="P178">
        <v>0.209882770551794</v>
      </c>
      <c r="Q178" t="s">
        <v>106</v>
      </c>
      <c r="R178">
        <v>3.8685550824789403E-2</v>
      </c>
      <c r="S178" t="s">
        <v>30</v>
      </c>
      <c r="T178">
        <v>2.3595220066943898E-2</v>
      </c>
      <c r="U178" t="s">
        <v>89</v>
      </c>
      <c r="V178">
        <v>6.4740254416360998E-2</v>
      </c>
      <c r="W178" t="s">
        <v>90</v>
      </c>
      <c r="X178">
        <v>6.9399855480257594E-2</v>
      </c>
      <c r="Y178" t="s">
        <v>220</v>
      </c>
      <c r="Z178">
        <v>6.0790933629730403E-3</v>
      </c>
      <c r="AC178" t="s">
        <v>52</v>
      </c>
      <c r="AD178">
        <v>0.17734566920332701</v>
      </c>
    </row>
    <row r="179" spans="1:30" x14ac:dyDescent="0.25">
      <c r="A179" t="s">
        <v>27</v>
      </c>
      <c r="B179">
        <v>2.1710137768146402E-2</v>
      </c>
      <c r="C179" t="s">
        <v>194</v>
      </c>
      <c r="D179">
        <v>1.5966922312492599E-2</v>
      </c>
      <c r="E179" t="s">
        <v>148</v>
      </c>
      <c r="F179">
        <v>0.19065795175966599</v>
      </c>
      <c r="G179" t="s">
        <v>148</v>
      </c>
      <c r="H179">
        <v>0.19065795175966599</v>
      </c>
      <c r="I179" t="s">
        <v>5</v>
      </c>
      <c r="J179">
        <v>1.32866255173244E-2</v>
      </c>
      <c r="K179" t="s">
        <v>138</v>
      </c>
      <c r="L179">
        <v>7.3221258717796403E-2</v>
      </c>
      <c r="O179" t="s">
        <v>249</v>
      </c>
      <c r="P179">
        <v>0.20695808508848601</v>
      </c>
      <c r="Q179" t="s">
        <v>97</v>
      </c>
      <c r="R179">
        <v>3.7495784935272398E-2</v>
      </c>
      <c r="S179" t="s">
        <v>76</v>
      </c>
      <c r="T179">
        <v>1.95727825189227E-2</v>
      </c>
      <c r="U179" t="s">
        <v>126</v>
      </c>
      <c r="V179">
        <v>6.24394052970026E-2</v>
      </c>
      <c r="W179" t="s">
        <v>88</v>
      </c>
      <c r="X179">
        <v>6.6496041115121196E-2</v>
      </c>
      <c r="Y179" t="s">
        <v>136</v>
      </c>
      <c r="Z179">
        <v>5.7914337112588499E-3</v>
      </c>
      <c r="AC179" t="s">
        <v>59</v>
      </c>
      <c r="AD179">
        <v>0.16424854515899001</v>
      </c>
    </row>
    <row r="180" spans="1:30" x14ac:dyDescent="0.25">
      <c r="A180" t="s">
        <v>276</v>
      </c>
      <c r="B180">
        <v>2.1710137768146402E-2</v>
      </c>
      <c r="C180" t="s">
        <v>148</v>
      </c>
      <c r="D180">
        <v>1.59296431476539E-2</v>
      </c>
      <c r="E180" t="s">
        <v>181</v>
      </c>
      <c r="F180">
        <v>0.18757285278341401</v>
      </c>
      <c r="G180" t="s">
        <v>181</v>
      </c>
      <c r="H180">
        <v>0.18757285278341401</v>
      </c>
      <c r="I180" t="s">
        <v>11</v>
      </c>
      <c r="J180">
        <v>1.15518934700938E-2</v>
      </c>
      <c r="K180" t="s">
        <v>2</v>
      </c>
      <c r="L180">
        <v>7.3221258717796403E-2</v>
      </c>
      <c r="O180" t="s">
        <v>185</v>
      </c>
      <c r="P180">
        <v>0.20142973811560499</v>
      </c>
      <c r="Q180" t="s">
        <v>75</v>
      </c>
      <c r="R180">
        <v>3.6302442029989203E-2</v>
      </c>
      <c r="S180" t="s">
        <v>202</v>
      </c>
      <c r="T180">
        <v>1.8081083592166199E-2</v>
      </c>
      <c r="U180" t="s">
        <v>216</v>
      </c>
      <c r="V180">
        <v>6.0524511577170398E-2</v>
      </c>
      <c r="W180" t="s">
        <v>4</v>
      </c>
      <c r="X180">
        <v>6.5791531252349794E-2</v>
      </c>
      <c r="Y180" t="s">
        <v>39</v>
      </c>
      <c r="Z180">
        <v>5.7083834868003501E-3</v>
      </c>
      <c r="AC180" t="s">
        <v>41</v>
      </c>
      <c r="AD180">
        <v>0.16411138236301201</v>
      </c>
    </row>
    <row r="181" spans="1:30" x14ac:dyDescent="0.25">
      <c r="A181" t="s">
        <v>24</v>
      </c>
      <c r="B181">
        <v>1.61273259711649E-2</v>
      </c>
      <c r="C181" t="s">
        <v>150</v>
      </c>
      <c r="D181">
        <v>1.59296431476539E-2</v>
      </c>
      <c r="E181" t="s">
        <v>115</v>
      </c>
      <c r="F181">
        <v>0.186018990796044</v>
      </c>
      <c r="G181" t="s">
        <v>115</v>
      </c>
      <c r="H181">
        <v>0.186018990796044</v>
      </c>
      <c r="I181" t="s">
        <v>73</v>
      </c>
      <c r="J181">
        <v>1.13421845776025E-2</v>
      </c>
      <c r="K181" t="s">
        <v>5</v>
      </c>
      <c r="L181">
        <v>7.2969382372955804E-2</v>
      </c>
      <c r="O181" t="s">
        <v>87</v>
      </c>
      <c r="P181">
        <v>0.18462202876882799</v>
      </c>
      <c r="Q181" t="s">
        <v>136</v>
      </c>
      <c r="R181">
        <v>3.6302442029989203E-2</v>
      </c>
      <c r="S181" t="s">
        <v>172</v>
      </c>
      <c r="T181">
        <v>1.71898126576581E-2</v>
      </c>
      <c r="U181" t="s">
        <v>28</v>
      </c>
      <c r="V181">
        <v>5.7253854628348498E-2</v>
      </c>
      <c r="W181" t="s">
        <v>171</v>
      </c>
      <c r="X181">
        <v>6.5791531252349794E-2</v>
      </c>
      <c r="Y181" t="s">
        <v>66</v>
      </c>
      <c r="Z181">
        <v>5.5514242890166397E-3</v>
      </c>
      <c r="AC181" t="s">
        <v>29</v>
      </c>
      <c r="AD181">
        <v>0.16111837681479399</v>
      </c>
    </row>
    <row r="182" spans="1:30" x14ac:dyDescent="0.25">
      <c r="A182" t="s">
        <v>9</v>
      </c>
      <c r="B182">
        <v>1.1789632827773599E-2</v>
      </c>
      <c r="C182" t="s">
        <v>212</v>
      </c>
      <c r="D182">
        <v>1.4613740872090501E-2</v>
      </c>
      <c r="E182" t="s">
        <v>128</v>
      </c>
      <c r="F182">
        <v>0.176659527159613</v>
      </c>
      <c r="G182" t="s">
        <v>128</v>
      </c>
      <c r="H182">
        <v>0.176659527159613</v>
      </c>
      <c r="I182" t="s">
        <v>149</v>
      </c>
      <c r="J182">
        <v>1.12633714291611E-2</v>
      </c>
      <c r="K182" t="s">
        <v>14</v>
      </c>
      <c r="L182">
        <v>6.8837763488439202E-2</v>
      </c>
      <c r="O182" t="s">
        <v>111</v>
      </c>
      <c r="P182">
        <v>0.175030735496669</v>
      </c>
      <c r="Q182" t="s">
        <v>128</v>
      </c>
      <c r="R182">
        <v>3.5313580083982103E-2</v>
      </c>
      <c r="S182" t="s">
        <v>237</v>
      </c>
      <c r="T182">
        <v>1.5859482550538099E-2</v>
      </c>
      <c r="U182" t="s">
        <v>260</v>
      </c>
      <c r="V182">
        <v>5.3609170333235298E-2</v>
      </c>
      <c r="W182" t="s">
        <v>127</v>
      </c>
      <c r="X182">
        <v>6.5791531252349794E-2</v>
      </c>
      <c r="Y182" t="s">
        <v>189</v>
      </c>
      <c r="Z182">
        <v>5.5180064042654898E-3</v>
      </c>
      <c r="AC182" t="s">
        <v>270</v>
      </c>
      <c r="AD182">
        <v>0.15092700162398201</v>
      </c>
    </row>
    <row r="183" spans="1:30" x14ac:dyDescent="0.25">
      <c r="A183" t="s">
        <v>78</v>
      </c>
      <c r="B183">
        <v>1.9888860011516699E-3</v>
      </c>
      <c r="C183" t="s">
        <v>24</v>
      </c>
      <c r="D183">
        <v>1.4228106864391099E-2</v>
      </c>
      <c r="E183" t="s">
        <v>162</v>
      </c>
      <c r="F183">
        <v>0.17407324543139599</v>
      </c>
      <c r="G183" t="s">
        <v>162</v>
      </c>
      <c r="H183">
        <v>0.17407324543139599</v>
      </c>
      <c r="I183" t="s">
        <v>106</v>
      </c>
      <c r="J183">
        <v>1.0692014533876699E-2</v>
      </c>
      <c r="K183" t="s">
        <v>131</v>
      </c>
      <c r="L183">
        <v>6.2817795168675E-2</v>
      </c>
      <c r="O183" t="s">
        <v>189</v>
      </c>
      <c r="P183">
        <v>0.17434609407725599</v>
      </c>
      <c r="Q183" t="s">
        <v>189</v>
      </c>
      <c r="R183">
        <v>3.5037237106435699E-2</v>
      </c>
      <c r="S183" t="s">
        <v>27</v>
      </c>
      <c r="T183">
        <v>1.19348745957659E-2</v>
      </c>
      <c r="U183" t="s">
        <v>96</v>
      </c>
      <c r="V183">
        <v>5.3609170333235298E-2</v>
      </c>
      <c r="W183" t="s">
        <v>96</v>
      </c>
      <c r="X183">
        <v>5.0133107906554203E-2</v>
      </c>
      <c r="Y183" t="s">
        <v>14</v>
      </c>
      <c r="Z183">
        <v>5.0109095656092504E-3</v>
      </c>
      <c r="AC183" t="s">
        <v>187</v>
      </c>
      <c r="AD183">
        <v>0.15092700162398201</v>
      </c>
    </row>
    <row r="184" spans="1:30" x14ac:dyDescent="0.25">
      <c r="A184" t="s">
        <v>0</v>
      </c>
      <c r="B184">
        <v>1.58936002781964E-3</v>
      </c>
      <c r="C184" t="s">
        <v>52</v>
      </c>
      <c r="D184">
        <v>1.39599552161301E-2</v>
      </c>
      <c r="E184" t="s">
        <v>16</v>
      </c>
      <c r="F184">
        <v>0.167199594867635</v>
      </c>
      <c r="G184" t="s">
        <v>16</v>
      </c>
      <c r="H184">
        <v>0.167199594867635</v>
      </c>
      <c r="I184" t="s">
        <v>236</v>
      </c>
      <c r="J184">
        <v>9.8280060922194008E-3</v>
      </c>
      <c r="K184" t="s">
        <v>64</v>
      </c>
      <c r="L184">
        <v>5.7364705930885398E-2</v>
      </c>
      <c r="O184" t="s">
        <v>38</v>
      </c>
      <c r="P184">
        <v>0.16615012818059999</v>
      </c>
      <c r="Q184" t="s">
        <v>2</v>
      </c>
      <c r="R184">
        <v>3.5037237106435699E-2</v>
      </c>
      <c r="S184" t="s">
        <v>276</v>
      </c>
      <c r="T184">
        <v>1.19348745957659E-2</v>
      </c>
      <c r="U184" t="s">
        <v>82</v>
      </c>
      <c r="V184">
        <v>5.2448011715255399E-2</v>
      </c>
      <c r="W184" t="s">
        <v>54</v>
      </c>
      <c r="X184">
        <v>4.7802235945755202E-2</v>
      </c>
      <c r="Y184" t="s">
        <v>88</v>
      </c>
      <c r="Z184">
        <v>4.9343084477307302E-3</v>
      </c>
      <c r="AC184" t="s">
        <v>24</v>
      </c>
      <c r="AD184">
        <v>0.150522301047151</v>
      </c>
    </row>
    <row r="185" spans="1:30" x14ac:dyDescent="0.25">
      <c r="A185" t="s">
        <v>242</v>
      </c>
      <c r="B185" s="1">
        <v>2.1984426841245802E-6</v>
      </c>
      <c r="C185" t="s">
        <v>66</v>
      </c>
      <c r="D185">
        <v>1.3767421034872201E-2</v>
      </c>
      <c r="E185" t="s">
        <v>214</v>
      </c>
      <c r="F185">
        <v>0.161720292849206</v>
      </c>
      <c r="G185" t="s">
        <v>214</v>
      </c>
      <c r="H185">
        <v>0.161720292849206</v>
      </c>
      <c r="I185" t="s">
        <v>311</v>
      </c>
      <c r="J185">
        <v>9.3858958556699099E-3</v>
      </c>
      <c r="K185" t="s">
        <v>197</v>
      </c>
      <c r="L185">
        <v>5.2445278273307701E-2</v>
      </c>
      <c r="O185" t="s">
        <v>253</v>
      </c>
      <c r="P185">
        <v>0.163683488945779</v>
      </c>
      <c r="Q185" t="s">
        <v>192</v>
      </c>
      <c r="R185">
        <v>3.1523112188733798E-2</v>
      </c>
      <c r="S185" t="s">
        <v>213</v>
      </c>
      <c r="T185">
        <v>1.16333724875181E-2</v>
      </c>
      <c r="U185" t="s">
        <v>200</v>
      </c>
      <c r="V185">
        <v>4.8132707863061099E-2</v>
      </c>
      <c r="W185" t="s">
        <v>201</v>
      </c>
      <c r="X185">
        <v>4.5639064239895298E-2</v>
      </c>
      <c r="Y185" t="s">
        <v>192</v>
      </c>
      <c r="Z185">
        <v>4.77587248511732E-3</v>
      </c>
      <c r="AC185" t="s">
        <v>11</v>
      </c>
      <c r="AD185">
        <v>0.144061287303765</v>
      </c>
    </row>
    <row r="186" spans="1:30" x14ac:dyDescent="0.25">
      <c r="C186" t="s">
        <v>238</v>
      </c>
      <c r="D186">
        <v>1.3767421034872201E-2</v>
      </c>
      <c r="E186" t="s">
        <v>146</v>
      </c>
      <c r="F186">
        <v>0.15997306785021001</v>
      </c>
      <c r="G186" t="s">
        <v>146</v>
      </c>
      <c r="H186">
        <v>0.15997306785021001</v>
      </c>
      <c r="I186" t="s">
        <v>214</v>
      </c>
      <c r="J186">
        <v>9.3858958556699099E-3</v>
      </c>
      <c r="K186" t="s">
        <v>0</v>
      </c>
      <c r="L186">
        <v>4.1436029305305301E-2</v>
      </c>
      <c r="O186" t="s">
        <v>14</v>
      </c>
      <c r="P186">
        <v>0.158337300451453</v>
      </c>
      <c r="Q186" t="s">
        <v>194</v>
      </c>
      <c r="R186">
        <v>2.9395565974027201E-2</v>
      </c>
      <c r="S186" t="s">
        <v>0</v>
      </c>
      <c r="T186">
        <v>8.7132171194387095E-3</v>
      </c>
      <c r="U186" t="s">
        <v>305</v>
      </c>
      <c r="V186">
        <v>4.8132707863061099E-2</v>
      </c>
      <c r="W186" t="s">
        <v>132</v>
      </c>
      <c r="X186">
        <v>4.49291338198652E-2</v>
      </c>
      <c r="Y186" t="s">
        <v>12</v>
      </c>
      <c r="Z186">
        <v>4.74439635612785E-3</v>
      </c>
      <c r="AC186" t="s">
        <v>257</v>
      </c>
      <c r="AD186">
        <v>0.13886112062952199</v>
      </c>
    </row>
    <row r="187" spans="1:30" x14ac:dyDescent="0.25">
      <c r="C187" t="s">
        <v>88</v>
      </c>
      <c r="D187">
        <v>1.1892826525075499E-2</v>
      </c>
      <c r="E187" t="s">
        <v>41</v>
      </c>
      <c r="F187">
        <v>0.15847371717070799</v>
      </c>
      <c r="G187" t="s">
        <v>41</v>
      </c>
      <c r="H187">
        <v>0.15847371717070799</v>
      </c>
      <c r="I187" t="s">
        <v>217</v>
      </c>
      <c r="J187">
        <v>8.5742131499884095E-3</v>
      </c>
      <c r="K187" t="s">
        <v>29</v>
      </c>
      <c r="L187">
        <v>3.8037004433305301E-2</v>
      </c>
      <c r="O187" t="s">
        <v>166</v>
      </c>
      <c r="P187">
        <v>0.14549892295257399</v>
      </c>
      <c r="Q187" t="s">
        <v>3</v>
      </c>
      <c r="R187">
        <v>2.6492323120798199E-2</v>
      </c>
      <c r="S187" t="s">
        <v>141</v>
      </c>
      <c r="T187">
        <v>3.8131612090260402E-3</v>
      </c>
      <c r="U187" t="s">
        <v>201</v>
      </c>
      <c r="V187">
        <v>4.8132707863061099E-2</v>
      </c>
      <c r="W187" t="s">
        <v>223</v>
      </c>
      <c r="X187">
        <v>4.2707367185027302E-2</v>
      </c>
      <c r="Y187" t="s">
        <v>48</v>
      </c>
      <c r="Z187">
        <v>4.3205949223230899E-3</v>
      </c>
      <c r="AC187" t="s">
        <v>98</v>
      </c>
      <c r="AD187">
        <v>0.122816791592794</v>
      </c>
    </row>
    <row r="188" spans="1:30" x14ac:dyDescent="0.25">
      <c r="C188" t="s">
        <v>173</v>
      </c>
      <c r="D188">
        <v>1.0809781067354999E-2</v>
      </c>
      <c r="E188" t="s">
        <v>89</v>
      </c>
      <c r="F188">
        <v>0.15181514635523499</v>
      </c>
      <c r="G188" t="s">
        <v>89</v>
      </c>
      <c r="H188">
        <v>0.15181514635523499</v>
      </c>
      <c r="I188" t="s">
        <v>143</v>
      </c>
      <c r="J188">
        <v>8.1826373206927601E-3</v>
      </c>
      <c r="K188" t="s">
        <v>229</v>
      </c>
      <c r="L188">
        <v>3.0309383098126402E-2</v>
      </c>
      <c r="O188" t="s">
        <v>310</v>
      </c>
      <c r="P188">
        <v>0.14549892295257399</v>
      </c>
      <c r="Q188" t="s">
        <v>197</v>
      </c>
      <c r="R188">
        <v>2.3898253891473601E-2</v>
      </c>
      <c r="S188" t="s">
        <v>48</v>
      </c>
      <c r="T188">
        <v>3.7189449814033701E-3</v>
      </c>
      <c r="U188" t="s">
        <v>98</v>
      </c>
      <c r="V188">
        <v>4.7317841539793702E-2</v>
      </c>
      <c r="W188" t="s">
        <v>55</v>
      </c>
      <c r="X188">
        <v>4.1883657398676097E-2</v>
      </c>
      <c r="Y188" t="s">
        <v>26</v>
      </c>
      <c r="Z188">
        <v>3.4213990839957399E-3</v>
      </c>
      <c r="AC188" t="s">
        <v>143</v>
      </c>
      <c r="AD188">
        <v>0.12203877215183399</v>
      </c>
    </row>
    <row r="189" spans="1:30" x14ac:dyDescent="0.25">
      <c r="C189" t="s">
        <v>49</v>
      </c>
      <c r="D189">
        <v>1.0401578040078401E-2</v>
      </c>
      <c r="E189" t="s">
        <v>259</v>
      </c>
      <c r="F189">
        <v>0.15146149938817399</v>
      </c>
      <c r="G189" t="s">
        <v>259</v>
      </c>
      <c r="H189">
        <v>0.15146149938817399</v>
      </c>
      <c r="I189" t="s">
        <v>21</v>
      </c>
      <c r="J189">
        <v>7.90412097873292E-3</v>
      </c>
      <c r="K189" t="s">
        <v>230</v>
      </c>
      <c r="L189">
        <v>3.0309383098126402E-2</v>
      </c>
      <c r="O189" t="s">
        <v>48</v>
      </c>
      <c r="P189">
        <v>0.14238134523729201</v>
      </c>
      <c r="Q189" t="s">
        <v>240</v>
      </c>
      <c r="R189">
        <v>2.3217690341034401E-2</v>
      </c>
      <c r="S189" t="s">
        <v>41</v>
      </c>
      <c r="T189">
        <v>2.5341630180039398E-3</v>
      </c>
      <c r="U189" t="s">
        <v>185</v>
      </c>
      <c r="V189">
        <v>4.6580267294004399E-2</v>
      </c>
      <c r="W189" t="s">
        <v>67</v>
      </c>
      <c r="X189">
        <v>4.1484806044735797E-2</v>
      </c>
      <c r="Y189" t="s">
        <v>225</v>
      </c>
      <c r="Z189">
        <v>3.1129854042841998E-3</v>
      </c>
      <c r="AC189" s="15" t="s">
        <v>215</v>
      </c>
      <c r="AD189">
        <v>0.12203877215183399</v>
      </c>
    </row>
    <row r="190" spans="1:30" x14ac:dyDescent="0.25">
      <c r="C190" t="s">
        <v>23</v>
      </c>
      <c r="D190">
        <v>1.0243459453009701E-2</v>
      </c>
      <c r="E190" t="s">
        <v>50</v>
      </c>
      <c r="F190">
        <v>0.13685943308794199</v>
      </c>
      <c r="G190" t="s">
        <v>50</v>
      </c>
      <c r="H190">
        <v>0.13685943308794199</v>
      </c>
      <c r="I190" t="s">
        <v>111</v>
      </c>
      <c r="J190">
        <v>7.90412097873292E-3</v>
      </c>
      <c r="K190" t="s">
        <v>143</v>
      </c>
      <c r="L190">
        <v>2.86581188624223E-2</v>
      </c>
      <c r="O190" t="s">
        <v>235</v>
      </c>
      <c r="P190">
        <v>0.14219091186506</v>
      </c>
      <c r="Q190" t="s">
        <v>120</v>
      </c>
      <c r="R190">
        <v>2.3095887736738499E-2</v>
      </c>
      <c r="S190" t="s">
        <v>97</v>
      </c>
      <c r="T190">
        <v>2.23737783439062E-3</v>
      </c>
      <c r="U190" t="s">
        <v>68</v>
      </c>
      <c r="V190">
        <v>4.4466220761512798E-2</v>
      </c>
      <c r="W190" t="s">
        <v>100</v>
      </c>
      <c r="X190">
        <v>4.1484806044735797E-2</v>
      </c>
      <c r="Y190" t="s">
        <v>106</v>
      </c>
      <c r="Z190">
        <v>2.0743892852270198E-3</v>
      </c>
      <c r="AC190" t="s">
        <v>33</v>
      </c>
      <c r="AD190">
        <v>0.11795694456696799</v>
      </c>
    </row>
    <row r="191" spans="1:30" x14ac:dyDescent="0.25">
      <c r="C191" t="s">
        <v>157</v>
      </c>
      <c r="D191">
        <v>1.0018897800070301E-2</v>
      </c>
      <c r="E191" t="s">
        <v>26</v>
      </c>
      <c r="F191">
        <v>0.135201583268418</v>
      </c>
      <c r="G191" t="s">
        <v>26</v>
      </c>
      <c r="H191">
        <v>0.135201583268418</v>
      </c>
      <c r="I191" t="s">
        <v>72</v>
      </c>
      <c r="J191">
        <v>7.8826220107990896E-3</v>
      </c>
      <c r="K191" s="15" t="s">
        <v>215</v>
      </c>
      <c r="L191">
        <v>2.86581188624223E-2</v>
      </c>
      <c r="O191" t="s">
        <v>61</v>
      </c>
      <c r="P191">
        <v>0.141016865646511</v>
      </c>
      <c r="Q191" t="s">
        <v>35</v>
      </c>
      <c r="R191">
        <v>2.2322609022714501E-2</v>
      </c>
      <c r="S191" t="s">
        <v>72</v>
      </c>
      <c r="T191">
        <v>1.9070103115643999E-3</v>
      </c>
      <c r="U191" t="s">
        <v>55</v>
      </c>
      <c r="V191">
        <v>4.4208741807522302E-2</v>
      </c>
      <c r="W191" t="s">
        <v>33</v>
      </c>
      <c r="X191">
        <v>4.1484806044735797E-2</v>
      </c>
      <c r="Y191" t="s">
        <v>227</v>
      </c>
      <c r="Z191">
        <v>1.69770448780532E-3</v>
      </c>
      <c r="AC191" t="s">
        <v>146</v>
      </c>
      <c r="AD191">
        <v>0.112414402291609</v>
      </c>
    </row>
    <row r="192" spans="1:30" x14ac:dyDescent="0.25">
      <c r="C192" t="s">
        <v>61</v>
      </c>
      <c r="D192">
        <v>9.6413760117286598E-3</v>
      </c>
      <c r="E192" t="s">
        <v>24</v>
      </c>
      <c r="F192">
        <v>0.132832442864557</v>
      </c>
      <c r="G192" t="s">
        <v>24</v>
      </c>
      <c r="H192">
        <v>0.132832442864557</v>
      </c>
      <c r="I192" t="s">
        <v>64</v>
      </c>
      <c r="J192">
        <v>7.8240401491955405E-3</v>
      </c>
      <c r="K192" t="s">
        <v>65</v>
      </c>
      <c r="L192">
        <v>2.8466534011383299E-2</v>
      </c>
      <c r="O192" t="s">
        <v>88</v>
      </c>
      <c r="P192">
        <v>0.13948859227343799</v>
      </c>
      <c r="Q192" t="s">
        <v>71</v>
      </c>
      <c r="R192">
        <v>2.01659460258302E-2</v>
      </c>
      <c r="S192" t="s">
        <v>131</v>
      </c>
      <c r="T192">
        <v>1.0878240489805E-3</v>
      </c>
      <c r="U192" t="s">
        <v>203</v>
      </c>
      <c r="V192">
        <v>4.4208741807522302E-2</v>
      </c>
      <c r="W192" t="s">
        <v>137</v>
      </c>
      <c r="X192">
        <v>4.1484806044735797E-2</v>
      </c>
      <c r="Y192" s="15" t="s">
        <v>215</v>
      </c>
      <c r="Z192">
        <v>1.23077958112121E-3</v>
      </c>
      <c r="AC192" t="s">
        <v>112</v>
      </c>
      <c r="AD192">
        <v>0.109390166852237</v>
      </c>
    </row>
    <row r="193" spans="3:30" x14ac:dyDescent="0.25">
      <c r="C193" t="s">
        <v>199</v>
      </c>
      <c r="D193">
        <v>9.4514484138694E-3</v>
      </c>
      <c r="E193" t="s">
        <v>23</v>
      </c>
      <c r="F193">
        <v>0.132551034031996</v>
      </c>
      <c r="G193" t="s">
        <v>23</v>
      </c>
      <c r="H193">
        <v>0.132551034031996</v>
      </c>
      <c r="I193" t="s">
        <v>188</v>
      </c>
      <c r="J193">
        <v>7.7241189515674102E-3</v>
      </c>
      <c r="K193" t="s">
        <v>162</v>
      </c>
      <c r="L193">
        <v>1.8985373012521199E-2</v>
      </c>
      <c r="O193" t="s">
        <v>12</v>
      </c>
      <c r="P193">
        <v>0.13424575053304399</v>
      </c>
      <c r="Q193" t="s">
        <v>36</v>
      </c>
      <c r="R193">
        <v>1.9356728129136001E-2</v>
      </c>
      <c r="S193" t="s">
        <v>78</v>
      </c>
      <c r="T193" s="1">
        <v>8.2420032672778196E-4</v>
      </c>
      <c r="U193" t="s">
        <v>97</v>
      </c>
      <c r="V193">
        <v>4.2753903104480601E-2</v>
      </c>
      <c r="W193" t="s">
        <v>139</v>
      </c>
      <c r="X193">
        <v>3.8960119576117898E-2</v>
      </c>
      <c r="Y193" t="s">
        <v>36</v>
      </c>
      <c r="Z193">
        <v>1.210207460392E-3</v>
      </c>
      <c r="AC193" t="s">
        <v>142</v>
      </c>
      <c r="AD193">
        <v>0.108891629003853</v>
      </c>
    </row>
    <row r="194" spans="3:30" x14ac:dyDescent="0.25">
      <c r="C194" t="s">
        <v>43</v>
      </c>
      <c r="D194">
        <v>9.3067325771533198E-3</v>
      </c>
      <c r="E194" t="s">
        <v>226</v>
      </c>
      <c r="F194">
        <v>0.13189215283722999</v>
      </c>
      <c r="G194" t="s">
        <v>226</v>
      </c>
      <c r="H194">
        <v>0.13189215283722999</v>
      </c>
      <c r="I194" t="s">
        <v>238</v>
      </c>
      <c r="J194">
        <v>7.1293536515245502E-3</v>
      </c>
      <c r="K194" t="s">
        <v>76</v>
      </c>
      <c r="L194">
        <v>1.79892928169464E-2</v>
      </c>
      <c r="O194" t="s">
        <v>63</v>
      </c>
      <c r="P194">
        <v>0.13361300544160001</v>
      </c>
      <c r="Q194" t="s">
        <v>131</v>
      </c>
      <c r="R194">
        <v>1.9328087789494401E-2</v>
      </c>
      <c r="S194" t="s">
        <v>242</v>
      </c>
      <c r="T194" s="1">
        <v>6.9861069101302697E-5</v>
      </c>
      <c r="U194" t="s">
        <v>136</v>
      </c>
      <c r="V194">
        <v>4.1957487491789403E-2</v>
      </c>
      <c r="W194" t="s">
        <v>142</v>
      </c>
      <c r="X194">
        <v>3.65946786806646E-2</v>
      </c>
      <c r="Y194" t="s">
        <v>112</v>
      </c>
      <c r="Z194">
        <v>1.02549873144106E-3</v>
      </c>
      <c r="AC194" t="s">
        <v>272</v>
      </c>
      <c r="AD194">
        <v>9.2980264858337699E-2</v>
      </c>
    </row>
    <row r="195" spans="3:30" x14ac:dyDescent="0.25">
      <c r="C195" t="s">
        <v>47</v>
      </c>
      <c r="D195">
        <v>9.0205157900567299E-3</v>
      </c>
      <c r="E195" t="s">
        <v>49</v>
      </c>
      <c r="F195">
        <v>0.12660782410448601</v>
      </c>
      <c r="G195" t="s">
        <v>49</v>
      </c>
      <c r="H195">
        <v>0.12660782410448601</v>
      </c>
      <c r="I195" t="s">
        <v>24</v>
      </c>
      <c r="J195">
        <v>7.0231467982249697E-3</v>
      </c>
      <c r="K195" t="s">
        <v>141</v>
      </c>
      <c r="L195">
        <v>1.4422780622798399E-2</v>
      </c>
      <c r="O195" t="s">
        <v>40</v>
      </c>
      <c r="P195">
        <v>0.13297548759641301</v>
      </c>
      <c r="Q195" t="s">
        <v>39</v>
      </c>
      <c r="R195">
        <v>1.49481681285539E-2</v>
      </c>
      <c r="U195" t="s">
        <v>139</v>
      </c>
      <c r="V195">
        <v>4.1793252669769097E-2</v>
      </c>
      <c r="W195" t="s">
        <v>57</v>
      </c>
      <c r="X195">
        <v>3.5355222575820001E-2</v>
      </c>
      <c r="Y195" t="s">
        <v>116</v>
      </c>
      <c r="Z195" s="1">
        <v>9.7990678618821393E-4</v>
      </c>
      <c r="AC195" t="s">
        <v>80</v>
      </c>
      <c r="AD195">
        <v>9.2222986643751198E-2</v>
      </c>
    </row>
    <row r="196" spans="3:30" x14ac:dyDescent="0.25">
      <c r="C196" t="s">
        <v>165</v>
      </c>
      <c r="D196">
        <v>8.7985918974813806E-3</v>
      </c>
      <c r="E196" t="s">
        <v>11</v>
      </c>
      <c r="F196">
        <v>0.124561775363734</v>
      </c>
      <c r="G196" t="s">
        <v>11</v>
      </c>
      <c r="H196">
        <v>0.124561775363734</v>
      </c>
      <c r="I196" t="s">
        <v>146</v>
      </c>
      <c r="J196">
        <v>6.8815670300346101E-3</v>
      </c>
      <c r="K196" t="s">
        <v>66</v>
      </c>
      <c r="L196">
        <v>1.41516913787267E-2</v>
      </c>
      <c r="O196" t="s">
        <v>24</v>
      </c>
      <c r="P196">
        <v>0.131434707821558</v>
      </c>
      <c r="Q196" t="s">
        <v>11</v>
      </c>
      <c r="R196">
        <v>1.4452370449878E-2</v>
      </c>
      <c r="U196" t="s">
        <v>11</v>
      </c>
      <c r="V196">
        <v>4.0800357572502999E-2</v>
      </c>
      <c r="W196" t="s">
        <v>208</v>
      </c>
      <c r="X196">
        <v>3.2517799977088299E-2</v>
      </c>
      <c r="Y196" t="s">
        <v>23</v>
      </c>
      <c r="Z196" s="1">
        <v>8.9485874323602199E-4</v>
      </c>
      <c r="AC196" t="s">
        <v>5</v>
      </c>
      <c r="AD196">
        <v>8.8630523397900896E-2</v>
      </c>
    </row>
    <row r="197" spans="3:30" x14ac:dyDescent="0.25">
      <c r="C197" t="s">
        <v>168</v>
      </c>
      <c r="D197">
        <v>7.8977638805420494E-3</v>
      </c>
      <c r="E197" t="s">
        <v>61</v>
      </c>
      <c r="F197">
        <v>0.103112667333126</v>
      </c>
      <c r="G197" t="s">
        <v>61</v>
      </c>
      <c r="H197">
        <v>0.103112667333126</v>
      </c>
      <c r="I197" t="s">
        <v>131</v>
      </c>
      <c r="J197">
        <v>6.8299809046634798E-3</v>
      </c>
      <c r="K197" t="s">
        <v>108</v>
      </c>
      <c r="L197">
        <v>1.3075318732159599E-2</v>
      </c>
      <c r="O197" t="s">
        <v>106</v>
      </c>
      <c r="P197">
        <v>0.12921425917601601</v>
      </c>
      <c r="Q197" t="s">
        <v>60</v>
      </c>
      <c r="R197">
        <v>1.30975362775644E-2</v>
      </c>
      <c r="U197" t="s">
        <v>5</v>
      </c>
      <c r="V197">
        <v>4.0054369711363502E-2</v>
      </c>
      <c r="W197" t="s">
        <v>13</v>
      </c>
      <c r="X197">
        <v>3.2517799977088299E-2</v>
      </c>
      <c r="Y197" t="s">
        <v>97</v>
      </c>
      <c r="Z197" s="1">
        <v>8.6793919469038499E-4</v>
      </c>
      <c r="AC197" t="s">
        <v>160</v>
      </c>
      <c r="AD197">
        <v>8.5779333674487798E-2</v>
      </c>
    </row>
    <row r="198" spans="3:30" x14ac:dyDescent="0.25">
      <c r="C198" t="s">
        <v>160</v>
      </c>
      <c r="D198">
        <v>7.4495684855482597E-3</v>
      </c>
      <c r="E198" t="s">
        <v>85</v>
      </c>
      <c r="F198">
        <v>0.103112667333126</v>
      </c>
      <c r="G198" t="s">
        <v>85</v>
      </c>
      <c r="H198">
        <v>0.103112667333126</v>
      </c>
      <c r="I198" t="s">
        <v>112</v>
      </c>
      <c r="J198">
        <v>6.4948633371828103E-3</v>
      </c>
      <c r="K198" t="s">
        <v>15</v>
      </c>
      <c r="L198">
        <v>1.28413810287295E-2</v>
      </c>
      <c r="O198" t="s">
        <v>11</v>
      </c>
      <c r="P198">
        <v>0.12594726765566999</v>
      </c>
      <c r="Q198" t="s">
        <v>48</v>
      </c>
      <c r="R198">
        <v>1.21681689435963E-2</v>
      </c>
      <c r="U198" t="s">
        <v>57</v>
      </c>
      <c r="V198">
        <v>3.7380066196275902E-2</v>
      </c>
      <c r="W198" t="s">
        <v>52</v>
      </c>
      <c r="X198">
        <v>3.21792179452913E-2</v>
      </c>
      <c r="Y198" t="s">
        <v>272</v>
      </c>
      <c r="Z198" s="1">
        <v>7.8123167354427403E-4</v>
      </c>
      <c r="AC198" t="s">
        <v>162</v>
      </c>
      <c r="AD198">
        <v>8.1309694476197E-2</v>
      </c>
    </row>
    <row r="199" spans="3:30" x14ac:dyDescent="0.25">
      <c r="C199" t="s">
        <v>6</v>
      </c>
      <c r="D199">
        <v>6.8650401346646104E-3</v>
      </c>
      <c r="E199" t="s">
        <v>47</v>
      </c>
      <c r="F199">
        <v>9.68025368898775E-2</v>
      </c>
      <c r="G199" t="s">
        <v>47</v>
      </c>
      <c r="H199">
        <v>9.68025368898775E-2</v>
      </c>
      <c r="I199" t="s">
        <v>163</v>
      </c>
      <c r="J199">
        <v>6.3701168147640404E-3</v>
      </c>
      <c r="K199" t="s">
        <v>239</v>
      </c>
      <c r="L199">
        <v>1.1773814921843999E-2</v>
      </c>
      <c r="O199" t="s">
        <v>22</v>
      </c>
      <c r="P199">
        <v>0.12511978757323</v>
      </c>
      <c r="Q199" s="15" t="s">
        <v>215</v>
      </c>
      <c r="R199">
        <v>1.18772059590823E-2</v>
      </c>
      <c r="U199" t="s">
        <v>51</v>
      </c>
      <c r="V199">
        <v>3.6936706945217501E-2</v>
      </c>
      <c r="W199" t="s">
        <v>25</v>
      </c>
      <c r="X199">
        <v>2.9927954589983999E-2</v>
      </c>
      <c r="Y199" t="s">
        <v>160</v>
      </c>
      <c r="Z199" s="1">
        <v>6.82341930006904E-4</v>
      </c>
      <c r="AC199" t="s">
        <v>21</v>
      </c>
      <c r="AD199">
        <v>7.6864783384452004E-2</v>
      </c>
    </row>
    <row r="200" spans="3:30" x14ac:dyDescent="0.25">
      <c r="C200" t="s">
        <v>234</v>
      </c>
      <c r="D200">
        <v>6.3488386284382102E-3</v>
      </c>
      <c r="E200" t="s">
        <v>312</v>
      </c>
      <c r="F200">
        <v>9.1947078047965897E-2</v>
      </c>
      <c r="G200" t="s">
        <v>312</v>
      </c>
      <c r="H200">
        <v>9.1947078047965897E-2</v>
      </c>
      <c r="I200" t="s">
        <v>118</v>
      </c>
      <c r="J200">
        <v>6.3701168147640404E-3</v>
      </c>
      <c r="K200" t="s">
        <v>10</v>
      </c>
      <c r="L200">
        <v>8.4119185501635805E-3</v>
      </c>
      <c r="O200" t="s">
        <v>149</v>
      </c>
      <c r="P200">
        <v>0.124472762960896</v>
      </c>
      <c r="Q200" t="s">
        <v>268</v>
      </c>
      <c r="R200">
        <v>1.11312207516777E-2</v>
      </c>
      <c r="U200" t="s">
        <v>60</v>
      </c>
      <c r="V200">
        <v>3.54954921852342E-2</v>
      </c>
      <c r="W200" t="s">
        <v>40</v>
      </c>
      <c r="X200">
        <v>2.92831466963091E-2</v>
      </c>
      <c r="Y200" t="s">
        <v>234</v>
      </c>
      <c r="Z200" s="1">
        <v>5.9622853153710998E-4</v>
      </c>
      <c r="AC200" t="s">
        <v>8</v>
      </c>
      <c r="AD200">
        <v>7.4024254394225497E-2</v>
      </c>
    </row>
    <row r="201" spans="3:30" x14ac:dyDescent="0.25">
      <c r="C201" t="s">
        <v>18</v>
      </c>
      <c r="D201">
        <v>6.0585464262217798E-3</v>
      </c>
      <c r="E201" t="s">
        <v>203</v>
      </c>
      <c r="F201">
        <v>8.3384223399155702E-2</v>
      </c>
      <c r="G201" t="s">
        <v>203</v>
      </c>
      <c r="H201">
        <v>8.3384223399155702E-2</v>
      </c>
      <c r="I201" t="s">
        <v>88</v>
      </c>
      <c r="J201">
        <v>6.0662073048352401E-3</v>
      </c>
      <c r="K201" t="s">
        <v>41</v>
      </c>
      <c r="L201">
        <v>2.2545461135969102E-3</v>
      </c>
      <c r="O201" t="s">
        <v>150</v>
      </c>
      <c r="P201">
        <v>0.124472762960896</v>
      </c>
      <c r="Q201" t="s">
        <v>141</v>
      </c>
      <c r="R201">
        <v>9.6450061751380701E-3</v>
      </c>
      <c r="U201" t="s">
        <v>145</v>
      </c>
      <c r="V201">
        <v>3.47319065830069E-2</v>
      </c>
      <c r="W201" t="s">
        <v>107</v>
      </c>
      <c r="X201">
        <v>2.89591150936447E-2</v>
      </c>
      <c r="Y201" t="s">
        <v>76</v>
      </c>
      <c r="Z201" s="1">
        <v>5.7006386327520695E-4</v>
      </c>
      <c r="AC201" t="s">
        <v>209</v>
      </c>
      <c r="AD201">
        <v>7.1302213970490302E-2</v>
      </c>
    </row>
    <row r="202" spans="3:30" x14ac:dyDescent="0.25">
      <c r="C202" t="s">
        <v>219</v>
      </c>
      <c r="D202">
        <v>4.35472572972905E-3</v>
      </c>
      <c r="E202" t="s">
        <v>144</v>
      </c>
      <c r="F202">
        <v>8.0682037051555897E-2</v>
      </c>
      <c r="G202" t="s">
        <v>144</v>
      </c>
      <c r="H202">
        <v>8.0682037051555897E-2</v>
      </c>
      <c r="I202" t="s">
        <v>61</v>
      </c>
      <c r="J202">
        <v>5.9288407829932704E-3</v>
      </c>
      <c r="K202" t="s">
        <v>72</v>
      </c>
      <c r="L202">
        <v>1.6883698794821799E-3</v>
      </c>
      <c r="O202" t="s">
        <v>3</v>
      </c>
      <c r="P202">
        <v>0.118547686386433</v>
      </c>
      <c r="Q202" t="s">
        <v>41</v>
      </c>
      <c r="R202">
        <v>8.0805234183578198E-3</v>
      </c>
      <c r="U202" t="s">
        <v>53</v>
      </c>
      <c r="V202">
        <v>3.47319065830069E-2</v>
      </c>
      <c r="W202" t="s">
        <v>16</v>
      </c>
      <c r="X202">
        <v>2.6686243345026301E-2</v>
      </c>
      <c r="Y202" t="s">
        <v>78</v>
      </c>
      <c r="Z202" s="1">
        <v>4.5626987686744701E-4</v>
      </c>
      <c r="AC202" t="s">
        <v>118</v>
      </c>
      <c r="AD202">
        <v>6.8692964714749505E-2</v>
      </c>
    </row>
    <row r="203" spans="3:30" x14ac:dyDescent="0.25">
      <c r="C203" t="s">
        <v>59</v>
      </c>
      <c r="D203">
        <v>4.2172088377860004E-3</v>
      </c>
      <c r="E203" t="s">
        <v>51</v>
      </c>
      <c r="F203">
        <v>8.0682037051555897E-2</v>
      </c>
      <c r="G203" t="s">
        <v>51</v>
      </c>
      <c r="H203">
        <v>8.0682037051555897E-2</v>
      </c>
      <c r="I203" t="s">
        <v>35</v>
      </c>
      <c r="J203">
        <v>5.69964219894507E-3</v>
      </c>
      <c r="K203" t="s">
        <v>78</v>
      </c>
      <c r="L203" s="1">
        <v>7.1909298580332998E-4</v>
      </c>
      <c r="O203" t="s">
        <v>212</v>
      </c>
      <c r="P203">
        <v>0.115292011890399</v>
      </c>
      <c r="Q203" t="s">
        <v>237</v>
      </c>
      <c r="R203">
        <v>5.3673763884181302E-3</v>
      </c>
      <c r="U203" t="s">
        <v>196</v>
      </c>
      <c r="V203">
        <v>3.47319065830069E-2</v>
      </c>
      <c r="W203" t="s">
        <v>146</v>
      </c>
      <c r="X203">
        <v>2.4312026248327401E-2</v>
      </c>
      <c r="Y203" t="s">
        <v>52</v>
      </c>
      <c r="Z203" s="1">
        <v>3.7802108703872701E-4</v>
      </c>
      <c r="AC203" t="s">
        <v>61</v>
      </c>
      <c r="AD203">
        <v>6.6191127901311306E-2</v>
      </c>
    </row>
    <row r="204" spans="3:30" x14ac:dyDescent="0.25">
      <c r="C204" t="s">
        <v>232</v>
      </c>
      <c r="D204">
        <v>3.9969266048746196E-3</v>
      </c>
      <c r="E204" t="s">
        <v>77</v>
      </c>
      <c r="F204">
        <v>7.8047984650241306E-2</v>
      </c>
      <c r="G204" t="s">
        <v>77</v>
      </c>
      <c r="H204">
        <v>7.8047984650241306E-2</v>
      </c>
      <c r="I204" t="s">
        <v>275</v>
      </c>
      <c r="J204">
        <v>5.69964219894507E-3</v>
      </c>
      <c r="K204" t="s">
        <v>242</v>
      </c>
      <c r="L204" s="1">
        <v>5.0545601373961399E-4</v>
      </c>
      <c r="O204" t="s">
        <v>243</v>
      </c>
      <c r="P204">
        <v>0.115292011890399</v>
      </c>
      <c r="Q204" t="s">
        <v>276</v>
      </c>
      <c r="R204">
        <v>3.8207247117560202E-3</v>
      </c>
      <c r="U204" t="s">
        <v>208</v>
      </c>
      <c r="V204">
        <v>3.4408881630552397E-2</v>
      </c>
      <c r="W204" t="s">
        <v>149</v>
      </c>
      <c r="X204">
        <v>2.3417407176766301E-2</v>
      </c>
      <c r="Y204" t="s">
        <v>241</v>
      </c>
      <c r="Z204" s="1">
        <v>3.4986547560765801E-4</v>
      </c>
      <c r="AC204" t="s">
        <v>237</v>
      </c>
      <c r="AD204">
        <v>6.2375432056360501E-2</v>
      </c>
    </row>
    <row r="205" spans="3:30" x14ac:dyDescent="0.25">
      <c r="C205" t="s">
        <v>60</v>
      </c>
      <c r="D205">
        <v>3.9334733713338602E-3</v>
      </c>
      <c r="E205" t="s">
        <v>164</v>
      </c>
      <c r="F205">
        <v>7.5475341808771093E-2</v>
      </c>
      <c r="G205" t="s">
        <v>164</v>
      </c>
      <c r="H205">
        <v>7.5475341808771093E-2</v>
      </c>
      <c r="I205" t="s">
        <v>63</v>
      </c>
      <c r="J205">
        <v>5.51847304726104E-3</v>
      </c>
      <c r="O205" t="s">
        <v>174</v>
      </c>
      <c r="P205">
        <v>0.10771064647648999</v>
      </c>
      <c r="Q205" t="s">
        <v>242</v>
      </c>
      <c r="R205">
        <v>1.6133749733696101E-3</v>
      </c>
      <c r="U205" t="s">
        <v>13</v>
      </c>
      <c r="V205">
        <v>3.4408881630552397E-2</v>
      </c>
      <c r="W205" t="s">
        <v>19</v>
      </c>
      <c r="X205">
        <v>2.1603124293666801E-2</v>
      </c>
      <c r="Y205" t="s">
        <v>41</v>
      </c>
      <c r="Z205" s="1">
        <v>3.23813668359467E-4</v>
      </c>
      <c r="AC205" t="s">
        <v>233</v>
      </c>
      <c r="AD205">
        <v>6.1489648031347599E-2</v>
      </c>
    </row>
    <row r="206" spans="3:30" x14ac:dyDescent="0.25">
      <c r="C206" t="s">
        <v>229</v>
      </c>
      <c r="D206">
        <v>3.7095794571778001E-3</v>
      </c>
      <c r="E206" t="s">
        <v>112</v>
      </c>
      <c r="F206">
        <v>7.4949969523880805E-2</v>
      </c>
      <c r="G206" t="s">
        <v>112</v>
      </c>
      <c r="H206">
        <v>7.4949969523880805E-2</v>
      </c>
      <c r="I206" t="s">
        <v>133</v>
      </c>
      <c r="J206">
        <v>5.2669414167170201E-3</v>
      </c>
      <c r="O206" t="s">
        <v>266</v>
      </c>
      <c r="P206">
        <v>0.106834891779475</v>
      </c>
      <c r="Q206" t="s">
        <v>78</v>
      </c>
      <c r="R206" s="1">
        <v>1.4870089135405701E-4</v>
      </c>
      <c r="U206" t="s">
        <v>192</v>
      </c>
      <c r="V206">
        <v>3.4052486238480902E-2</v>
      </c>
      <c r="W206" t="s">
        <v>214</v>
      </c>
      <c r="X206">
        <v>1.99398121077114E-2</v>
      </c>
      <c r="Y206" t="s">
        <v>239</v>
      </c>
      <c r="Z206" s="1">
        <v>2.7965730974483497E-4</v>
      </c>
      <c r="AC206" t="s">
        <v>167</v>
      </c>
      <c r="AD206">
        <v>6.1489648031347599E-2</v>
      </c>
    </row>
    <row r="207" spans="3:30" x14ac:dyDescent="0.25">
      <c r="C207" t="s">
        <v>89</v>
      </c>
      <c r="D207">
        <v>3.5933287658430199E-3</v>
      </c>
      <c r="E207" t="s">
        <v>40</v>
      </c>
      <c r="F207">
        <v>7.0765586321726207E-2</v>
      </c>
      <c r="G207" t="s">
        <v>40</v>
      </c>
      <c r="H207">
        <v>7.0765586321726207E-2</v>
      </c>
      <c r="I207" t="s">
        <v>167</v>
      </c>
      <c r="J207">
        <v>5.13681144987821E-3</v>
      </c>
      <c r="O207" t="s">
        <v>230</v>
      </c>
      <c r="P207">
        <v>0.105502000933447</v>
      </c>
      <c r="U207" t="s">
        <v>147</v>
      </c>
      <c r="V207">
        <v>3.2663184635357098E-2</v>
      </c>
      <c r="W207" t="s">
        <v>275</v>
      </c>
      <c r="X207">
        <v>1.84294099316453E-2</v>
      </c>
      <c r="Y207" t="s">
        <v>5</v>
      </c>
      <c r="Z207" s="1">
        <v>2.5237181238235799E-4</v>
      </c>
      <c r="AC207" t="s">
        <v>168</v>
      </c>
      <c r="AD207">
        <v>5.92806627318649E-2</v>
      </c>
    </row>
    <row r="208" spans="3:30" x14ac:dyDescent="0.25">
      <c r="C208" t="s">
        <v>14</v>
      </c>
      <c r="D208">
        <v>3.1334451831539099E-3</v>
      </c>
      <c r="E208" t="s">
        <v>147</v>
      </c>
      <c r="F208">
        <v>7.0113295863420397E-2</v>
      </c>
      <c r="G208" t="s">
        <v>147</v>
      </c>
      <c r="H208">
        <v>7.0113295863420397E-2</v>
      </c>
      <c r="I208" t="s">
        <v>42</v>
      </c>
      <c r="J208">
        <v>4.8861964806191198E-3</v>
      </c>
      <c r="O208" t="s">
        <v>67</v>
      </c>
      <c r="P208">
        <v>0.10386102020910599</v>
      </c>
      <c r="U208" t="s">
        <v>25</v>
      </c>
      <c r="V208">
        <v>3.16949660365171E-2</v>
      </c>
      <c r="W208" t="s">
        <v>157</v>
      </c>
      <c r="X208">
        <v>1.84294099316453E-2</v>
      </c>
      <c r="Y208" t="s">
        <v>124</v>
      </c>
      <c r="Z208" s="1">
        <v>2.24320067304811E-4</v>
      </c>
      <c r="AC208" t="s">
        <v>241</v>
      </c>
      <c r="AD208">
        <v>5.2085026742190899E-2</v>
      </c>
    </row>
    <row r="209" spans="3:30" x14ac:dyDescent="0.25">
      <c r="C209" t="s">
        <v>95</v>
      </c>
      <c r="D209">
        <v>3.06490362274841E-3</v>
      </c>
      <c r="E209" t="s">
        <v>57</v>
      </c>
      <c r="F209">
        <v>6.8693819255320698E-2</v>
      </c>
      <c r="G209" t="s">
        <v>57</v>
      </c>
      <c r="H209">
        <v>6.8693819255320698E-2</v>
      </c>
      <c r="I209" t="s">
        <v>91</v>
      </c>
      <c r="J209">
        <v>4.7818148210875102E-3</v>
      </c>
      <c r="O209" t="s">
        <v>68</v>
      </c>
      <c r="P209">
        <v>0.10386102020910599</v>
      </c>
      <c r="U209" t="s">
        <v>39</v>
      </c>
      <c r="V209">
        <v>3.1632295466091899E-2</v>
      </c>
      <c r="W209" t="s">
        <v>71</v>
      </c>
      <c r="X209">
        <v>1.5725871090306001E-2</v>
      </c>
      <c r="Y209" t="s">
        <v>15</v>
      </c>
      <c r="Z209" s="1">
        <v>2.02193723597927E-4</v>
      </c>
      <c r="AC209" t="s">
        <v>70</v>
      </c>
      <c r="AD209">
        <v>4.94879716694673E-2</v>
      </c>
    </row>
    <row r="210" spans="3:30" x14ac:dyDescent="0.25">
      <c r="C210" t="s">
        <v>22</v>
      </c>
      <c r="D210">
        <v>2.83162295764549E-3</v>
      </c>
      <c r="E210" t="s">
        <v>310</v>
      </c>
      <c r="F210">
        <v>6.5874144647688801E-2</v>
      </c>
      <c r="G210" t="s">
        <v>310</v>
      </c>
      <c r="H210">
        <v>6.5874144647688801E-2</v>
      </c>
      <c r="I210" t="s">
        <v>27</v>
      </c>
      <c r="J210">
        <v>4.1513399904214597E-3</v>
      </c>
      <c r="O210" t="s">
        <v>139</v>
      </c>
      <c r="P210">
        <v>9.7632897724704903E-2</v>
      </c>
      <c r="U210" t="s">
        <v>143</v>
      </c>
      <c r="V210">
        <v>3.0873221118505299E-2</v>
      </c>
      <c r="W210" t="s">
        <v>160</v>
      </c>
      <c r="X210">
        <v>1.5104036747722E-2</v>
      </c>
      <c r="Y210" t="s">
        <v>228</v>
      </c>
      <c r="Z210" s="1">
        <v>1.9660850115762299E-4</v>
      </c>
      <c r="AC210" t="s">
        <v>247</v>
      </c>
      <c r="AD210">
        <v>4.6087846912114198E-2</v>
      </c>
    </row>
    <row r="211" spans="3:30" x14ac:dyDescent="0.25">
      <c r="C211" t="s">
        <v>96</v>
      </c>
      <c r="D211">
        <v>2.83162295764549E-3</v>
      </c>
      <c r="E211" t="s">
        <v>73</v>
      </c>
      <c r="F211">
        <v>6.5358162427074498E-2</v>
      </c>
      <c r="G211" t="s">
        <v>73</v>
      </c>
      <c r="H211">
        <v>6.5358162427074498E-2</v>
      </c>
      <c r="I211" t="s">
        <v>174</v>
      </c>
      <c r="J211">
        <v>4.1443849499401102E-3</v>
      </c>
      <c r="O211" t="s">
        <v>133</v>
      </c>
      <c r="P211">
        <v>9.3678495828241906E-2</v>
      </c>
      <c r="U211" t="s">
        <v>264</v>
      </c>
      <c r="V211">
        <v>2.69427700722135E-2</v>
      </c>
      <c r="W211" t="s">
        <v>167</v>
      </c>
      <c r="X211">
        <v>1.45111272068934E-2</v>
      </c>
      <c r="Y211" t="s">
        <v>128</v>
      </c>
      <c r="Z211" s="1">
        <v>1.88167416415912E-4</v>
      </c>
      <c r="AC211" t="s">
        <v>219</v>
      </c>
      <c r="AD211">
        <v>4.2945160554975097E-2</v>
      </c>
    </row>
    <row r="212" spans="3:30" x14ac:dyDescent="0.25">
      <c r="C212" t="s">
        <v>81</v>
      </c>
      <c r="D212">
        <v>2.7476298172034001E-3</v>
      </c>
      <c r="E212" t="s">
        <v>52</v>
      </c>
      <c r="F212">
        <v>6.4321968858171194E-2</v>
      </c>
      <c r="G212" t="s">
        <v>52</v>
      </c>
      <c r="H212">
        <v>6.4321968858171194E-2</v>
      </c>
      <c r="I212" t="s">
        <v>48</v>
      </c>
      <c r="J212">
        <v>3.9305674015788199E-3</v>
      </c>
      <c r="O212" t="s">
        <v>131</v>
      </c>
      <c r="P212">
        <v>8.6227627125100903E-2</v>
      </c>
      <c r="U212" t="s">
        <v>106</v>
      </c>
      <c r="V212">
        <v>2.6504632930191799E-2</v>
      </c>
      <c r="W212" t="s">
        <v>37</v>
      </c>
      <c r="X212">
        <v>1.3233546881305E-2</v>
      </c>
      <c r="Y212" t="s">
        <v>1</v>
      </c>
      <c r="Z212" s="1">
        <v>1.72374900304381E-4</v>
      </c>
      <c r="AC212" t="s">
        <v>220</v>
      </c>
      <c r="AD212">
        <v>4.1463427381911097E-2</v>
      </c>
    </row>
    <row r="213" spans="3:30" x14ac:dyDescent="0.25">
      <c r="C213" t="s">
        <v>97</v>
      </c>
      <c r="D213">
        <v>2.7048172420335798E-3</v>
      </c>
      <c r="E213" t="s">
        <v>28</v>
      </c>
      <c r="F213">
        <v>6.0701002907662498E-2</v>
      </c>
      <c r="G213" t="s">
        <v>28</v>
      </c>
      <c r="H213">
        <v>6.0701002907662498E-2</v>
      </c>
      <c r="I213" t="s">
        <v>36</v>
      </c>
      <c r="J213">
        <v>3.0946067086662999E-3</v>
      </c>
      <c r="O213" t="s">
        <v>49</v>
      </c>
      <c r="P213">
        <v>8.5209960866663506E-2</v>
      </c>
      <c r="U213" t="s">
        <v>112</v>
      </c>
      <c r="V213">
        <v>2.5622500395549901E-2</v>
      </c>
      <c r="W213" t="s">
        <v>161</v>
      </c>
      <c r="X213">
        <v>1.15174737474323E-2</v>
      </c>
      <c r="Y213" t="s">
        <v>240</v>
      </c>
      <c r="Z213" s="1">
        <v>9.3674578749391901E-5</v>
      </c>
      <c r="AC213" t="s">
        <v>189</v>
      </c>
      <c r="AD213">
        <v>3.8666507539943398E-2</v>
      </c>
    </row>
    <row r="214" spans="3:30" x14ac:dyDescent="0.25">
      <c r="C214" t="s">
        <v>42</v>
      </c>
      <c r="D214">
        <v>2.5451150692778202E-3</v>
      </c>
      <c r="E214" t="s">
        <v>169</v>
      </c>
      <c r="F214">
        <v>5.76277844402091E-2</v>
      </c>
      <c r="G214" t="s">
        <v>169</v>
      </c>
      <c r="H214">
        <v>5.76277844402091E-2</v>
      </c>
      <c r="I214" t="s">
        <v>176</v>
      </c>
      <c r="J214">
        <v>3.01931964312373E-3</v>
      </c>
      <c r="O214" t="s">
        <v>128</v>
      </c>
      <c r="P214">
        <v>8.4291052396687702E-2</v>
      </c>
      <c r="U214" t="s">
        <v>246</v>
      </c>
      <c r="V214">
        <v>2.4862745931884402E-2</v>
      </c>
      <c r="W214" t="s">
        <v>5</v>
      </c>
      <c r="X214">
        <v>1.11245724342472E-2</v>
      </c>
      <c r="Y214" t="s">
        <v>28</v>
      </c>
      <c r="Z214" s="1">
        <v>3.3431776487939897E-5</v>
      </c>
      <c r="AC214" t="s">
        <v>104</v>
      </c>
      <c r="AD214">
        <v>3.8666507539943398E-2</v>
      </c>
    </row>
    <row r="215" spans="3:30" x14ac:dyDescent="0.25">
      <c r="C215" t="s">
        <v>116</v>
      </c>
      <c r="D215">
        <v>2.45973962508829E-3</v>
      </c>
      <c r="E215" t="s">
        <v>37</v>
      </c>
      <c r="F215">
        <v>5.6789566560552097E-2</v>
      </c>
      <c r="G215" t="s">
        <v>37</v>
      </c>
      <c r="H215">
        <v>5.6789566560552097E-2</v>
      </c>
      <c r="I215" t="s">
        <v>180</v>
      </c>
      <c r="J215">
        <v>2.9860353304761601E-3</v>
      </c>
      <c r="O215" t="s">
        <v>105</v>
      </c>
      <c r="P215">
        <v>8.3395021760403698E-2</v>
      </c>
      <c r="U215" t="s">
        <v>150</v>
      </c>
      <c r="V215">
        <v>2.4862745931884402E-2</v>
      </c>
      <c r="W215" t="s">
        <v>113</v>
      </c>
      <c r="X215">
        <v>1.06764875268224E-2</v>
      </c>
      <c r="Y215" t="s">
        <v>141</v>
      </c>
      <c r="Z215" s="1">
        <v>2.6172881562975099E-6</v>
      </c>
      <c r="AC215" t="s">
        <v>161</v>
      </c>
      <c r="AD215">
        <v>3.6140470186270902E-2</v>
      </c>
    </row>
    <row r="216" spans="3:30" x14ac:dyDescent="0.25">
      <c r="C216" t="s">
        <v>32</v>
      </c>
      <c r="D216">
        <v>2.4186491371885098E-3</v>
      </c>
      <c r="E216" t="s">
        <v>107</v>
      </c>
      <c r="F216">
        <v>5.5422164872324098E-2</v>
      </c>
      <c r="G216" t="s">
        <v>107</v>
      </c>
      <c r="H216">
        <v>5.5422164872324098E-2</v>
      </c>
      <c r="I216" t="s">
        <v>129</v>
      </c>
      <c r="J216">
        <v>2.7405426494585901E-3</v>
      </c>
      <c r="O216" t="s">
        <v>247</v>
      </c>
      <c r="P216">
        <v>8.2295503960285801E-2</v>
      </c>
      <c r="U216" t="s">
        <v>48</v>
      </c>
      <c r="V216">
        <v>2.3425418089907599E-2</v>
      </c>
      <c r="W216" t="s">
        <v>170</v>
      </c>
      <c r="X216">
        <v>1.06764875268224E-2</v>
      </c>
      <c r="AC216" t="s">
        <v>14</v>
      </c>
      <c r="AD216">
        <v>3.6076173964002499E-2</v>
      </c>
    </row>
    <row r="217" spans="3:30" x14ac:dyDescent="0.25">
      <c r="C217" t="s">
        <v>16</v>
      </c>
      <c r="D217">
        <v>2.4096337718934602E-3</v>
      </c>
      <c r="E217" t="s">
        <v>59</v>
      </c>
      <c r="F217">
        <v>5.2358179399100001E-2</v>
      </c>
      <c r="G217" t="s">
        <v>59</v>
      </c>
      <c r="H217">
        <v>5.2358179399100001E-2</v>
      </c>
      <c r="I217" t="s">
        <v>20</v>
      </c>
      <c r="J217">
        <v>2.5155035798667502E-3</v>
      </c>
      <c r="O217" t="s">
        <v>28</v>
      </c>
      <c r="P217">
        <v>7.8465793504847295E-2</v>
      </c>
      <c r="U217" t="s">
        <v>152</v>
      </c>
      <c r="V217">
        <v>2.3337926557820601E-2</v>
      </c>
      <c r="W217" t="s">
        <v>222</v>
      </c>
      <c r="X217">
        <v>9.8920176231110397E-3</v>
      </c>
      <c r="AC217" t="s">
        <v>71</v>
      </c>
      <c r="AD217">
        <v>2.2478056227826001E-2</v>
      </c>
    </row>
    <row r="218" spans="3:30" x14ac:dyDescent="0.25">
      <c r="C218" t="s">
        <v>33</v>
      </c>
      <c r="D218">
        <v>2.2360698285343399E-3</v>
      </c>
      <c r="E218" t="s">
        <v>120</v>
      </c>
      <c r="F218">
        <v>5.1539022060071799E-2</v>
      </c>
      <c r="G218" t="s">
        <v>120</v>
      </c>
      <c r="H218">
        <v>5.1539022060071799E-2</v>
      </c>
      <c r="I218" t="s">
        <v>75</v>
      </c>
      <c r="J218">
        <v>2.1818559374346099E-3</v>
      </c>
      <c r="O218" t="s">
        <v>147</v>
      </c>
      <c r="P218">
        <v>7.6312453696154303E-2</v>
      </c>
      <c r="U218" t="s">
        <v>19</v>
      </c>
      <c r="V218">
        <v>2.2955898066468802E-2</v>
      </c>
      <c r="W218" t="s">
        <v>123</v>
      </c>
      <c r="X218">
        <v>8.5003834822437192E-3</v>
      </c>
      <c r="AC218" t="s">
        <v>172</v>
      </c>
      <c r="AD218">
        <v>1.7624343203809199E-2</v>
      </c>
    </row>
    <row r="219" spans="3:30" x14ac:dyDescent="0.25">
      <c r="C219" t="s">
        <v>101</v>
      </c>
      <c r="D219">
        <v>2.2360698285343399E-3</v>
      </c>
      <c r="E219" t="s">
        <v>175</v>
      </c>
      <c r="F219">
        <v>5.0520883966954103E-2</v>
      </c>
      <c r="G219" t="s">
        <v>175</v>
      </c>
      <c r="H219">
        <v>5.0520883966954103E-2</v>
      </c>
      <c r="I219" t="s">
        <v>62</v>
      </c>
      <c r="J219">
        <v>2.1220248454333298E-3</v>
      </c>
      <c r="O219" t="s">
        <v>20</v>
      </c>
      <c r="P219">
        <v>7.3895885885617199E-2</v>
      </c>
      <c r="U219" t="s">
        <v>153</v>
      </c>
      <c r="V219">
        <v>2.1206406031301001E-2</v>
      </c>
      <c r="W219" t="s">
        <v>249</v>
      </c>
      <c r="X219">
        <v>8.5003834822437192E-3</v>
      </c>
      <c r="AC219" t="s">
        <v>229</v>
      </c>
      <c r="AD219">
        <v>1.42558024404411E-2</v>
      </c>
    </row>
    <row r="220" spans="3:30" x14ac:dyDescent="0.25">
      <c r="C220" t="s">
        <v>139</v>
      </c>
      <c r="D220">
        <v>2.0677104158292698E-3</v>
      </c>
      <c r="E220" t="s">
        <v>35</v>
      </c>
      <c r="F220">
        <v>4.8572028065920897E-2</v>
      </c>
      <c r="G220" t="s">
        <v>35</v>
      </c>
      <c r="H220">
        <v>4.8572028065920897E-2</v>
      </c>
      <c r="I220" t="s">
        <v>60</v>
      </c>
      <c r="J220">
        <v>2.0596725289812501E-3</v>
      </c>
      <c r="O220" t="s">
        <v>66</v>
      </c>
      <c r="P220">
        <v>7.3327226718849794E-2</v>
      </c>
      <c r="U220" t="s">
        <v>214</v>
      </c>
      <c r="V220">
        <v>2.1206406031301001E-2</v>
      </c>
      <c r="W220" t="s">
        <v>255</v>
      </c>
      <c r="X220">
        <v>8.5003834822437192E-3</v>
      </c>
      <c r="AC220" t="s">
        <v>76</v>
      </c>
      <c r="AD220">
        <v>7.8499154079424305E-3</v>
      </c>
    </row>
    <row r="221" spans="3:30" x14ac:dyDescent="0.25">
      <c r="C221" t="s">
        <v>195</v>
      </c>
      <c r="D221">
        <v>1.91241928403893E-3</v>
      </c>
      <c r="E221" t="s">
        <v>88</v>
      </c>
      <c r="F221">
        <v>4.5383924928126103E-2</v>
      </c>
      <c r="G221" t="s">
        <v>88</v>
      </c>
      <c r="H221">
        <v>4.5383924928126103E-2</v>
      </c>
      <c r="I221" t="s">
        <v>138</v>
      </c>
      <c r="J221">
        <v>2.0321184074597702E-3</v>
      </c>
      <c r="O221" t="s">
        <v>75</v>
      </c>
      <c r="P221">
        <v>6.6351140636904907E-2</v>
      </c>
      <c r="U221" t="s">
        <v>61</v>
      </c>
      <c r="V221">
        <v>1.7788207612695599E-2</v>
      </c>
      <c r="W221" t="s">
        <v>20</v>
      </c>
      <c r="X221">
        <v>7.9161780962776294E-3</v>
      </c>
      <c r="AC221" t="s">
        <v>238</v>
      </c>
      <c r="AD221">
        <v>5.9575967362291799E-3</v>
      </c>
    </row>
    <row r="222" spans="3:30" x14ac:dyDescent="0.25">
      <c r="C222" t="s">
        <v>144</v>
      </c>
      <c r="D222">
        <v>1.7691427636433001E-3</v>
      </c>
      <c r="E222" t="s">
        <v>44</v>
      </c>
      <c r="F222">
        <v>4.1249569063586997E-2</v>
      </c>
      <c r="G222" t="s">
        <v>44</v>
      </c>
      <c r="H222">
        <v>4.1249569063586997E-2</v>
      </c>
      <c r="I222" t="s">
        <v>226</v>
      </c>
      <c r="J222">
        <v>1.9495689380252901E-3</v>
      </c>
      <c r="O222" t="s">
        <v>267</v>
      </c>
      <c r="P222">
        <v>6.3331959958651401E-2</v>
      </c>
      <c r="U222" t="s">
        <v>36</v>
      </c>
      <c r="V222">
        <v>1.7695443476019299E-2</v>
      </c>
      <c r="W222" t="s">
        <v>180</v>
      </c>
      <c r="X222">
        <v>7.3138110515674204E-3</v>
      </c>
      <c r="AC222" t="s">
        <v>78</v>
      </c>
      <c r="AD222">
        <v>2.9003931961165E-3</v>
      </c>
    </row>
    <row r="223" spans="3:30" x14ac:dyDescent="0.25">
      <c r="C223" t="s">
        <v>51</v>
      </c>
      <c r="D223">
        <v>1.7691427636433001E-3</v>
      </c>
      <c r="E223" t="s">
        <v>103</v>
      </c>
      <c r="F223">
        <v>3.9050131401696699E-2</v>
      </c>
      <c r="G223" t="s">
        <v>103</v>
      </c>
      <c r="H223">
        <v>3.9050131401696699E-2</v>
      </c>
      <c r="I223" t="s">
        <v>230</v>
      </c>
      <c r="J223">
        <v>1.9322868680559399E-3</v>
      </c>
      <c r="O223" t="s">
        <v>30</v>
      </c>
      <c r="P223">
        <v>6.1656691757436703E-2</v>
      </c>
      <c r="U223" t="s">
        <v>47</v>
      </c>
      <c r="V223">
        <v>1.6748437747215999E-2</v>
      </c>
      <c r="W223" t="s">
        <v>75</v>
      </c>
      <c r="X223">
        <v>7.0174691416625802E-3</v>
      </c>
      <c r="AC223" t="s">
        <v>173</v>
      </c>
      <c r="AD223">
        <v>2.5051154366273502E-3</v>
      </c>
    </row>
    <row r="224" spans="3:30" x14ac:dyDescent="0.25">
      <c r="C224" t="s">
        <v>145</v>
      </c>
      <c r="D224">
        <v>1.6369161842330899E-3</v>
      </c>
      <c r="E224" t="s">
        <v>254</v>
      </c>
      <c r="F224">
        <v>3.9050131401696699E-2</v>
      </c>
      <c r="G224" t="s">
        <v>254</v>
      </c>
      <c r="H224">
        <v>3.9050131401696699E-2</v>
      </c>
      <c r="I224" t="s">
        <v>22</v>
      </c>
      <c r="J224">
        <v>1.7915511337784501E-3</v>
      </c>
      <c r="O224" t="s">
        <v>29</v>
      </c>
      <c r="P224">
        <v>6.0048346192858398E-2</v>
      </c>
      <c r="U224" t="s">
        <v>63</v>
      </c>
      <c r="V224">
        <v>1.6748437747215999E-2</v>
      </c>
      <c r="W224" t="s">
        <v>136</v>
      </c>
      <c r="X224">
        <v>7.0174691416625802E-3</v>
      </c>
      <c r="AC224" t="s">
        <v>240</v>
      </c>
      <c r="AD224">
        <v>2.2940954523116299E-3</v>
      </c>
    </row>
    <row r="225" spans="3:30" x14ac:dyDescent="0.25">
      <c r="C225" t="s">
        <v>35</v>
      </c>
      <c r="D225">
        <v>1.52341021910167E-3</v>
      </c>
      <c r="E225" t="s">
        <v>243</v>
      </c>
      <c r="F225">
        <v>3.8840206996992699E-2</v>
      </c>
      <c r="G225" t="s">
        <v>243</v>
      </c>
      <c r="H225">
        <v>3.8840206996992699E-2</v>
      </c>
      <c r="I225" t="s">
        <v>96</v>
      </c>
      <c r="J225">
        <v>1.7915511337784501E-3</v>
      </c>
      <c r="O225" t="s">
        <v>176</v>
      </c>
      <c r="P225">
        <v>5.7180843642117701E-2</v>
      </c>
      <c r="U225" t="s">
        <v>274</v>
      </c>
      <c r="V225">
        <v>1.6748437747215999E-2</v>
      </c>
      <c r="W225" t="s">
        <v>59</v>
      </c>
      <c r="X225">
        <v>6.7872013534813602E-3</v>
      </c>
      <c r="AC225" t="s">
        <v>0</v>
      </c>
      <c r="AD225">
        <v>2.21394092760171E-3</v>
      </c>
    </row>
    <row r="226" spans="3:30" x14ac:dyDescent="0.25">
      <c r="C226" t="s">
        <v>198</v>
      </c>
      <c r="D226">
        <v>1.40215276956726E-3</v>
      </c>
      <c r="E226" t="s">
        <v>311</v>
      </c>
      <c r="F226">
        <v>3.5366201722071798E-2</v>
      </c>
      <c r="G226" t="s">
        <v>311</v>
      </c>
      <c r="H226">
        <v>3.5366201722071798E-2</v>
      </c>
      <c r="I226" t="s">
        <v>192</v>
      </c>
      <c r="J226">
        <v>1.64210428811334E-3</v>
      </c>
      <c r="O226" t="s">
        <v>97</v>
      </c>
      <c r="P226">
        <v>5.1025198207544302E-2</v>
      </c>
      <c r="U226" t="s">
        <v>167</v>
      </c>
      <c r="V226">
        <v>1.5770752124830301E-2</v>
      </c>
      <c r="W226" t="s">
        <v>44</v>
      </c>
      <c r="X226">
        <v>5.4331962146235997E-3</v>
      </c>
      <c r="AC226" t="s">
        <v>242</v>
      </c>
      <c r="AD226" s="1">
        <v>4.4988744612827597E-4</v>
      </c>
    </row>
    <row r="227" spans="3:30" x14ac:dyDescent="0.25">
      <c r="C227" t="s">
        <v>1</v>
      </c>
      <c r="D227">
        <v>1.3987861215472401E-3</v>
      </c>
      <c r="E227" t="s">
        <v>96</v>
      </c>
      <c r="F227">
        <v>3.5196807624253798E-2</v>
      </c>
      <c r="G227" t="s">
        <v>96</v>
      </c>
      <c r="H227">
        <v>3.5196807624253798E-2</v>
      </c>
      <c r="I227" t="s">
        <v>140</v>
      </c>
      <c r="J227">
        <v>1.2804212859557299E-3</v>
      </c>
      <c r="O227" t="s">
        <v>117</v>
      </c>
      <c r="P227">
        <v>4.97860652642979E-2</v>
      </c>
      <c r="U227" t="s">
        <v>162</v>
      </c>
      <c r="V227">
        <v>1.53050965385906E-2</v>
      </c>
      <c r="W227" t="s">
        <v>94</v>
      </c>
      <c r="X227">
        <v>5.0474396537214996E-3</v>
      </c>
    </row>
    <row r="228" spans="3:30" x14ac:dyDescent="0.25">
      <c r="C228" t="s">
        <v>71</v>
      </c>
      <c r="D228">
        <v>1.25209091599222E-3</v>
      </c>
      <c r="E228" t="s">
        <v>274</v>
      </c>
      <c r="F228">
        <v>3.2312016103404999E-2</v>
      </c>
      <c r="G228" t="s">
        <v>274</v>
      </c>
      <c r="H228">
        <v>3.2312016103404999E-2</v>
      </c>
      <c r="I228" t="s">
        <v>116</v>
      </c>
      <c r="J228">
        <v>1.2349642414851E-3</v>
      </c>
      <c r="O228" t="s">
        <v>162</v>
      </c>
      <c r="P228">
        <v>4.91537296476224E-2</v>
      </c>
      <c r="U228" t="s">
        <v>168</v>
      </c>
      <c r="V228">
        <v>1.4851320053156E-2</v>
      </c>
      <c r="W228" t="s">
        <v>22</v>
      </c>
      <c r="X228">
        <v>4.6902316493267699E-3</v>
      </c>
    </row>
    <row r="229" spans="3:30" x14ac:dyDescent="0.25">
      <c r="C229" t="s">
        <v>21</v>
      </c>
      <c r="D229" s="1">
        <v>9.5504984160366005E-4</v>
      </c>
      <c r="E229" t="s">
        <v>29</v>
      </c>
      <c r="F229">
        <v>2.8327797909393299E-2</v>
      </c>
      <c r="G229" t="s">
        <v>29</v>
      </c>
      <c r="H229">
        <v>2.8327797909393299E-2</v>
      </c>
      <c r="I229" t="s">
        <v>195</v>
      </c>
      <c r="J229">
        <v>1.1779031011078199E-3</v>
      </c>
      <c r="O229" t="s">
        <v>123</v>
      </c>
      <c r="P229">
        <v>4.7285811257549E-2</v>
      </c>
      <c r="U229" t="s">
        <v>165</v>
      </c>
      <c r="V229">
        <v>1.43685185617564E-2</v>
      </c>
      <c r="W229" t="s">
        <v>23</v>
      </c>
      <c r="X229">
        <v>4.6474806325384199E-3</v>
      </c>
    </row>
    <row r="230" spans="3:30" x14ac:dyDescent="0.25">
      <c r="C230" t="s">
        <v>206</v>
      </c>
      <c r="D230" s="1">
        <v>8.8487259653053903E-4</v>
      </c>
      <c r="E230" t="s">
        <v>4</v>
      </c>
      <c r="F230">
        <v>2.6128286346820202E-2</v>
      </c>
      <c r="G230" t="s">
        <v>4</v>
      </c>
      <c r="H230">
        <v>2.6128286346820202E-2</v>
      </c>
      <c r="I230" t="s">
        <v>145</v>
      </c>
      <c r="J230" s="1">
        <v>9.9741384121700095E-4</v>
      </c>
      <c r="O230" t="s">
        <v>85</v>
      </c>
      <c r="P230">
        <v>4.14187127438247E-2</v>
      </c>
      <c r="U230" t="s">
        <v>80</v>
      </c>
      <c r="V230">
        <v>1.38664385615284E-2</v>
      </c>
      <c r="W230" t="s">
        <v>3</v>
      </c>
      <c r="X230">
        <v>4.0890040127833701E-3</v>
      </c>
    </row>
    <row r="231" spans="3:30" x14ac:dyDescent="0.25">
      <c r="C231" t="s">
        <v>29</v>
      </c>
      <c r="D231" s="1">
        <v>8.4629474712511301E-4</v>
      </c>
      <c r="E231" t="s">
        <v>109</v>
      </c>
      <c r="F231">
        <v>2.3778057360195601E-2</v>
      </c>
      <c r="G231" t="s">
        <v>109</v>
      </c>
      <c r="H231">
        <v>2.3778057360195601E-2</v>
      </c>
      <c r="I231" t="s">
        <v>53</v>
      </c>
      <c r="J231" s="1">
        <v>9.9741384121700095E-4</v>
      </c>
      <c r="O231" t="s">
        <v>59</v>
      </c>
      <c r="P231">
        <v>3.8074445491559097E-2</v>
      </c>
      <c r="U231" t="s">
        <v>24</v>
      </c>
      <c r="V231">
        <v>1.1412493541139501E-2</v>
      </c>
      <c r="W231" t="s">
        <v>30</v>
      </c>
      <c r="X231">
        <v>3.9620037898206503E-3</v>
      </c>
    </row>
    <row r="232" spans="3:30" x14ac:dyDescent="0.25">
      <c r="C232" t="s">
        <v>132</v>
      </c>
      <c r="D232" s="1">
        <v>8.4629474712511301E-4</v>
      </c>
      <c r="E232" t="s">
        <v>190</v>
      </c>
      <c r="F232">
        <v>2.3778057360195601E-2</v>
      </c>
      <c r="G232" t="s">
        <v>190</v>
      </c>
      <c r="H232">
        <v>2.3778057360195601E-2</v>
      </c>
      <c r="I232" t="s">
        <v>196</v>
      </c>
      <c r="J232" s="1">
        <v>9.9741384121700095E-4</v>
      </c>
      <c r="O232" t="s">
        <v>90</v>
      </c>
      <c r="P232">
        <v>3.4509702822615299E-2</v>
      </c>
      <c r="U232" t="s">
        <v>54</v>
      </c>
      <c r="V232">
        <v>9.7726528856874103E-3</v>
      </c>
      <c r="W232" t="s">
        <v>80</v>
      </c>
      <c r="X232">
        <v>3.73150786554536E-3</v>
      </c>
    </row>
    <row r="233" spans="3:30" x14ac:dyDescent="0.25">
      <c r="C233" t="s">
        <v>11</v>
      </c>
      <c r="D233" s="1">
        <v>6.5204401142179402E-4</v>
      </c>
      <c r="E233" t="s">
        <v>142</v>
      </c>
      <c r="F233">
        <v>2.3685371368991199E-2</v>
      </c>
      <c r="G233" t="s">
        <v>142</v>
      </c>
      <c r="H233">
        <v>2.3685371368991199E-2</v>
      </c>
      <c r="I233" t="s">
        <v>15</v>
      </c>
      <c r="J233" s="1">
        <v>9.4462385091405397E-4</v>
      </c>
      <c r="O233" t="s">
        <v>168</v>
      </c>
      <c r="P233">
        <v>3.4509702822615299E-2</v>
      </c>
      <c r="U233" t="s">
        <v>184</v>
      </c>
      <c r="V233">
        <v>9.2078157100403905E-3</v>
      </c>
      <c r="W233" t="s">
        <v>1</v>
      </c>
      <c r="X233">
        <v>3.3710039351517E-3</v>
      </c>
    </row>
    <row r="234" spans="3:30" x14ac:dyDescent="0.25">
      <c r="C234" t="s">
        <v>12</v>
      </c>
      <c r="D234" s="1">
        <v>5.6186917027648204E-4</v>
      </c>
      <c r="E234" t="s">
        <v>216</v>
      </c>
      <c r="F234">
        <v>2.1114630299813399E-2</v>
      </c>
      <c r="G234" t="s">
        <v>216</v>
      </c>
      <c r="H234">
        <v>2.1114630299813399E-2</v>
      </c>
      <c r="I234" t="s">
        <v>147</v>
      </c>
      <c r="J234" s="1">
        <v>9.1807839780415096E-4</v>
      </c>
      <c r="O234" t="s">
        <v>36</v>
      </c>
      <c r="P234">
        <v>3.3470732555310502E-2</v>
      </c>
      <c r="U234" t="s">
        <v>249</v>
      </c>
      <c r="V234">
        <v>9.1261158458034296E-3</v>
      </c>
      <c r="W234" t="s">
        <v>39</v>
      </c>
      <c r="X234">
        <v>3.10678263411719E-3</v>
      </c>
    </row>
    <row r="235" spans="3:30" x14ac:dyDescent="0.25">
      <c r="C235" t="s">
        <v>90</v>
      </c>
      <c r="D235" s="1">
        <v>5.6147149996042995E-4</v>
      </c>
      <c r="E235" t="s">
        <v>161</v>
      </c>
      <c r="F235">
        <v>1.8925904915901098E-2</v>
      </c>
      <c r="G235" t="s">
        <v>161</v>
      </c>
      <c r="H235">
        <v>1.8925904915901098E-2</v>
      </c>
      <c r="I235" t="s">
        <v>0</v>
      </c>
      <c r="J235" s="1">
        <v>9.1781592081005699E-4</v>
      </c>
      <c r="O235" t="s">
        <v>127</v>
      </c>
      <c r="P235">
        <v>3.24747014964369E-2</v>
      </c>
      <c r="U235" t="s">
        <v>66</v>
      </c>
      <c r="V235">
        <v>9.1030327658766508E-3</v>
      </c>
      <c r="W235" t="s">
        <v>53</v>
      </c>
      <c r="X235">
        <v>2.8234912333106798E-3</v>
      </c>
    </row>
    <row r="236" spans="3:30" x14ac:dyDescent="0.25">
      <c r="C236" t="s">
        <v>211</v>
      </c>
      <c r="D236" s="1">
        <v>5.6147149996042995E-4</v>
      </c>
      <c r="E236" t="s">
        <v>193</v>
      </c>
      <c r="F236">
        <v>1.86998262731807E-2</v>
      </c>
      <c r="G236" t="s">
        <v>193</v>
      </c>
      <c r="H236">
        <v>1.86998262731807E-2</v>
      </c>
      <c r="I236" t="s">
        <v>198</v>
      </c>
      <c r="J236" s="1">
        <v>8.4520515454404002E-4</v>
      </c>
      <c r="O236" t="s">
        <v>10</v>
      </c>
      <c r="P236">
        <v>3.12187628324808E-2</v>
      </c>
      <c r="U236" t="s">
        <v>31</v>
      </c>
      <c r="V236">
        <v>8.5899698763477004E-3</v>
      </c>
      <c r="W236" t="s">
        <v>31</v>
      </c>
      <c r="X236">
        <v>2.7352844665675898E-3</v>
      </c>
    </row>
    <row r="237" spans="3:30" x14ac:dyDescent="0.25">
      <c r="C237" t="s">
        <v>127</v>
      </c>
      <c r="D237" s="1">
        <v>5.2072503732678705E-4</v>
      </c>
      <c r="E237" t="s">
        <v>229</v>
      </c>
      <c r="F237">
        <v>1.7389284847465401E-2</v>
      </c>
      <c r="G237" t="s">
        <v>229</v>
      </c>
      <c r="H237">
        <v>1.7389284847465401E-2</v>
      </c>
      <c r="I237" t="s">
        <v>74</v>
      </c>
      <c r="J237" s="1">
        <v>8.4520515454404002E-4</v>
      </c>
      <c r="O237" t="s">
        <v>107</v>
      </c>
      <c r="P237">
        <v>3.1071578614084001E-2</v>
      </c>
      <c r="U237" t="s">
        <v>75</v>
      </c>
      <c r="V237">
        <v>7.7042419099605103E-3</v>
      </c>
      <c r="W237" t="s">
        <v>73</v>
      </c>
      <c r="X237">
        <v>2.4468259736090399E-3</v>
      </c>
    </row>
    <row r="238" spans="3:30" x14ac:dyDescent="0.25">
      <c r="C238" t="s">
        <v>83</v>
      </c>
      <c r="D238" s="1">
        <v>5.0251964214920002E-4</v>
      </c>
      <c r="E238" t="s">
        <v>54</v>
      </c>
      <c r="F238">
        <v>1.7051394936707698E-2</v>
      </c>
      <c r="G238" t="s">
        <v>54</v>
      </c>
      <c r="H238">
        <v>1.7051394936707698E-2</v>
      </c>
      <c r="I238" t="s">
        <v>31</v>
      </c>
      <c r="J238" s="1">
        <v>8.3451499077841196E-4</v>
      </c>
      <c r="O238" t="s">
        <v>44</v>
      </c>
      <c r="P238">
        <v>3.0712265587346601E-2</v>
      </c>
      <c r="U238" t="s">
        <v>59</v>
      </c>
      <c r="V238">
        <v>7.3058484391040996E-3</v>
      </c>
      <c r="W238" t="s">
        <v>28</v>
      </c>
      <c r="X238">
        <v>2.25039711503008E-3</v>
      </c>
    </row>
    <row r="239" spans="3:30" x14ac:dyDescent="0.25">
      <c r="C239" t="s">
        <v>93</v>
      </c>
      <c r="D239" s="1">
        <v>4.8299726430387798E-4</v>
      </c>
      <c r="E239" t="s">
        <v>143</v>
      </c>
      <c r="F239">
        <v>1.53721635888235E-2</v>
      </c>
      <c r="G239" t="s">
        <v>143</v>
      </c>
      <c r="H239">
        <v>1.53721635888235E-2</v>
      </c>
      <c r="I239" t="s">
        <v>99</v>
      </c>
      <c r="J239" s="1">
        <v>6.9320879996960202E-4</v>
      </c>
      <c r="O239" t="s">
        <v>82</v>
      </c>
      <c r="P239">
        <v>3.05903127598121E-2</v>
      </c>
      <c r="U239" t="s">
        <v>2</v>
      </c>
      <c r="V239">
        <v>7.2604743934059496E-3</v>
      </c>
      <c r="W239" t="s">
        <v>204</v>
      </c>
      <c r="X239">
        <v>2.1209704116140998E-3</v>
      </c>
    </row>
    <row r="240" spans="3:30" x14ac:dyDescent="0.25">
      <c r="C240" t="s">
        <v>15</v>
      </c>
      <c r="D240" s="1">
        <v>4.5216442540721099E-4</v>
      </c>
      <c r="E240" t="s">
        <v>269</v>
      </c>
      <c r="F240">
        <v>1.4769668508420399E-2</v>
      </c>
      <c r="G240" t="s">
        <v>269</v>
      </c>
      <c r="H240">
        <v>1.4769668508420399E-2</v>
      </c>
      <c r="I240" t="s">
        <v>162</v>
      </c>
      <c r="J240" s="1">
        <v>6.5004634672079903E-4</v>
      </c>
      <c r="O240" t="s">
        <v>71</v>
      </c>
      <c r="P240">
        <v>2.6461978006492099E-2</v>
      </c>
      <c r="U240" t="s">
        <v>44</v>
      </c>
      <c r="V240">
        <v>5.86371346976498E-3</v>
      </c>
      <c r="W240" t="s">
        <v>15</v>
      </c>
      <c r="X240">
        <v>1.7839875366317201E-3</v>
      </c>
    </row>
    <row r="241" spans="3:24" x14ac:dyDescent="0.25">
      <c r="C241" t="s">
        <v>143</v>
      </c>
      <c r="D241" s="1">
        <v>4.4119925819704299E-4</v>
      </c>
      <c r="E241" t="s">
        <v>251</v>
      </c>
      <c r="F241">
        <v>1.4769668508420399E-2</v>
      </c>
      <c r="G241" t="s">
        <v>251</v>
      </c>
      <c r="H241">
        <v>1.4769668508420399E-2</v>
      </c>
      <c r="I241" t="s">
        <v>141</v>
      </c>
      <c r="J241" s="1">
        <v>5.5383349705012696E-4</v>
      </c>
      <c r="O241" t="s">
        <v>39</v>
      </c>
      <c r="P241">
        <v>2.2097763185687399E-2</v>
      </c>
      <c r="U241" t="s">
        <v>23</v>
      </c>
      <c r="V241">
        <v>5.2128359733129804E-3</v>
      </c>
      <c r="W241" t="s">
        <v>29</v>
      </c>
      <c r="X241">
        <v>1.7742568449084801E-3</v>
      </c>
    </row>
    <row r="242" spans="3:24" x14ac:dyDescent="0.25">
      <c r="C242" t="s">
        <v>70</v>
      </c>
      <c r="D242" s="1">
        <v>3.8572210683382701E-4</v>
      </c>
      <c r="E242" t="s">
        <v>71</v>
      </c>
      <c r="F242">
        <v>1.39588412580428E-2</v>
      </c>
      <c r="G242" t="s">
        <v>71</v>
      </c>
      <c r="H242">
        <v>1.39588412580428E-2</v>
      </c>
      <c r="I242" t="s">
        <v>10</v>
      </c>
      <c r="J242" s="1">
        <v>5.4528697621490695E-4</v>
      </c>
      <c r="O242" t="s">
        <v>137</v>
      </c>
      <c r="P242">
        <v>2.1538445262397701E-2</v>
      </c>
      <c r="U242" t="s">
        <v>141</v>
      </c>
      <c r="V242">
        <v>4.8823570194277003E-3</v>
      </c>
      <c r="W242" t="s">
        <v>21</v>
      </c>
      <c r="X242">
        <v>1.7158563216052101E-3</v>
      </c>
    </row>
    <row r="243" spans="3:24" x14ac:dyDescent="0.25">
      <c r="C243" t="s">
        <v>37</v>
      </c>
      <c r="D243" s="1">
        <v>3.5236043742598098E-4</v>
      </c>
      <c r="E243" t="s">
        <v>15</v>
      </c>
      <c r="F243">
        <v>1.2823916397464601E-2</v>
      </c>
      <c r="G243" t="s">
        <v>15</v>
      </c>
      <c r="H243">
        <v>1.2823916397464601E-2</v>
      </c>
      <c r="I243" t="s">
        <v>8</v>
      </c>
      <c r="J243" s="1">
        <v>5.1639596815053696E-4</v>
      </c>
      <c r="O243" t="s">
        <v>184</v>
      </c>
      <c r="P243">
        <v>2.1230504931517801E-2</v>
      </c>
      <c r="U243" t="s">
        <v>30</v>
      </c>
      <c r="V243">
        <v>4.4554208058136301E-3</v>
      </c>
      <c r="W243" t="s">
        <v>66</v>
      </c>
      <c r="X243">
        <v>1.6867755692487E-3</v>
      </c>
    </row>
    <row r="244" spans="3:24" x14ac:dyDescent="0.25">
      <c r="C244" t="s">
        <v>112</v>
      </c>
      <c r="D244" s="1">
        <v>3.40161008435763E-4</v>
      </c>
      <c r="E244" t="s">
        <v>130</v>
      </c>
      <c r="F244">
        <v>1.1709781652439201E-2</v>
      </c>
      <c r="G244" t="s">
        <v>130</v>
      </c>
      <c r="H244">
        <v>1.1709781652439201E-2</v>
      </c>
      <c r="I244" t="s">
        <v>41</v>
      </c>
      <c r="J244" s="1">
        <v>5.1039107651808496E-4</v>
      </c>
      <c r="O244" t="s">
        <v>57</v>
      </c>
      <c r="P244">
        <v>2.10438724971173E-2</v>
      </c>
      <c r="U244" t="s">
        <v>137</v>
      </c>
      <c r="V244">
        <v>4.0850408616315004E-3</v>
      </c>
      <c r="W244" t="s">
        <v>8</v>
      </c>
      <c r="X244">
        <v>1.5990754740955601E-3</v>
      </c>
    </row>
    <row r="245" spans="3:24" x14ac:dyDescent="0.25">
      <c r="C245" t="s">
        <v>80</v>
      </c>
      <c r="D245" s="1">
        <v>3.1526686958834803E-4</v>
      </c>
      <c r="E245" t="s">
        <v>201</v>
      </c>
      <c r="F245">
        <v>9.3149692201416594E-3</v>
      </c>
      <c r="G245" t="s">
        <v>201</v>
      </c>
      <c r="H245">
        <v>9.3149692201416594E-3</v>
      </c>
      <c r="I245" t="s">
        <v>39</v>
      </c>
      <c r="J245" s="1">
        <v>4.7315837764767398E-4</v>
      </c>
      <c r="O245" t="s">
        <v>58</v>
      </c>
      <c r="P245">
        <v>2.10438724971173E-2</v>
      </c>
      <c r="U245" t="s">
        <v>101</v>
      </c>
      <c r="V245">
        <v>4.0850408616315004E-3</v>
      </c>
      <c r="W245" t="s">
        <v>97</v>
      </c>
      <c r="X245">
        <v>1.59276417679614E-3</v>
      </c>
    </row>
    <row r="246" spans="3:24" x14ac:dyDescent="0.25">
      <c r="C246" t="s">
        <v>39</v>
      </c>
      <c r="D246" s="1">
        <v>2.5229824254778099E-4</v>
      </c>
      <c r="E246" t="s">
        <v>81</v>
      </c>
      <c r="F246">
        <v>8.9405825688186804E-3</v>
      </c>
      <c r="G246" t="s">
        <v>81</v>
      </c>
      <c r="H246">
        <v>8.9405825688186804E-3</v>
      </c>
      <c r="I246" t="s">
        <v>232</v>
      </c>
      <c r="J246" s="1">
        <v>4.03744845816274E-4</v>
      </c>
      <c r="O246" t="s">
        <v>207</v>
      </c>
      <c r="P246">
        <v>2.01532405446209E-2</v>
      </c>
      <c r="U246" t="s">
        <v>140</v>
      </c>
      <c r="V246">
        <v>3.8027502703264198E-3</v>
      </c>
      <c r="W246" t="s">
        <v>11</v>
      </c>
      <c r="X246">
        <v>1.3988955415316501E-3</v>
      </c>
    </row>
    <row r="247" spans="3:24" x14ac:dyDescent="0.25">
      <c r="C247" t="s">
        <v>31</v>
      </c>
      <c r="D247" s="1">
        <v>2.47538166919978E-4</v>
      </c>
      <c r="E247" t="s">
        <v>233</v>
      </c>
      <c r="F247">
        <v>7.21835039081612E-3</v>
      </c>
      <c r="G247" t="s">
        <v>233</v>
      </c>
      <c r="H247">
        <v>7.21835039081612E-3</v>
      </c>
      <c r="I247" t="s">
        <v>274</v>
      </c>
      <c r="J247" s="1">
        <v>3.7295633116314202E-4</v>
      </c>
      <c r="O247" t="s">
        <v>13</v>
      </c>
      <c r="P247">
        <v>1.9199405514505299E-2</v>
      </c>
      <c r="U247" t="s">
        <v>142</v>
      </c>
      <c r="V247">
        <v>3.54071434296539E-3</v>
      </c>
      <c r="W247" t="s">
        <v>12</v>
      </c>
      <c r="X247">
        <v>1.36146428157861E-3</v>
      </c>
    </row>
    <row r="248" spans="3:24" x14ac:dyDescent="0.25">
      <c r="C248" t="s">
        <v>136</v>
      </c>
      <c r="D248" s="1">
        <v>2.4676856888046402E-4</v>
      </c>
      <c r="E248" t="s">
        <v>36</v>
      </c>
      <c r="F248">
        <v>6.7859204406442303E-3</v>
      </c>
      <c r="G248" t="s">
        <v>36</v>
      </c>
      <c r="H248">
        <v>6.7859204406442303E-3</v>
      </c>
      <c r="I248" t="s">
        <v>107</v>
      </c>
      <c r="J248" s="1">
        <v>3.4136588811817503E-4</v>
      </c>
      <c r="O248" t="s">
        <v>142</v>
      </c>
      <c r="P248">
        <v>1.8706947496181899E-2</v>
      </c>
      <c r="U248" t="s">
        <v>0</v>
      </c>
      <c r="V248">
        <v>3.5330269071671399E-3</v>
      </c>
      <c r="W248" t="s">
        <v>61</v>
      </c>
      <c r="X248">
        <v>1.2954625223326501E-3</v>
      </c>
    </row>
    <row r="249" spans="3:24" x14ac:dyDescent="0.25">
      <c r="C249" t="s">
        <v>172</v>
      </c>
      <c r="D249" s="1">
        <v>2.2395744565112901E-4</v>
      </c>
      <c r="E249" t="s">
        <v>90</v>
      </c>
      <c r="F249">
        <v>6.6674470245723797E-3</v>
      </c>
      <c r="G249" t="s">
        <v>90</v>
      </c>
      <c r="H249">
        <v>6.6674470245723797E-3</v>
      </c>
      <c r="I249" t="s">
        <v>168</v>
      </c>
      <c r="J249" s="1">
        <v>3.1721894930137901E-4</v>
      </c>
      <c r="O249" t="s">
        <v>2</v>
      </c>
      <c r="P249">
        <v>1.66548651943304E-2</v>
      </c>
      <c r="U249" t="s">
        <v>275</v>
      </c>
      <c r="V249">
        <v>3.3701019750256599E-3</v>
      </c>
      <c r="W249" t="s">
        <v>85</v>
      </c>
      <c r="X249">
        <v>1.2954625223326501E-3</v>
      </c>
    </row>
    <row r="250" spans="3:24" x14ac:dyDescent="0.25">
      <c r="C250" t="s">
        <v>161</v>
      </c>
      <c r="D250" s="1">
        <v>2.1698329433595201E-4</v>
      </c>
      <c r="E250" t="s">
        <v>58</v>
      </c>
      <c r="F250">
        <v>6.6452737756852297E-3</v>
      </c>
      <c r="G250" t="s">
        <v>58</v>
      </c>
      <c r="H250">
        <v>6.6452737756852297E-3</v>
      </c>
      <c r="I250" s="18" t="s">
        <v>250</v>
      </c>
      <c r="J250" s="1">
        <v>3.1721894930137901E-4</v>
      </c>
      <c r="O250" t="s">
        <v>145</v>
      </c>
      <c r="P250">
        <v>1.62555834182475E-2</v>
      </c>
      <c r="U250" t="s">
        <v>198</v>
      </c>
      <c r="V250">
        <v>2.6664020906999701E-3</v>
      </c>
      <c r="W250" t="s">
        <v>36</v>
      </c>
      <c r="X250">
        <v>1.19499922200786E-3</v>
      </c>
    </row>
    <row r="251" spans="3:24" x14ac:dyDescent="0.25">
      <c r="C251" t="s">
        <v>38</v>
      </c>
      <c r="D251" s="1">
        <v>2.12816361203548E-4</v>
      </c>
      <c r="E251" t="s">
        <v>48</v>
      </c>
      <c r="F251">
        <v>6.3157624437295704E-3</v>
      </c>
      <c r="G251" t="s">
        <v>48</v>
      </c>
      <c r="H251">
        <v>6.3157624437295704E-3</v>
      </c>
      <c r="I251" t="s">
        <v>171</v>
      </c>
      <c r="J251" s="1">
        <v>2.92614840907872E-4</v>
      </c>
      <c r="O251" t="s">
        <v>271</v>
      </c>
      <c r="P251">
        <v>1.60116472015773E-2</v>
      </c>
      <c r="U251" t="s">
        <v>74</v>
      </c>
      <c r="V251">
        <v>2.6664020906999701E-3</v>
      </c>
      <c r="W251" t="s">
        <v>42</v>
      </c>
      <c r="X251">
        <v>1.1591249002274101E-3</v>
      </c>
    </row>
    <row r="252" spans="3:24" x14ac:dyDescent="0.25">
      <c r="C252" t="s">
        <v>28</v>
      </c>
      <c r="D252" s="1">
        <v>1.7067568941607101E-4</v>
      </c>
      <c r="E252" t="s">
        <v>22</v>
      </c>
      <c r="F252">
        <v>6.2249857910505703E-3</v>
      </c>
      <c r="G252" t="s">
        <v>22</v>
      </c>
      <c r="H252">
        <v>6.2249857910505703E-3</v>
      </c>
      <c r="I252" t="s">
        <v>229</v>
      </c>
      <c r="J252" s="1">
        <v>2.4361236154681301E-4</v>
      </c>
      <c r="O252" t="s">
        <v>264</v>
      </c>
      <c r="P252">
        <v>1.46350914221153E-2</v>
      </c>
      <c r="U252" t="s">
        <v>15</v>
      </c>
      <c r="V252">
        <v>2.1881656187246901E-3</v>
      </c>
      <c r="W252" t="s">
        <v>233</v>
      </c>
      <c r="X252">
        <v>1.1266063070335701E-3</v>
      </c>
    </row>
    <row r="253" spans="3:24" x14ac:dyDescent="0.25">
      <c r="C253" t="s">
        <v>162</v>
      </c>
      <c r="D253" s="1">
        <v>1.66608172054963E-4</v>
      </c>
      <c r="E253" t="s">
        <v>13</v>
      </c>
      <c r="F253">
        <v>5.9455450799519296E-3</v>
      </c>
      <c r="G253" t="s">
        <v>13</v>
      </c>
      <c r="H253">
        <v>5.9455450799519296E-3</v>
      </c>
      <c r="I253" t="s">
        <v>18</v>
      </c>
      <c r="J253" s="1">
        <v>2.2984874443724199E-4</v>
      </c>
      <c r="O253" t="s">
        <v>192</v>
      </c>
      <c r="P253">
        <v>1.3882362381716799E-2</v>
      </c>
      <c r="U253" t="s">
        <v>21</v>
      </c>
      <c r="V253">
        <v>1.8781435328297301E-3</v>
      </c>
      <c r="W253" t="s">
        <v>229</v>
      </c>
      <c r="X253">
        <v>1.1032745808124301E-3</v>
      </c>
    </row>
    <row r="254" spans="3:24" x14ac:dyDescent="0.25">
      <c r="C254" t="s">
        <v>141</v>
      </c>
      <c r="D254" s="1">
        <v>1.4045614990270999E-4</v>
      </c>
      <c r="E254" t="s">
        <v>93</v>
      </c>
      <c r="F254">
        <v>5.6879913749977602E-3</v>
      </c>
      <c r="G254" t="s">
        <v>93</v>
      </c>
      <c r="H254">
        <v>5.6879913749977602E-3</v>
      </c>
      <c r="I254" t="s">
        <v>219</v>
      </c>
      <c r="J254" s="1">
        <v>1.5408028007537E-4</v>
      </c>
      <c r="O254" t="s">
        <v>81</v>
      </c>
      <c r="P254">
        <v>1.3064655637932E-2</v>
      </c>
      <c r="U254" t="s">
        <v>8</v>
      </c>
      <c r="V254">
        <v>1.7518731656701501E-3</v>
      </c>
      <c r="W254" t="s">
        <v>34</v>
      </c>
      <c r="X254">
        <v>1.05083441306869E-3</v>
      </c>
    </row>
    <row r="255" spans="3:24" x14ac:dyDescent="0.25">
      <c r="C255" t="s">
        <v>26</v>
      </c>
      <c r="D255" s="1">
        <v>1.09870776387789E-4</v>
      </c>
      <c r="E255" t="s">
        <v>131</v>
      </c>
      <c r="F255">
        <v>5.39000056283337E-3</v>
      </c>
      <c r="G255" t="s">
        <v>131</v>
      </c>
      <c r="H255">
        <v>5.39000056283337E-3</v>
      </c>
      <c r="I255" t="s">
        <v>2</v>
      </c>
      <c r="J255" s="1">
        <v>1.21377399283281E-4</v>
      </c>
      <c r="O255" t="s">
        <v>19</v>
      </c>
      <c r="P255">
        <v>1.22468599900033E-2</v>
      </c>
      <c r="U255" t="s">
        <v>163</v>
      </c>
      <c r="V255">
        <v>1.52492561605805E-3</v>
      </c>
      <c r="W255" t="s">
        <v>184</v>
      </c>
      <c r="X255" s="1">
        <v>6.0475440681220598E-4</v>
      </c>
    </row>
    <row r="256" spans="3:24" x14ac:dyDescent="0.25">
      <c r="C256" t="s">
        <v>40</v>
      </c>
      <c r="D256" s="1">
        <v>1.0510509266598E-4</v>
      </c>
      <c r="E256" t="s">
        <v>98</v>
      </c>
      <c r="F256">
        <v>5.2005771517420101E-3</v>
      </c>
      <c r="G256" t="s">
        <v>98</v>
      </c>
      <c r="H256">
        <v>5.2005771517420101E-3</v>
      </c>
      <c r="I256" t="s">
        <v>80</v>
      </c>
      <c r="J256" s="1">
        <v>1.20384360204972E-4</v>
      </c>
      <c r="O256" t="s">
        <v>311</v>
      </c>
      <c r="P256">
        <v>1.1211736779794699E-2</v>
      </c>
      <c r="U256" t="s">
        <v>233</v>
      </c>
      <c r="V256">
        <v>1.2397615468301201E-3</v>
      </c>
      <c r="W256" t="s">
        <v>10</v>
      </c>
      <c r="X256" s="1">
        <v>5.7610850865279803E-4</v>
      </c>
    </row>
    <row r="257" spans="3:24" x14ac:dyDescent="0.25">
      <c r="C257" t="s">
        <v>9</v>
      </c>
      <c r="D257" s="1">
        <v>7.8775470994921196E-5</v>
      </c>
      <c r="E257" t="s">
        <v>275</v>
      </c>
      <c r="F257">
        <v>4.65514609803209E-3</v>
      </c>
      <c r="G257" t="s">
        <v>275</v>
      </c>
      <c r="H257">
        <v>4.65514609803209E-3</v>
      </c>
      <c r="I257" t="s">
        <v>3</v>
      </c>
      <c r="J257" s="1">
        <v>6.4564268997855404E-5</v>
      </c>
      <c r="O257" t="s">
        <v>21</v>
      </c>
      <c r="P257">
        <v>9.9747755315648893E-3</v>
      </c>
      <c r="U257" t="s">
        <v>172</v>
      </c>
      <c r="V257">
        <v>1.1303206636855199E-3</v>
      </c>
      <c r="W257" t="s">
        <v>2</v>
      </c>
      <c r="X257" s="1">
        <v>4.6002543738961999E-4</v>
      </c>
    </row>
    <row r="258" spans="3:24" x14ac:dyDescent="0.25">
      <c r="C258" t="s">
        <v>36</v>
      </c>
      <c r="D258" s="1">
        <v>6.9931207194177998E-5</v>
      </c>
      <c r="E258" t="s">
        <v>149</v>
      </c>
      <c r="F258">
        <v>3.8315933843486301E-3</v>
      </c>
      <c r="G258" t="s">
        <v>149</v>
      </c>
      <c r="H258">
        <v>3.8315933843486301E-3</v>
      </c>
      <c r="I258" t="s">
        <v>28</v>
      </c>
      <c r="J258" s="1">
        <v>6.1723776093711505E-5</v>
      </c>
      <c r="O258" t="s">
        <v>65</v>
      </c>
      <c r="P258">
        <v>9.3947428001465594E-3</v>
      </c>
      <c r="U258" t="s">
        <v>127</v>
      </c>
      <c r="V258">
        <v>1.08067108271811E-3</v>
      </c>
      <c r="W258" t="s">
        <v>41</v>
      </c>
      <c r="X258" s="1">
        <v>2.161943309815E-4</v>
      </c>
    </row>
    <row r="259" spans="3:24" x14ac:dyDescent="0.25">
      <c r="C259" t="s">
        <v>106</v>
      </c>
      <c r="D259" s="1">
        <v>4.9814591529933002E-5</v>
      </c>
      <c r="E259" t="s">
        <v>145</v>
      </c>
      <c r="F259">
        <v>3.3226069120608401E-3</v>
      </c>
      <c r="G259" t="s">
        <v>145</v>
      </c>
      <c r="H259">
        <v>3.3226069120608401E-3</v>
      </c>
      <c r="I259" t="s">
        <v>237</v>
      </c>
      <c r="J259" s="1">
        <v>3.6836244318038102E-5</v>
      </c>
      <c r="O259" t="s">
        <v>275</v>
      </c>
      <c r="P259">
        <v>7.5607773694713202E-3</v>
      </c>
      <c r="U259" t="s">
        <v>18</v>
      </c>
      <c r="V259" s="1">
        <v>8.8032350825556103E-4</v>
      </c>
      <c r="W259" t="s">
        <v>35</v>
      </c>
      <c r="X259" s="1">
        <v>1.9112922144523501E-4</v>
      </c>
    </row>
    <row r="260" spans="3:24" x14ac:dyDescent="0.25">
      <c r="C260" t="s">
        <v>207</v>
      </c>
      <c r="D260" s="1">
        <v>4.9491354871847902E-5</v>
      </c>
      <c r="E260" t="s">
        <v>217</v>
      </c>
      <c r="F260">
        <v>2.7704450250799098E-3</v>
      </c>
      <c r="G260" t="s">
        <v>217</v>
      </c>
      <c r="H260">
        <v>2.7704450250799098E-3</v>
      </c>
      <c r="I260" t="s">
        <v>9</v>
      </c>
      <c r="J260" s="1">
        <v>2.94302302315686E-5</v>
      </c>
      <c r="O260" t="s">
        <v>274</v>
      </c>
      <c r="P260">
        <v>7.0547393492118903E-3</v>
      </c>
      <c r="U260" t="s">
        <v>10</v>
      </c>
      <c r="V260" s="1">
        <v>6.6848034157643104E-4</v>
      </c>
      <c r="W260" t="s">
        <v>78</v>
      </c>
      <c r="X260" s="1">
        <v>1.0277167618635099E-4</v>
      </c>
    </row>
    <row r="261" spans="3:24" x14ac:dyDescent="0.25">
      <c r="C261" t="s">
        <v>48</v>
      </c>
      <c r="D261" s="1">
        <v>2.4097680700347098E-5</v>
      </c>
      <c r="E261" t="s">
        <v>207</v>
      </c>
      <c r="F261">
        <v>2.5907500627765099E-3</v>
      </c>
      <c r="G261" t="s">
        <v>207</v>
      </c>
      <c r="H261">
        <v>2.5907500627765099E-3</v>
      </c>
      <c r="I261" t="s">
        <v>52</v>
      </c>
      <c r="J261" s="1">
        <v>2.8135192750629E-5</v>
      </c>
      <c r="O261" t="s">
        <v>171</v>
      </c>
      <c r="P261">
        <v>5.7354792799644101E-3</v>
      </c>
      <c r="U261" t="s">
        <v>194</v>
      </c>
      <c r="V261" s="1">
        <v>3.6627900120627402E-4</v>
      </c>
      <c r="W261" t="s">
        <v>141</v>
      </c>
      <c r="X261" s="1">
        <v>8.9521687281052706E-5</v>
      </c>
    </row>
    <row r="262" spans="3:24" x14ac:dyDescent="0.25">
      <c r="C262" t="s">
        <v>41</v>
      </c>
      <c r="D262" s="1">
        <v>9.5888624561552399E-6</v>
      </c>
      <c r="E262" t="s">
        <v>2</v>
      </c>
      <c r="F262">
        <v>2.5642790844118898E-3</v>
      </c>
      <c r="G262" t="s">
        <v>2</v>
      </c>
      <c r="H262">
        <v>2.5642790844118898E-3</v>
      </c>
      <c r="I262" t="s">
        <v>37</v>
      </c>
      <c r="J262" s="1">
        <v>2.0095044513002201E-5</v>
      </c>
      <c r="O262" t="s">
        <v>18</v>
      </c>
      <c r="P262">
        <v>4.6652638785733896E-3</v>
      </c>
      <c r="U262" t="s">
        <v>9</v>
      </c>
      <c r="V262" s="1">
        <v>2.70849876054049E-4</v>
      </c>
      <c r="W262" t="s">
        <v>48</v>
      </c>
      <c r="X262" s="1">
        <v>7.7875550198362302E-5</v>
      </c>
    </row>
    <row r="263" spans="3:24" x14ac:dyDescent="0.25">
      <c r="C263" t="s">
        <v>5</v>
      </c>
      <c r="D263" s="1">
        <v>3.1694082741399199E-6</v>
      </c>
      <c r="E263" t="s">
        <v>80</v>
      </c>
      <c r="F263">
        <v>1.7515250289852301E-3</v>
      </c>
      <c r="G263" t="s">
        <v>80</v>
      </c>
      <c r="H263">
        <v>1.7515250289852301E-3</v>
      </c>
      <c r="I263" t="s">
        <v>97</v>
      </c>
      <c r="J263" s="1">
        <v>9.6088840130704604E-6</v>
      </c>
      <c r="O263" t="s">
        <v>0</v>
      </c>
      <c r="P263">
        <v>4.1189631348822796E-3</v>
      </c>
      <c r="U263" t="s">
        <v>41</v>
      </c>
      <c r="V263" s="1">
        <v>2.5906242140163701E-4</v>
      </c>
      <c r="W263" t="s">
        <v>106</v>
      </c>
      <c r="X263" s="1">
        <v>2.5146517132635101E-5</v>
      </c>
    </row>
    <row r="264" spans="3:24" x14ac:dyDescent="0.25">
      <c r="C264" t="s">
        <v>0</v>
      </c>
      <c r="D264" s="1">
        <v>3.0498646981490899E-6</v>
      </c>
      <c r="E264" t="s">
        <v>8</v>
      </c>
      <c r="F264">
        <v>1.6279515752129E-3</v>
      </c>
      <c r="G264" t="s">
        <v>8</v>
      </c>
      <c r="H264">
        <v>1.6279515752129E-3</v>
      </c>
      <c r="I264" t="s">
        <v>40</v>
      </c>
      <c r="J264" s="1">
        <v>6.2618999952397097E-6</v>
      </c>
      <c r="O264" t="s">
        <v>15</v>
      </c>
      <c r="P264">
        <v>3.9819763054839202E-3</v>
      </c>
      <c r="U264" t="s">
        <v>29</v>
      </c>
      <c r="V264" s="1">
        <v>1.19119020552705E-4</v>
      </c>
      <c r="W264" t="s">
        <v>9</v>
      </c>
      <c r="X264" s="1">
        <v>2.4264484389709899E-5</v>
      </c>
    </row>
    <row r="265" spans="3:24" x14ac:dyDescent="0.25">
      <c r="C265" t="s">
        <v>27</v>
      </c>
      <c r="D265" s="1">
        <v>2.0359652628295701E-6</v>
      </c>
      <c r="E265" t="s">
        <v>97</v>
      </c>
      <c r="F265">
        <v>1.4849662702144501E-3</v>
      </c>
      <c r="G265" t="s">
        <v>97</v>
      </c>
      <c r="H265">
        <v>1.4849662702144501E-3</v>
      </c>
      <c r="I265" t="s">
        <v>172</v>
      </c>
      <c r="J265" s="1">
        <v>4.9558968043137801E-6</v>
      </c>
      <c r="O265" t="s">
        <v>180</v>
      </c>
      <c r="P265">
        <v>3.69184851809851E-3</v>
      </c>
      <c r="U265" t="s">
        <v>242</v>
      </c>
      <c r="V265" s="1">
        <v>1.67360487115947E-6</v>
      </c>
      <c r="W265" t="s">
        <v>27</v>
      </c>
      <c r="X265" s="1">
        <v>5.5068095266704499E-6</v>
      </c>
    </row>
    <row r="266" spans="3:24" x14ac:dyDescent="0.25">
      <c r="C266" t="s">
        <v>242</v>
      </c>
      <c r="D266" s="1">
        <v>1.88720968653488E-6</v>
      </c>
      <c r="E266" t="s">
        <v>123</v>
      </c>
      <c r="F266" s="1">
        <v>9.6411840342270597E-4</v>
      </c>
      <c r="G266" t="s">
        <v>123</v>
      </c>
      <c r="H266" s="1">
        <v>9.6411840342270597E-4</v>
      </c>
      <c r="I266" t="s">
        <v>173</v>
      </c>
      <c r="J266" s="1">
        <v>4.9425318632594798E-6</v>
      </c>
      <c r="O266" t="s">
        <v>161</v>
      </c>
      <c r="P266">
        <v>3.5180670331755501E-3</v>
      </c>
      <c r="U266" t="s">
        <v>78</v>
      </c>
      <c r="V266" s="1">
        <v>7.07911916059754E-7</v>
      </c>
      <c r="W266" t="s">
        <v>0</v>
      </c>
      <c r="X266" s="1">
        <v>1.9334234031926499E-6</v>
      </c>
    </row>
    <row r="267" spans="3:24" x14ac:dyDescent="0.25">
      <c r="E267" t="s">
        <v>127</v>
      </c>
      <c r="F267" s="1">
        <v>8.7422282159712802E-4</v>
      </c>
      <c r="G267" t="s">
        <v>127</v>
      </c>
      <c r="H267" s="1">
        <v>8.7422282159712802E-4</v>
      </c>
      <c r="I267" t="s">
        <v>242</v>
      </c>
      <c r="J267" s="1">
        <v>2.1837515266189002E-6</v>
      </c>
      <c r="O267" t="s">
        <v>41</v>
      </c>
      <c r="P267">
        <v>2.78342885556947E-3</v>
      </c>
      <c r="W267" t="s">
        <v>242</v>
      </c>
      <c r="X267" s="1">
        <v>1.4711017317506999E-6</v>
      </c>
    </row>
    <row r="268" spans="3:24" x14ac:dyDescent="0.25">
      <c r="E268" t="s">
        <v>180</v>
      </c>
      <c r="F268" s="1">
        <v>7.8362803535138705E-4</v>
      </c>
      <c r="G268" t="s">
        <v>180</v>
      </c>
      <c r="H268" s="1">
        <v>7.8362803535138705E-4</v>
      </c>
      <c r="I268" t="s">
        <v>78</v>
      </c>
      <c r="J268" s="1">
        <v>7.58665277066383E-7</v>
      </c>
      <c r="O268" t="s">
        <v>96</v>
      </c>
      <c r="P268">
        <v>2.2509384914568302E-3</v>
      </c>
      <c r="W268" t="s">
        <v>172</v>
      </c>
      <c r="X268" s="1">
        <v>1.36470266602571E-6</v>
      </c>
    </row>
    <row r="269" spans="3:24" x14ac:dyDescent="0.25">
      <c r="E269" t="s">
        <v>129</v>
      </c>
      <c r="F269" s="1">
        <v>7.0676768949586098E-4</v>
      </c>
      <c r="G269" t="s">
        <v>129</v>
      </c>
      <c r="H269" s="1">
        <v>7.0676768949586098E-4</v>
      </c>
      <c r="O269" t="s">
        <v>35</v>
      </c>
      <c r="P269">
        <v>1.10996001457933E-3</v>
      </c>
    </row>
    <row r="270" spans="3:24" x14ac:dyDescent="0.25">
      <c r="E270" t="s">
        <v>18</v>
      </c>
      <c r="F270" s="1">
        <v>6.7010788442406401E-4</v>
      </c>
      <c r="G270" t="s">
        <v>18</v>
      </c>
      <c r="H270" s="1">
        <v>6.7010788442406401E-4</v>
      </c>
      <c r="O270" t="s">
        <v>233</v>
      </c>
      <c r="P270" s="1">
        <v>4.56104834572863E-4</v>
      </c>
    </row>
    <row r="271" spans="3:24" x14ac:dyDescent="0.25">
      <c r="E271" t="s">
        <v>12</v>
      </c>
      <c r="F271" s="1">
        <v>5.9319890014051201E-4</v>
      </c>
      <c r="G271" t="s">
        <v>12</v>
      </c>
      <c r="H271" s="1">
        <v>5.9319890014051201E-4</v>
      </c>
      <c r="O271" t="s">
        <v>167</v>
      </c>
      <c r="P271" s="1">
        <v>4.56104834572863E-4</v>
      </c>
    </row>
    <row r="272" spans="3:24" x14ac:dyDescent="0.25">
      <c r="E272" t="s">
        <v>172</v>
      </c>
      <c r="F272" s="1">
        <v>2.12691878807825E-4</v>
      </c>
      <c r="G272" t="s">
        <v>172</v>
      </c>
      <c r="H272" s="1">
        <v>2.12691878807825E-4</v>
      </c>
      <c r="O272" t="s">
        <v>34</v>
      </c>
      <c r="P272" s="1">
        <v>4.2181066423051499E-4</v>
      </c>
    </row>
    <row r="273" spans="5:16" x14ac:dyDescent="0.25">
      <c r="E273" t="s">
        <v>10</v>
      </c>
      <c r="F273" s="1">
        <v>1.89053166857024E-4</v>
      </c>
      <c r="G273" t="s">
        <v>10</v>
      </c>
      <c r="H273" s="1">
        <v>1.89053166857024E-4</v>
      </c>
      <c r="O273" t="s">
        <v>9</v>
      </c>
      <c r="P273" s="1">
        <v>3.1052875899580698E-4</v>
      </c>
    </row>
    <row r="274" spans="5:16" x14ac:dyDescent="0.25">
      <c r="E274" t="s">
        <v>198</v>
      </c>
      <c r="F274" s="1">
        <v>1.7065824185733E-4</v>
      </c>
      <c r="G274" t="s">
        <v>198</v>
      </c>
      <c r="H274" s="1">
        <v>1.7065824185733E-4</v>
      </c>
      <c r="O274" t="s">
        <v>276</v>
      </c>
      <c r="P274" s="1">
        <v>2.5711420341742799E-4</v>
      </c>
    </row>
    <row r="275" spans="5:16" x14ac:dyDescent="0.25">
      <c r="E275" t="s">
        <v>30</v>
      </c>
      <c r="F275" s="1">
        <v>8.6826695948531306E-5</v>
      </c>
      <c r="G275" t="s">
        <v>30</v>
      </c>
      <c r="H275" s="1">
        <v>8.6826695948531306E-5</v>
      </c>
      <c r="O275" t="s">
        <v>52</v>
      </c>
      <c r="P275" s="1">
        <v>2.50818030741065E-4</v>
      </c>
    </row>
    <row r="276" spans="5:16" x14ac:dyDescent="0.25">
      <c r="E276" t="s">
        <v>63</v>
      </c>
      <c r="F276" s="1">
        <v>6.3297778562891797E-5</v>
      </c>
      <c r="G276" t="s">
        <v>63</v>
      </c>
      <c r="H276" s="1">
        <v>6.3297778562891797E-5</v>
      </c>
      <c r="O276" t="s">
        <v>172</v>
      </c>
      <c r="P276" s="1">
        <v>3.36094493953671E-5</v>
      </c>
    </row>
    <row r="277" spans="5:16" x14ac:dyDescent="0.25">
      <c r="E277" t="s">
        <v>167</v>
      </c>
      <c r="F277" s="1">
        <v>5.7376988833123599E-5</v>
      </c>
      <c r="G277" t="s">
        <v>167</v>
      </c>
      <c r="H277" s="1">
        <v>5.7376988833123599E-5</v>
      </c>
      <c r="O277" t="s">
        <v>27</v>
      </c>
      <c r="P277" s="1">
        <v>2.7225472617856198E-5</v>
      </c>
    </row>
    <row r="278" spans="5:16" x14ac:dyDescent="0.25">
      <c r="E278" t="s">
        <v>9</v>
      </c>
      <c r="F278" s="1">
        <v>5.5419575696594399E-5</v>
      </c>
      <c r="G278" t="s">
        <v>9</v>
      </c>
      <c r="H278" s="1">
        <v>5.5419575696594399E-5</v>
      </c>
      <c r="O278" t="s">
        <v>78</v>
      </c>
      <c r="P278" s="1">
        <v>1.4349821219640001E-5</v>
      </c>
    </row>
    <row r="279" spans="5:16" x14ac:dyDescent="0.25">
      <c r="E279" t="s">
        <v>171</v>
      </c>
      <c r="F279" s="1">
        <v>4.71706665517506E-5</v>
      </c>
      <c r="G279" t="s">
        <v>171</v>
      </c>
      <c r="H279" s="1">
        <v>4.71706665517506E-5</v>
      </c>
      <c r="O279" t="s">
        <v>141</v>
      </c>
      <c r="P279" s="1">
        <v>7.6718774004324598E-6</v>
      </c>
    </row>
    <row r="280" spans="5:16" x14ac:dyDescent="0.25">
      <c r="E280" t="s">
        <v>70</v>
      </c>
      <c r="F280" s="1">
        <v>3.1953773568358503E-5</v>
      </c>
      <c r="G280" t="s">
        <v>70</v>
      </c>
      <c r="H280" s="1">
        <v>3.1953773568358503E-5</v>
      </c>
      <c r="O280" t="s">
        <v>242</v>
      </c>
      <c r="P280" s="1">
        <v>4.9949272966853095E-7</v>
      </c>
    </row>
    <row r="281" spans="5:16" x14ac:dyDescent="0.25">
      <c r="E281" t="s">
        <v>66</v>
      </c>
      <c r="F281" s="1">
        <v>2.3956996187301201E-5</v>
      </c>
      <c r="G281" t="s">
        <v>66</v>
      </c>
      <c r="H281" s="1">
        <v>2.3956996187301201E-5</v>
      </c>
    </row>
    <row r="282" spans="5:16" x14ac:dyDescent="0.25">
      <c r="E282" t="s">
        <v>141</v>
      </c>
      <c r="F282" s="1">
        <v>3.42531028984559E-6</v>
      </c>
      <c r="G282" t="s">
        <v>141</v>
      </c>
      <c r="H282" s="1">
        <v>3.42531028984559E-6</v>
      </c>
    </row>
    <row r="283" spans="5:16" x14ac:dyDescent="0.25">
      <c r="E283" t="s">
        <v>27</v>
      </c>
      <c r="F283" s="1">
        <v>1.3369971425170301E-6</v>
      </c>
      <c r="G283" t="s">
        <v>27</v>
      </c>
      <c r="H283" s="1">
        <v>1.3369971425170301E-6</v>
      </c>
    </row>
    <row r="284" spans="5:16" x14ac:dyDescent="0.25">
      <c r="E284" t="s">
        <v>78</v>
      </c>
      <c r="F284" s="1">
        <v>1.0226290557472499E-6</v>
      </c>
      <c r="G284" t="s">
        <v>78</v>
      </c>
      <c r="H284" s="1">
        <v>1.0226290557472499E-6</v>
      </c>
    </row>
    <row r="285" spans="5:16" x14ac:dyDescent="0.25">
      <c r="E285" t="s">
        <v>0</v>
      </c>
      <c r="F285" s="1">
        <v>7.3038916076817004E-7</v>
      </c>
      <c r="G285" t="s">
        <v>0</v>
      </c>
      <c r="H285" s="1">
        <v>7.3038916076817004E-7</v>
      </c>
    </row>
    <row r="286" spans="5:16" x14ac:dyDescent="0.25">
      <c r="E286" t="s">
        <v>242</v>
      </c>
      <c r="F286" s="1">
        <v>6.8645663499484797E-7</v>
      </c>
      <c r="G286" t="s">
        <v>242</v>
      </c>
      <c r="H286" s="1">
        <v>6.8645663499484797E-7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8"/>
  <sheetViews>
    <sheetView topLeftCell="S1" workbookViewId="0">
      <selection activeCell="AB24" sqref="AB24"/>
    </sheetView>
  </sheetViews>
  <sheetFormatPr defaultRowHeight="15" x14ac:dyDescent="0.25"/>
  <cols>
    <col min="1" max="1" width="34.7109375" customWidth="1"/>
    <col min="2" max="2" width="9.140625" customWidth="1"/>
    <col min="3" max="3" width="41.140625" customWidth="1"/>
    <col min="5" max="5" width="45.42578125" customWidth="1"/>
    <col min="7" max="7" width="34.7109375" customWidth="1"/>
    <col min="9" max="9" width="36.5703125" customWidth="1"/>
    <col min="11" max="11" width="46.42578125" customWidth="1"/>
    <col min="13" max="13" width="38.85546875" customWidth="1"/>
    <col min="15" max="15" width="36.5703125" customWidth="1"/>
    <col min="17" max="17" width="52.42578125" customWidth="1"/>
    <col min="19" max="19" width="40.140625" customWidth="1"/>
    <col min="21" max="21" width="43.85546875" customWidth="1"/>
    <col min="23" max="23" width="52.42578125" customWidth="1"/>
    <col min="25" max="25" width="33.7109375" customWidth="1"/>
    <col min="27" max="27" width="7.140625" customWidth="1"/>
    <col min="28" max="28" width="32.7109375" customWidth="1"/>
    <col min="29" max="29" width="6.42578125" customWidth="1"/>
  </cols>
  <sheetData>
    <row r="1" spans="1:29" x14ac:dyDescent="0.25">
      <c r="A1" t="s">
        <v>292</v>
      </c>
      <c r="B1" t="s">
        <v>293</v>
      </c>
      <c r="C1" t="s">
        <v>294</v>
      </c>
      <c r="D1" t="s">
        <v>295</v>
      </c>
      <c r="E1" t="s">
        <v>296</v>
      </c>
      <c r="F1" t="s">
        <v>297</v>
      </c>
      <c r="G1" t="s">
        <v>298</v>
      </c>
      <c r="H1" t="s">
        <v>299</v>
      </c>
      <c r="I1" t="s">
        <v>301</v>
      </c>
      <c r="J1" t="s">
        <v>302</v>
      </c>
      <c r="K1" t="s">
        <v>325</v>
      </c>
      <c r="L1" t="s">
        <v>326</v>
      </c>
      <c r="M1" t="s">
        <v>303</v>
      </c>
      <c r="N1" t="s">
        <v>304</v>
      </c>
      <c r="O1" t="s">
        <v>313</v>
      </c>
      <c r="P1" t="s">
        <v>314</v>
      </c>
      <c r="Q1" t="s">
        <v>315</v>
      </c>
      <c r="R1" t="s">
        <v>316</v>
      </c>
      <c r="S1" t="s">
        <v>317</v>
      </c>
      <c r="T1" t="s">
        <v>318</v>
      </c>
      <c r="U1" t="s">
        <v>319</v>
      </c>
      <c r="V1" t="s">
        <v>320</v>
      </c>
      <c r="W1" t="s">
        <v>321</v>
      </c>
      <c r="X1" t="s">
        <v>323</v>
      </c>
      <c r="Y1" t="s">
        <v>324</v>
      </c>
      <c r="Z1" t="s">
        <v>322</v>
      </c>
      <c r="AB1" s="13" t="s">
        <v>334</v>
      </c>
      <c r="AC1" s="13" t="s">
        <v>327</v>
      </c>
    </row>
    <row r="2" spans="1:29" x14ac:dyDescent="0.25">
      <c r="A2" s="5" t="s">
        <v>2</v>
      </c>
      <c r="B2">
        <v>63.289159367067199</v>
      </c>
      <c r="C2" s="6" t="s">
        <v>3</v>
      </c>
      <c r="D2">
        <v>61.330087644534302</v>
      </c>
      <c r="E2" s="19" t="s">
        <v>29</v>
      </c>
      <c r="F2">
        <v>154.70657086209101</v>
      </c>
      <c r="G2" s="19" t="s">
        <v>29</v>
      </c>
      <c r="H2">
        <v>146.903598720198</v>
      </c>
      <c r="I2" s="19" t="s">
        <v>29</v>
      </c>
      <c r="J2">
        <v>89.514491391686803</v>
      </c>
      <c r="K2" t="s">
        <v>86</v>
      </c>
      <c r="L2">
        <v>146.09650972720701</v>
      </c>
      <c r="M2" s="19" t="s">
        <v>29</v>
      </c>
      <c r="N2">
        <v>119.17556945082499</v>
      </c>
      <c r="O2" s="19" t="s">
        <v>29</v>
      </c>
      <c r="P2">
        <v>29.450192808452201</v>
      </c>
      <c r="Q2" t="s">
        <v>51</v>
      </c>
      <c r="R2">
        <v>62.367708663094803</v>
      </c>
      <c r="S2" s="19" t="s">
        <v>29</v>
      </c>
      <c r="T2">
        <v>200.54694670961101</v>
      </c>
      <c r="U2" s="19" t="s">
        <v>29</v>
      </c>
      <c r="V2">
        <v>159.47076248403499</v>
      </c>
      <c r="W2" t="s">
        <v>0</v>
      </c>
      <c r="X2">
        <v>49.058618654173998</v>
      </c>
      <c r="Y2" t="s">
        <v>21</v>
      </c>
      <c r="Z2">
        <v>116.950315818432</v>
      </c>
      <c r="AB2" s="25" t="s">
        <v>29</v>
      </c>
      <c r="AC2" s="27">
        <f>SUM(B29,D4,F2,H2,J2,N2,P2,T2,V2,X39,Z8)</f>
        <v>980.65445815574196</v>
      </c>
    </row>
    <row r="3" spans="1:29" x14ac:dyDescent="0.25">
      <c r="A3" s="6" t="s">
        <v>3</v>
      </c>
      <c r="B3">
        <v>54.554475660857896</v>
      </c>
      <c r="C3" s="20" t="s">
        <v>37</v>
      </c>
      <c r="D3">
        <v>49.666829541634399</v>
      </c>
      <c r="E3" s="3" t="s">
        <v>11</v>
      </c>
      <c r="F3">
        <v>108.245691606769</v>
      </c>
      <c r="G3" s="4" t="s">
        <v>23</v>
      </c>
      <c r="H3">
        <v>117.339169900116</v>
      </c>
      <c r="I3" s="3" t="s">
        <v>11</v>
      </c>
      <c r="J3">
        <v>37.516926096247801</v>
      </c>
      <c r="K3" t="s">
        <v>110</v>
      </c>
      <c r="L3">
        <v>55.429405216093599</v>
      </c>
      <c r="M3" s="9" t="s">
        <v>10</v>
      </c>
      <c r="N3">
        <v>92.965017310800604</v>
      </c>
      <c r="O3" s="6" t="s">
        <v>3</v>
      </c>
      <c r="P3">
        <v>20.929944619315702</v>
      </c>
      <c r="Q3" s="8" t="s">
        <v>14</v>
      </c>
      <c r="R3">
        <v>53.3627100290906</v>
      </c>
      <c r="S3" s="2" t="s">
        <v>1</v>
      </c>
      <c r="T3">
        <v>91.427671836181702</v>
      </c>
      <c r="U3" t="s">
        <v>51</v>
      </c>
      <c r="V3">
        <v>72.373885798248196</v>
      </c>
      <c r="W3" t="s">
        <v>21</v>
      </c>
      <c r="X3">
        <v>35.429581477246998</v>
      </c>
      <c r="Y3" s="20" t="s">
        <v>37</v>
      </c>
      <c r="Z3">
        <v>44.157734307763803</v>
      </c>
      <c r="AB3" s="25" t="s">
        <v>11</v>
      </c>
      <c r="AC3" s="27">
        <f>SUM(B7,D30,F3,H4,J3,K9,N4,P13,R135,T8,V14,X4,Z11,L10)</f>
        <v>522.85762898087955</v>
      </c>
    </row>
    <row r="4" spans="1:29" x14ac:dyDescent="0.25">
      <c r="A4" t="s">
        <v>4</v>
      </c>
      <c r="B4">
        <v>52.653410922530597</v>
      </c>
      <c r="C4" s="19" t="s">
        <v>29</v>
      </c>
      <c r="D4">
        <v>46.530700089319097</v>
      </c>
      <c r="E4" s="9" t="s">
        <v>10</v>
      </c>
      <c r="F4">
        <v>96.469408240359996</v>
      </c>
      <c r="G4" s="3" t="s">
        <v>11</v>
      </c>
      <c r="H4">
        <v>94.856800617883295</v>
      </c>
      <c r="I4" s="12" t="s">
        <v>261</v>
      </c>
      <c r="J4">
        <v>34.294342089253398</v>
      </c>
      <c r="K4" t="s">
        <v>59</v>
      </c>
      <c r="L4">
        <v>50.873053280613902</v>
      </c>
      <c r="M4" s="3" t="s">
        <v>11</v>
      </c>
      <c r="N4">
        <v>61.555193570149598</v>
      </c>
      <c r="O4" t="s">
        <v>16</v>
      </c>
      <c r="P4">
        <v>18.7388902287626</v>
      </c>
      <c r="Q4" t="s">
        <v>93</v>
      </c>
      <c r="R4">
        <v>44.297377052787603</v>
      </c>
      <c r="S4" s="12" t="s">
        <v>261</v>
      </c>
      <c r="T4">
        <v>67.573746752741698</v>
      </c>
      <c r="U4" t="s">
        <v>44</v>
      </c>
      <c r="V4">
        <v>65.625036482865696</v>
      </c>
      <c r="W4" s="3" t="s">
        <v>11</v>
      </c>
      <c r="X4">
        <v>34.649398624289503</v>
      </c>
      <c r="Y4" t="s">
        <v>36</v>
      </c>
      <c r="Z4">
        <v>22.682825745731002</v>
      </c>
      <c r="AB4" s="25" t="s">
        <v>10</v>
      </c>
      <c r="AC4" s="27">
        <f>SUM(B14,D38,F4,H21,J6,L50,N3,P19,R195,T5,V11,X32,Z10)</f>
        <v>451.69688401745628</v>
      </c>
    </row>
    <row r="5" spans="1:29" x14ac:dyDescent="0.25">
      <c r="A5" t="s">
        <v>0</v>
      </c>
      <c r="B5">
        <v>50.039865417568599</v>
      </c>
      <c r="C5" t="s">
        <v>75</v>
      </c>
      <c r="D5">
        <v>43.794557737891203</v>
      </c>
      <c r="E5" s="10" t="s">
        <v>20</v>
      </c>
      <c r="F5">
        <v>91.244924537255997</v>
      </c>
      <c r="G5" t="s">
        <v>33</v>
      </c>
      <c r="H5">
        <v>75.478292938309593</v>
      </c>
      <c r="I5" t="s">
        <v>26</v>
      </c>
      <c r="J5">
        <v>33.418098817717102</v>
      </c>
      <c r="K5" t="s">
        <v>122</v>
      </c>
      <c r="L5">
        <v>48.729953485640003</v>
      </c>
      <c r="M5" s="6" t="s">
        <v>3</v>
      </c>
      <c r="N5">
        <v>61.330087644534302</v>
      </c>
      <c r="O5" s="4" t="s">
        <v>23</v>
      </c>
      <c r="P5">
        <v>18.417217238570199</v>
      </c>
      <c r="Q5" t="s">
        <v>137</v>
      </c>
      <c r="R5">
        <v>42.226232185892599</v>
      </c>
      <c r="S5" s="9" t="s">
        <v>10</v>
      </c>
      <c r="T5">
        <v>58.964458758566501</v>
      </c>
      <c r="U5" t="s">
        <v>55</v>
      </c>
      <c r="V5">
        <v>63.530040208843999</v>
      </c>
      <c r="W5" t="s">
        <v>34</v>
      </c>
      <c r="X5">
        <v>30.6686734273366</v>
      </c>
      <c r="Y5" s="12" t="s">
        <v>261</v>
      </c>
      <c r="Z5">
        <v>20.715426742832602</v>
      </c>
      <c r="AB5" s="28" t="s">
        <v>3</v>
      </c>
      <c r="AC5" s="27">
        <f>SUM(B3,D2,F6,H6,J14,L69,N5,P3,T18,V60,X11,Z12)</f>
        <v>448.25672991379952</v>
      </c>
    </row>
    <row r="6" spans="1:29" x14ac:dyDescent="0.25">
      <c r="A6" t="s">
        <v>13</v>
      </c>
      <c r="B6">
        <v>37.733968511382002</v>
      </c>
      <c r="C6" t="s">
        <v>54</v>
      </c>
      <c r="D6">
        <v>41.431427610752699</v>
      </c>
      <c r="E6" s="6" t="s">
        <v>3</v>
      </c>
      <c r="F6">
        <v>78.634021577632893</v>
      </c>
      <c r="G6" s="6" t="s">
        <v>3</v>
      </c>
      <c r="H6">
        <v>67.563047415009706</v>
      </c>
      <c r="I6" s="9" t="s">
        <v>10</v>
      </c>
      <c r="J6">
        <v>29.771513019297998</v>
      </c>
      <c r="K6" s="8" t="s">
        <v>14</v>
      </c>
      <c r="L6">
        <v>47.665895835201901</v>
      </c>
      <c r="M6" s="12" t="s">
        <v>261</v>
      </c>
      <c r="N6">
        <v>51.5187848371787</v>
      </c>
      <c r="O6" t="s">
        <v>155</v>
      </c>
      <c r="P6">
        <v>17.437380467829499</v>
      </c>
      <c r="Q6" t="s">
        <v>144</v>
      </c>
      <c r="R6">
        <v>39.431838792972201</v>
      </c>
      <c r="S6" s="20" t="s">
        <v>37</v>
      </c>
      <c r="T6">
        <v>51.949691653634503</v>
      </c>
      <c r="U6" t="s">
        <v>113</v>
      </c>
      <c r="V6">
        <v>60.917100935514497</v>
      </c>
      <c r="W6" t="s">
        <v>4</v>
      </c>
      <c r="X6">
        <v>30.063834670737702</v>
      </c>
      <c r="Y6" t="s">
        <v>22</v>
      </c>
      <c r="Z6">
        <v>20.547192991272698</v>
      </c>
      <c r="AB6" s="25" t="s">
        <v>23</v>
      </c>
      <c r="AC6" s="27">
        <f>SUM(B21,D71,F9,H3,J8,N7,P5,R146,T13,V10,X149,Z146)</f>
        <v>384.46059367447765</v>
      </c>
    </row>
    <row r="7" spans="1:29" x14ac:dyDescent="0.25">
      <c r="A7" s="3" t="s">
        <v>11</v>
      </c>
      <c r="B7">
        <v>26.043098899487902</v>
      </c>
      <c r="C7" t="s">
        <v>51</v>
      </c>
      <c r="D7">
        <v>38.1607921723865</v>
      </c>
      <c r="E7" t="s">
        <v>58</v>
      </c>
      <c r="F7">
        <v>77.644208265931297</v>
      </c>
      <c r="G7" s="10" t="s">
        <v>20</v>
      </c>
      <c r="H7">
        <v>63.991810978383803</v>
      </c>
      <c r="I7" t="s">
        <v>155</v>
      </c>
      <c r="J7">
        <v>26.346923216867602</v>
      </c>
      <c r="K7" t="s">
        <v>62</v>
      </c>
      <c r="L7">
        <v>47.454183151214004</v>
      </c>
      <c r="M7" s="4" t="s">
        <v>23</v>
      </c>
      <c r="N7">
        <v>38.632869881764897</v>
      </c>
      <c r="O7" t="s">
        <v>72</v>
      </c>
      <c r="P7">
        <v>16.766043825882001</v>
      </c>
      <c r="Q7" t="s">
        <v>46</v>
      </c>
      <c r="R7">
        <v>38.077240006373998</v>
      </c>
      <c r="S7" t="s">
        <v>155</v>
      </c>
      <c r="T7">
        <v>50.861898704371399</v>
      </c>
      <c r="U7" t="s">
        <v>16</v>
      </c>
      <c r="V7">
        <v>59.739713016233203</v>
      </c>
      <c r="W7" s="12" t="s">
        <v>261</v>
      </c>
      <c r="X7">
        <v>29.190148208331401</v>
      </c>
      <c r="Y7" t="s">
        <v>4</v>
      </c>
      <c r="Z7">
        <v>19.870122655781898</v>
      </c>
      <c r="AB7" s="25" t="s">
        <v>20</v>
      </c>
      <c r="AC7" s="27">
        <f>SUM(B18,D45,F5,H7,J10,L21,N9,P8,R33,T27,V21,X15,Z71)</f>
        <v>366.66814160225425</v>
      </c>
    </row>
    <row r="8" spans="1:29" x14ac:dyDescent="0.25">
      <c r="A8" s="8" t="s">
        <v>14</v>
      </c>
      <c r="B8">
        <v>24.730500046270201</v>
      </c>
      <c r="C8" s="8" t="s">
        <v>14</v>
      </c>
      <c r="D8">
        <v>35.193766231280897</v>
      </c>
      <c r="E8" s="5" t="s">
        <v>2</v>
      </c>
      <c r="F8">
        <v>77.3879970901516</v>
      </c>
      <c r="G8" t="s">
        <v>51</v>
      </c>
      <c r="H8">
        <v>60.768944337682299</v>
      </c>
      <c r="I8" s="4" t="s">
        <v>23</v>
      </c>
      <c r="J8">
        <v>24.783155912996602</v>
      </c>
      <c r="K8" t="s">
        <v>58</v>
      </c>
      <c r="L8">
        <v>36.061924826283402</v>
      </c>
      <c r="M8" s="20" t="s">
        <v>37</v>
      </c>
      <c r="N8">
        <v>37.184423243527</v>
      </c>
      <c r="O8" s="10" t="s">
        <v>20</v>
      </c>
      <c r="P8">
        <v>16.3516147490853</v>
      </c>
      <c r="Q8" t="s">
        <v>36</v>
      </c>
      <c r="R8">
        <v>32.202892697103998</v>
      </c>
      <c r="S8" s="3" t="s">
        <v>11</v>
      </c>
      <c r="T8">
        <v>48.644254390889401</v>
      </c>
      <c r="U8" t="s">
        <v>52</v>
      </c>
      <c r="V8">
        <v>57.690195358115197</v>
      </c>
      <c r="W8" t="s">
        <v>18</v>
      </c>
      <c r="X8">
        <v>28.347194504522701</v>
      </c>
      <c r="Y8" s="19" t="s">
        <v>29</v>
      </c>
      <c r="Z8">
        <v>16.483393641003499</v>
      </c>
      <c r="AB8" s="25" t="s">
        <v>261</v>
      </c>
      <c r="AC8" s="27">
        <f>SUM(D202,F17,H63,J4,N6,P55,T4,V18,X7,Z5)</f>
        <v>312.34992919480982</v>
      </c>
    </row>
    <row r="9" spans="1:29" x14ac:dyDescent="0.25">
      <c r="A9" t="s">
        <v>5</v>
      </c>
      <c r="B9">
        <v>24.2607217605937</v>
      </c>
      <c r="C9" t="s">
        <v>60</v>
      </c>
      <c r="D9">
        <v>31.177105669313399</v>
      </c>
      <c r="E9" s="4" t="s">
        <v>23</v>
      </c>
      <c r="F9">
        <v>67.5590713117044</v>
      </c>
      <c r="G9" t="s">
        <v>67</v>
      </c>
      <c r="H9">
        <v>58.546179906593103</v>
      </c>
      <c r="I9" t="s">
        <v>51</v>
      </c>
      <c r="J9">
        <v>21.169882112414999</v>
      </c>
      <c r="K9" t="s">
        <v>11</v>
      </c>
      <c r="L9">
        <v>16.7463469458521</v>
      </c>
      <c r="M9" s="10" t="s">
        <v>20</v>
      </c>
      <c r="N9">
        <v>33.760810794795397</v>
      </c>
      <c r="O9" t="s">
        <v>51</v>
      </c>
      <c r="P9">
        <v>16.055358885150198</v>
      </c>
      <c r="Q9" t="s">
        <v>45</v>
      </c>
      <c r="R9">
        <v>31.208586741457001</v>
      </c>
      <c r="S9" t="s">
        <v>60</v>
      </c>
      <c r="T9">
        <v>46.005842524461997</v>
      </c>
      <c r="U9" t="s">
        <v>54</v>
      </c>
      <c r="V9">
        <v>57.0130888764226</v>
      </c>
      <c r="W9" t="s">
        <v>79</v>
      </c>
      <c r="X9">
        <v>26.883256407600701</v>
      </c>
      <c r="Y9" t="s">
        <v>155</v>
      </c>
      <c r="Z9">
        <v>16.213537169419599</v>
      </c>
      <c r="AB9" s="26" t="s">
        <v>37</v>
      </c>
      <c r="AC9" s="27">
        <f>SUM(B46,D3,F53,H23,J43,L54,N8,P34,R49,T6,V36,X26,Z3)</f>
        <v>312.70486960029922</v>
      </c>
    </row>
    <row r="10" spans="1:29" x14ac:dyDescent="0.25">
      <c r="A10" t="s">
        <v>25</v>
      </c>
      <c r="B10">
        <v>23.9221557925976</v>
      </c>
      <c r="C10" t="s">
        <v>6</v>
      </c>
      <c r="D10">
        <v>29.5099264787302</v>
      </c>
      <c r="E10" t="s">
        <v>155</v>
      </c>
      <c r="F10">
        <v>58.950381145474097</v>
      </c>
      <c r="G10" t="s">
        <v>26</v>
      </c>
      <c r="H10">
        <v>58.539929939440199</v>
      </c>
      <c r="I10" s="10" t="s">
        <v>20</v>
      </c>
      <c r="J10">
        <v>21.128849798894599</v>
      </c>
      <c r="K10" t="s">
        <v>9</v>
      </c>
      <c r="L10">
        <v>16.203863553430899</v>
      </c>
      <c r="M10" t="s">
        <v>19</v>
      </c>
      <c r="N10">
        <v>33.367609937476502</v>
      </c>
      <c r="O10" t="s">
        <v>17</v>
      </c>
      <c r="P10">
        <v>15.862574780644399</v>
      </c>
      <c r="Q10" t="s">
        <v>55</v>
      </c>
      <c r="R10">
        <v>30.222833967992301</v>
      </c>
      <c r="S10" t="s">
        <v>21</v>
      </c>
      <c r="T10">
        <v>45.018096575344103</v>
      </c>
      <c r="U10" s="4" t="s">
        <v>23</v>
      </c>
      <c r="V10">
        <v>54.472558738135703</v>
      </c>
      <c r="W10" t="s">
        <v>75</v>
      </c>
      <c r="X10">
        <v>24.8418568564705</v>
      </c>
      <c r="Y10" s="9" t="s">
        <v>10</v>
      </c>
      <c r="Z10">
        <v>15.5105754561314</v>
      </c>
      <c r="AB10" s="25" t="s">
        <v>2</v>
      </c>
      <c r="AC10" s="27">
        <f>SUM(B2,D11,F8,H18,J76,L66,N16,P11,T24,V61,X28)</f>
        <v>311.99528265592113</v>
      </c>
    </row>
    <row r="11" spans="1:29" x14ac:dyDescent="0.25">
      <c r="A11" t="s">
        <v>12</v>
      </c>
      <c r="B11">
        <v>23.174419697803501</v>
      </c>
      <c r="C11" s="5" t="s">
        <v>2</v>
      </c>
      <c r="D11">
        <v>26.5524241854989</v>
      </c>
      <c r="E11" t="s">
        <v>16</v>
      </c>
      <c r="F11">
        <v>54.9807934745591</v>
      </c>
      <c r="G11" t="s">
        <v>61</v>
      </c>
      <c r="H11">
        <v>55.2044432966687</v>
      </c>
      <c r="I11" t="s">
        <v>47</v>
      </c>
      <c r="J11">
        <v>20.5315345733407</v>
      </c>
      <c r="K11" t="s">
        <v>103</v>
      </c>
      <c r="L11">
        <v>14.307260576372499</v>
      </c>
      <c r="M11" t="s">
        <v>75</v>
      </c>
      <c r="N11">
        <v>32.189928024315201</v>
      </c>
      <c r="O11" s="5" t="s">
        <v>2</v>
      </c>
      <c r="P11">
        <v>14.375607998449199</v>
      </c>
      <c r="Q11" t="s">
        <v>59</v>
      </c>
      <c r="R11">
        <v>29.435927686474599</v>
      </c>
      <c r="S11" t="s">
        <v>61</v>
      </c>
      <c r="T11">
        <v>40.446693997173398</v>
      </c>
      <c r="U11" s="9" t="s">
        <v>10</v>
      </c>
      <c r="V11">
        <v>53.411528410711298</v>
      </c>
      <c r="W11" s="6" t="s">
        <v>3</v>
      </c>
      <c r="X11">
        <v>21.162136089643599</v>
      </c>
      <c r="Y11" s="3" t="s">
        <v>11</v>
      </c>
      <c r="Z11">
        <v>15.4382105664008</v>
      </c>
      <c r="AB11" s="25" t="s">
        <v>14</v>
      </c>
      <c r="AC11" s="27">
        <f>SUM(B8,D8,F92,H49,J20,L6,N32,P95,R3,V105,X18,Z28)</f>
        <v>254.26120715846741</v>
      </c>
    </row>
    <row r="12" spans="1:29" x14ac:dyDescent="0.25">
      <c r="A12" t="s">
        <v>18</v>
      </c>
      <c r="B12">
        <v>23.1389819992105</v>
      </c>
      <c r="C12" t="s">
        <v>9</v>
      </c>
      <c r="D12">
        <v>26.008790896833599</v>
      </c>
      <c r="E12" t="s">
        <v>9</v>
      </c>
      <c r="F12">
        <v>53.9433226958311</v>
      </c>
      <c r="G12" t="s">
        <v>75</v>
      </c>
      <c r="H12">
        <v>54.712982684903999</v>
      </c>
      <c r="I12" t="s">
        <v>6</v>
      </c>
      <c r="J12">
        <v>17.515754957960599</v>
      </c>
      <c r="K12" t="s">
        <v>21</v>
      </c>
      <c r="L12">
        <v>12.9684416227852</v>
      </c>
      <c r="M12" t="s">
        <v>38</v>
      </c>
      <c r="N12">
        <v>30.707284996624399</v>
      </c>
      <c r="O12" t="s">
        <v>54</v>
      </c>
      <c r="P12">
        <v>14.345050183548601</v>
      </c>
      <c r="Q12" t="s">
        <v>89</v>
      </c>
      <c r="R12">
        <v>27.946304310657599</v>
      </c>
      <c r="S12" t="s">
        <v>53</v>
      </c>
      <c r="T12">
        <v>39.441311494051902</v>
      </c>
      <c r="U12" t="s">
        <v>22</v>
      </c>
      <c r="V12">
        <v>51.659095261969803</v>
      </c>
      <c r="W12" t="s">
        <v>59</v>
      </c>
      <c r="X12">
        <v>19.7287419206557</v>
      </c>
      <c r="Y12" s="6" t="s">
        <v>3</v>
      </c>
      <c r="Z12">
        <v>13.6428671814504</v>
      </c>
    </row>
    <row r="13" spans="1:29" x14ac:dyDescent="0.25">
      <c r="A13" t="s">
        <v>22</v>
      </c>
      <c r="B13">
        <v>23.0185969926811</v>
      </c>
      <c r="C13" t="s">
        <v>38</v>
      </c>
      <c r="D13">
        <v>25.921941238225202</v>
      </c>
      <c r="E13" t="s">
        <v>90</v>
      </c>
      <c r="F13">
        <v>53.902716430703599</v>
      </c>
      <c r="G13" t="s">
        <v>40</v>
      </c>
      <c r="H13">
        <v>52.795926452320899</v>
      </c>
      <c r="I13" t="s">
        <v>77</v>
      </c>
      <c r="J13">
        <v>16.909854083761498</v>
      </c>
      <c r="K13" t="s">
        <v>63</v>
      </c>
      <c r="L13">
        <v>11.7739357567831</v>
      </c>
      <c r="M13" t="s">
        <v>4</v>
      </c>
      <c r="N13">
        <v>29.3070217287476</v>
      </c>
      <c r="O13" s="3" t="s">
        <v>11</v>
      </c>
      <c r="P13">
        <v>14.1944147918088</v>
      </c>
      <c r="Q13" t="s">
        <v>54</v>
      </c>
      <c r="R13">
        <v>25.2528589235908</v>
      </c>
      <c r="S13" s="4" t="s">
        <v>23</v>
      </c>
      <c r="T13">
        <v>38.373901255023398</v>
      </c>
      <c r="U13" t="s">
        <v>89</v>
      </c>
      <c r="V13">
        <v>46.7819274879745</v>
      </c>
      <c r="W13" t="s">
        <v>62</v>
      </c>
      <c r="X13">
        <v>18.180573239406002</v>
      </c>
      <c r="Y13" t="s">
        <v>26</v>
      </c>
      <c r="Z13">
        <v>13.1475032696751</v>
      </c>
    </row>
    <row r="14" spans="1:29" x14ac:dyDescent="0.25">
      <c r="A14" s="9" t="s">
        <v>10</v>
      </c>
      <c r="B14">
        <v>22.8748005593357</v>
      </c>
      <c r="C14" t="s">
        <v>36</v>
      </c>
      <c r="D14">
        <v>25.278312943446199</v>
      </c>
      <c r="E14" t="s">
        <v>129</v>
      </c>
      <c r="F14">
        <v>52.805963843843003</v>
      </c>
      <c r="G14" t="s">
        <v>38</v>
      </c>
      <c r="H14">
        <v>52.161270424715802</v>
      </c>
      <c r="I14" s="6" t="s">
        <v>3</v>
      </c>
      <c r="J14">
        <v>16.663661132970301</v>
      </c>
      <c r="K14" t="s">
        <v>190</v>
      </c>
      <c r="L14">
        <v>11.753084658024701</v>
      </c>
      <c r="M14" t="s">
        <v>81</v>
      </c>
      <c r="N14">
        <v>28.635363940039198</v>
      </c>
      <c r="O14" t="s">
        <v>88</v>
      </c>
      <c r="P14">
        <v>13.8767678237807</v>
      </c>
      <c r="Q14" t="s">
        <v>100</v>
      </c>
      <c r="R14">
        <v>24.085263749760099</v>
      </c>
      <c r="S14" t="s">
        <v>36</v>
      </c>
      <c r="T14">
        <v>37.705459760239499</v>
      </c>
      <c r="U14" s="3" t="s">
        <v>11</v>
      </c>
      <c r="V14">
        <v>46.657914762249703</v>
      </c>
      <c r="W14" t="s">
        <v>70</v>
      </c>
      <c r="X14">
        <v>17.133381206407702</v>
      </c>
      <c r="Y14" t="s">
        <v>59</v>
      </c>
      <c r="Z14">
        <v>13.1384386321101</v>
      </c>
    </row>
    <row r="15" spans="1:29" x14ac:dyDescent="0.25">
      <c r="A15" t="s">
        <v>16</v>
      </c>
      <c r="B15">
        <v>22.8023779063729</v>
      </c>
      <c r="C15" t="s">
        <v>35</v>
      </c>
      <c r="D15">
        <v>23.352005526767101</v>
      </c>
      <c r="E15" t="s">
        <v>61</v>
      </c>
      <c r="F15">
        <v>45.364190501627697</v>
      </c>
      <c r="G15" t="s">
        <v>30</v>
      </c>
      <c r="H15">
        <v>50.451706903324499</v>
      </c>
      <c r="I15" t="s">
        <v>33</v>
      </c>
      <c r="J15">
        <v>16.3625862696477</v>
      </c>
      <c r="K15" t="s">
        <v>69</v>
      </c>
      <c r="L15">
        <v>11.753084658024701</v>
      </c>
      <c r="M15" t="s">
        <v>128</v>
      </c>
      <c r="N15">
        <v>27.870283529100298</v>
      </c>
      <c r="O15" t="s">
        <v>38</v>
      </c>
      <c r="P15">
        <v>13.769760218543899</v>
      </c>
      <c r="Q15" t="s">
        <v>15</v>
      </c>
      <c r="R15">
        <v>22.325043264770699</v>
      </c>
      <c r="S15" t="s">
        <v>89</v>
      </c>
      <c r="T15">
        <v>37.4684314183067</v>
      </c>
      <c r="U15" t="s">
        <v>30</v>
      </c>
      <c r="V15">
        <v>45.912999994446103</v>
      </c>
      <c r="W15" s="10" t="s">
        <v>20</v>
      </c>
      <c r="X15">
        <v>15.8399602781061</v>
      </c>
      <c r="Y15" t="s">
        <v>208</v>
      </c>
      <c r="Z15">
        <v>12.4585474956572</v>
      </c>
    </row>
    <row r="16" spans="1:29" x14ac:dyDescent="0.25">
      <c r="A16" t="s">
        <v>9</v>
      </c>
      <c r="B16">
        <v>22.419744068901299</v>
      </c>
      <c r="C16" t="s">
        <v>157</v>
      </c>
      <c r="D16">
        <v>23.352005526767101</v>
      </c>
      <c r="E16" t="s">
        <v>38</v>
      </c>
      <c r="F16">
        <v>43.8548614566784</v>
      </c>
      <c r="G16" t="s">
        <v>28</v>
      </c>
      <c r="H16">
        <v>48.887298010935503</v>
      </c>
      <c r="I16" t="s">
        <v>52</v>
      </c>
      <c r="J16">
        <v>16.286310981564998</v>
      </c>
      <c r="K16" t="s">
        <v>34</v>
      </c>
      <c r="L16">
        <v>11.3414963042016</v>
      </c>
      <c r="M16" s="5" t="s">
        <v>2</v>
      </c>
      <c r="N16">
        <v>26.5524241854989</v>
      </c>
      <c r="O16" t="s">
        <v>52</v>
      </c>
      <c r="P16">
        <v>13.6541203910981</v>
      </c>
      <c r="Q16" t="s">
        <v>145</v>
      </c>
      <c r="R16">
        <v>21.928013063178799</v>
      </c>
      <c r="S16" t="s">
        <v>34</v>
      </c>
      <c r="T16">
        <v>37.394602043870499</v>
      </c>
      <c r="U16" t="s">
        <v>66</v>
      </c>
      <c r="V16">
        <v>45.562501385129202</v>
      </c>
      <c r="W16" t="s">
        <v>149</v>
      </c>
      <c r="X16">
        <v>15.8172926405892</v>
      </c>
      <c r="Y16" t="s">
        <v>34</v>
      </c>
      <c r="Z16">
        <v>12.346264873732199</v>
      </c>
    </row>
    <row r="17" spans="1:26" x14ac:dyDescent="0.25">
      <c r="A17" t="s">
        <v>21</v>
      </c>
      <c r="B17">
        <v>22.093000241150101</v>
      </c>
      <c r="C17" t="s">
        <v>16</v>
      </c>
      <c r="D17">
        <v>23.025321730025599</v>
      </c>
      <c r="E17" s="12" t="s">
        <v>261</v>
      </c>
      <c r="F17">
        <v>42.215138682954198</v>
      </c>
      <c r="G17" t="s">
        <v>142</v>
      </c>
      <c r="H17">
        <v>47.911416938090099</v>
      </c>
      <c r="I17" t="s">
        <v>75</v>
      </c>
      <c r="J17">
        <v>15.1032716391608</v>
      </c>
      <c r="K17" t="s">
        <v>191</v>
      </c>
      <c r="L17">
        <v>11.2269282494892</v>
      </c>
      <c r="M17" t="s">
        <v>36</v>
      </c>
      <c r="N17">
        <v>25.278312943446199</v>
      </c>
      <c r="O17" t="s">
        <v>53</v>
      </c>
      <c r="P17">
        <v>13.363778046411101</v>
      </c>
      <c r="Q17" t="s">
        <v>30</v>
      </c>
      <c r="R17">
        <v>19.715722140474998</v>
      </c>
      <c r="S17" t="s">
        <v>33</v>
      </c>
      <c r="T17">
        <v>37.249453771708701</v>
      </c>
      <c r="U17" t="s">
        <v>43</v>
      </c>
      <c r="V17">
        <v>45.498077252339201</v>
      </c>
      <c r="W17" t="s">
        <v>19</v>
      </c>
      <c r="X17">
        <v>15.2614376611971</v>
      </c>
      <c r="Y17" t="s">
        <v>97</v>
      </c>
      <c r="Z17">
        <v>12.0193607457659</v>
      </c>
    </row>
    <row r="18" spans="1:26" x14ac:dyDescent="0.25">
      <c r="A18" s="10" t="s">
        <v>20</v>
      </c>
      <c r="B18">
        <v>20.714718764337601</v>
      </c>
      <c r="C18" t="s">
        <v>67</v>
      </c>
      <c r="D18">
        <v>22.7404388858236</v>
      </c>
      <c r="E18" t="s">
        <v>28</v>
      </c>
      <c r="F18">
        <v>41.697515447340002</v>
      </c>
      <c r="G18" s="5" t="s">
        <v>2</v>
      </c>
      <c r="H18">
        <v>47.665039396091203</v>
      </c>
      <c r="I18" t="s">
        <v>145</v>
      </c>
      <c r="J18">
        <v>14.5556776884141</v>
      </c>
      <c r="K18" t="s">
        <v>4</v>
      </c>
      <c r="L18">
        <v>11.134038498517899</v>
      </c>
      <c r="M18" t="s">
        <v>13</v>
      </c>
      <c r="N18">
        <v>24.375260995276001</v>
      </c>
      <c r="O18" t="s">
        <v>30</v>
      </c>
      <c r="P18">
        <v>12.8392311913331</v>
      </c>
      <c r="Q18" t="s">
        <v>21</v>
      </c>
      <c r="R18">
        <v>18.7708161827616</v>
      </c>
      <c r="S18" s="6" t="s">
        <v>3</v>
      </c>
      <c r="T18">
        <v>36.601418287652301</v>
      </c>
      <c r="U18" s="12" t="s">
        <v>261</v>
      </c>
      <c r="V18">
        <v>43.892877278085898</v>
      </c>
      <c r="W18" s="8" t="s">
        <v>14</v>
      </c>
      <c r="X18">
        <v>14.403759540117001</v>
      </c>
      <c r="Y18" t="s">
        <v>54</v>
      </c>
      <c r="Z18">
        <v>10.611679819256199</v>
      </c>
    </row>
    <row r="19" spans="1:26" x14ac:dyDescent="0.25">
      <c r="A19" t="s">
        <v>17</v>
      </c>
      <c r="B19">
        <v>20.2948471729215</v>
      </c>
      <c r="C19" t="s">
        <v>33</v>
      </c>
      <c r="D19">
        <v>22.7404388858236</v>
      </c>
      <c r="E19" t="s">
        <v>40</v>
      </c>
      <c r="F19">
        <v>40.286665685292</v>
      </c>
      <c r="G19" t="s">
        <v>16</v>
      </c>
      <c r="H19">
        <v>46.387100325616601</v>
      </c>
      <c r="I19" t="s">
        <v>34</v>
      </c>
      <c r="J19">
        <v>14.229475329816401</v>
      </c>
      <c r="K19" t="s">
        <v>117</v>
      </c>
      <c r="L19">
        <v>10.737061065703299</v>
      </c>
      <c r="M19" t="s">
        <v>9</v>
      </c>
      <c r="N19">
        <v>23.035923699429699</v>
      </c>
      <c r="O19" s="9" t="s">
        <v>10</v>
      </c>
      <c r="P19">
        <v>12.487329035700199</v>
      </c>
      <c r="Q19" t="s">
        <v>5</v>
      </c>
      <c r="R19">
        <v>17.690653161256101</v>
      </c>
      <c r="S19" t="s">
        <v>16</v>
      </c>
      <c r="T19">
        <v>33.035195084455303</v>
      </c>
      <c r="U19" t="s">
        <v>145</v>
      </c>
      <c r="V19">
        <v>42.113170680604</v>
      </c>
      <c r="W19" t="s">
        <v>8</v>
      </c>
      <c r="X19">
        <v>11.970409117092199</v>
      </c>
      <c r="Y19" t="s">
        <v>67</v>
      </c>
      <c r="Z19">
        <v>10.4846886891919</v>
      </c>
    </row>
    <row r="20" spans="1:26" x14ac:dyDescent="0.25">
      <c r="A20" t="s">
        <v>46</v>
      </c>
      <c r="B20">
        <v>18.683261416492101</v>
      </c>
      <c r="C20" t="s">
        <v>89</v>
      </c>
      <c r="D20">
        <v>22.0331343511846</v>
      </c>
      <c r="E20" t="s">
        <v>26</v>
      </c>
      <c r="F20">
        <v>40.0331751259897</v>
      </c>
      <c r="G20" t="s">
        <v>36</v>
      </c>
      <c r="H20">
        <v>45.393554392494003</v>
      </c>
      <c r="I20" s="8" t="s">
        <v>14</v>
      </c>
      <c r="J20">
        <v>14.1158425339839</v>
      </c>
      <c r="K20" t="s">
        <v>40</v>
      </c>
      <c r="L20">
        <v>9.9689216526158102</v>
      </c>
      <c r="M20" t="s">
        <v>48</v>
      </c>
      <c r="N20">
        <v>22.173669935541099</v>
      </c>
      <c r="O20" t="s">
        <v>6</v>
      </c>
      <c r="P20">
        <v>12.164076827424999</v>
      </c>
      <c r="Q20" t="s">
        <v>61</v>
      </c>
      <c r="R20">
        <v>17.2511747050658</v>
      </c>
      <c r="S20" t="s">
        <v>8</v>
      </c>
      <c r="T20">
        <v>31.322425870828098</v>
      </c>
      <c r="U20" t="s">
        <v>6</v>
      </c>
      <c r="V20">
        <v>40.078450581722201</v>
      </c>
      <c r="W20" t="s">
        <v>110</v>
      </c>
      <c r="X20">
        <v>11.716743131389499</v>
      </c>
      <c r="Y20" t="s">
        <v>137</v>
      </c>
      <c r="Z20">
        <v>10.4846886891919</v>
      </c>
    </row>
    <row r="21" spans="1:26" x14ac:dyDescent="0.25">
      <c r="A21" s="4" t="s">
        <v>23</v>
      </c>
      <c r="B21">
        <v>16.307580930375899</v>
      </c>
      <c r="C21" t="s">
        <v>5</v>
      </c>
      <c r="D21">
        <v>21.692811078059702</v>
      </c>
      <c r="E21" t="s">
        <v>180</v>
      </c>
      <c r="F21">
        <v>39.808290915725202</v>
      </c>
      <c r="G21" s="9" t="s">
        <v>10</v>
      </c>
      <c r="H21">
        <v>43.211884736651399</v>
      </c>
      <c r="I21" t="s">
        <v>89</v>
      </c>
      <c r="J21">
        <v>13.3512759668283</v>
      </c>
      <c r="K21" s="10" t="s">
        <v>20</v>
      </c>
      <c r="L21">
        <v>9.6585319754343999</v>
      </c>
      <c r="M21" t="s">
        <v>0</v>
      </c>
      <c r="N21">
        <v>21.435214850946998</v>
      </c>
      <c r="O21" t="s">
        <v>43</v>
      </c>
      <c r="P21">
        <v>11.8647816823089</v>
      </c>
      <c r="Q21" t="s">
        <v>110</v>
      </c>
      <c r="R21">
        <v>17.112696016184099</v>
      </c>
      <c r="S21" t="s">
        <v>88</v>
      </c>
      <c r="T21">
        <v>29.763809351772998</v>
      </c>
      <c r="U21" s="10" t="s">
        <v>20</v>
      </c>
      <c r="V21">
        <v>39.969695732378803</v>
      </c>
      <c r="W21" t="s">
        <v>6</v>
      </c>
      <c r="X21">
        <v>11.316250856536501</v>
      </c>
      <c r="Y21" t="s">
        <v>176</v>
      </c>
      <c r="Z21">
        <v>10.438544540657</v>
      </c>
    </row>
    <row r="22" spans="1:26" x14ac:dyDescent="0.25">
      <c r="A22" t="s">
        <v>26</v>
      </c>
      <c r="B22">
        <v>15.7670494032803</v>
      </c>
      <c r="C22" t="s">
        <v>40</v>
      </c>
      <c r="D22">
        <v>21.513137359361998</v>
      </c>
      <c r="E22" t="s">
        <v>85</v>
      </c>
      <c r="F22">
        <v>39.612216570435201</v>
      </c>
      <c r="G22" t="s">
        <v>9</v>
      </c>
      <c r="H22">
        <v>43.100234876145599</v>
      </c>
      <c r="I22" t="s">
        <v>57</v>
      </c>
      <c r="J22">
        <v>12.532161576601601</v>
      </c>
      <c r="K22" t="s">
        <v>104</v>
      </c>
      <c r="L22">
        <v>9.1784916448774805</v>
      </c>
      <c r="M22" t="s">
        <v>17</v>
      </c>
      <c r="N22">
        <v>21.397272486657599</v>
      </c>
      <c r="O22" t="s">
        <v>66</v>
      </c>
      <c r="P22">
        <v>11.7957320663625</v>
      </c>
      <c r="Q22" t="s">
        <v>69</v>
      </c>
      <c r="R22">
        <v>17.112696016184099</v>
      </c>
      <c r="S22" t="s">
        <v>75</v>
      </c>
      <c r="T22">
        <v>28.372219927272099</v>
      </c>
      <c r="U22" t="s">
        <v>7</v>
      </c>
      <c r="V22">
        <v>39.813941773359502</v>
      </c>
      <c r="W22" t="s">
        <v>117</v>
      </c>
      <c r="X22">
        <v>10.583706604324901</v>
      </c>
      <c r="Y22" t="s">
        <v>75</v>
      </c>
      <c r="Z22">
        <v>9.7633885949621604</v>
      </c>
    </row>
    <row r="23" spans="1:26" x14ac:dyDescent="0.25">
      <c r="A23" t="s">
        <v>15</v>
      </c>
      <c r="B23">
        <v>15.442899259330201</v>
      </c>
      <c r="C23" t="s">
        <v>21</v>
      </c>
      <c r="D23">
        <v>20.206720582770199</v>
      </c>
      <c r="E23" t="s">
        <v>43</v>
      </c>
      <c r="F23">
        <v>39.081552263745003</v>
      </c>
      <c r="G23" s="20" t="s">
        <v>37</v>
      </c>
      <c r="H23">
        <v>42.904989641540098</v>
      </c>
      <c r="I23" t="s">
        <v>13</v>
      </c>
      <c r="J23">
        <v>11.9637720866944</v>
      </c>
      <c r="K23" t="s">
        <v>38</v>
      </c>
      <c r="L23">
        <v>9.0261950504286297</v>
      </c>
      <c r="M23" t="s">
        <v>142</v>
      </c>
      <c r="N23">
        <v>21.313432610202199</v>
      </c>
      <c r="O23" t="s">
        <v>40</v>
      </c>
      <c r="P23">
        <v>11.6946280315231</v>
      </c>
      <c r="Q23" t="s">
        <v>113</v>
      </c>
      <c r="R23">
        <v>17.0265272329951</v>
      </c>
      <c r="S23" t="s">
        <v>9</v>
      </c>
      <c r="T23">
        <v>28.251012788443902</v>
      </c>
      <c r="U23" t="s">
        <v>137</v>
      </c>
      <c r="V23">
        <v>38.908899108322203</v>
      </c>
      <c r="W23" t="s">
        <v>123</v>
      </c>
      <c r="X23">
        <v>10.322789525461401</v>
      </c>
      <c r="Y23" t="s">
        <v>144</v>
      </c>
      <c r="Z23">
        <v>9.6777734272565699</v>
      </c>
    </row>
    <row r="24" spans="1:26" x14ac:dyDescent="0.25">
      <c r="A24" t="s">
        <v>32</v>
      </c>
      <c r="B24">
        <v>14.8223951104875</v>
      </c>
      <c r="C24" t="s">
        <v>48</v>
      </c>
      <c r="D24">
        <v>19.6342876457134</v>
      </c>
      <c r="E24" t="s">
        <v>18</v>
      </c>
      <c r="F24">
        <v>37.526452020022901</v>
      </c>
      <c r="G24" t="s">
        <v>155</v>
      </c>
      <c r="H24">
        <v>41.617241851218303</v>
      </c>
      <c r="I24" t="s">
        <v>137</v>
      </c>
      <c r="J24">
        <v>11.036250178969899</v>
      </c>
      <c r="K24" t="s">
        <v>82</v>
      </c>
      <c r="L24">
        <v>8.7256451058987707</v>
      </c>
      <c r="M24" t="s">
        <v>34</v>
      </c>
      <c r="N24">
        <v>20.4706917694573</v>
      </c>
      <c r="O24" t="s">
        <v>28</v>
      </c>
      <c r="P24">
        <v>11.5504611806839</v>
      </c>
      <c r="Q24" t="s">
        <v>47</v>
      </c>
      <c r="R24">
        <v>16.898582206686299</v>
      </c>
      <c r="S24" s="5" t="s">
        <v>2</v>
      </c>
      <c r="T24">
        <v>27.6907362190525</v>
      </c>
      <c r="U24" t="s">
        <v>28</v>
      </c>
      <c r="V24">
        <v>37.603622045082702</v>
      </c>
      <c r="W24" t="s">
        <v>122</v>
      </c>
      <c r="X24">
        <v>10.076869557167299</v>
      </c>
      <c r="Y24" t="s">
        <v>51</v>
      </c>
      <c r="Z24">
        <v>9.6777734272565699</v>
      </c>
    </row>
    <row r="25" spans="1:26" x14ac:dyDescent="0.25">
      <c r="A25" t="s">
        <v>33</v>
      </c>
      <c r="B25">
        <v>14.390830587196</v>
      </c>
      <c r="C25" t="s">
        <v>8</v>
      </c>
      <c r="D25">
        <v>19.621334670541199</v>
      </c>
      <c r="E25" t="s">
        <v>4</v>
      </c>
      <c r="F25">
        <v>35.443416394675502</v>
      </c>
      <c r="G25" t="s">
        <v>5</v>
      </c>
      <c r="H25">
        <v>40.016680793689503</v>
      </c>
      <c r="I25" t="s">
        <v>136</v>
      </c>
      <c r="J25">
        <v>10.8895194207639</v>
      </c>
      <c r="K25" t="s">
        <v>200</v>
      </c>
      <c r="L25">
        <v>8.3941814588149395</v>
      </c>
      <c r="M25" t="s">
        <v>53</v>
      </c>
      <c r="N25">
        <v>19.994615432619401</v>
      </c>
      <c r="O25" t="s">
        <v>61</v>
      </c>
      <c r="P25">
        <v>11.165136200709201</v>
      </c>
      <c r="Q25" t="s">
        <v>97</v>
      </c>
      <c r="R25">
        <v>16.797512852834998</v>
      </c>
      <c r="S25" t="s">
        <v>38</v>
      </c>
      <c r="T25">
        <v>27.0287862683935</v>
      </c>
      <c r="U25" t="s">
        <v>144</v>
      </c>
      <c r="V25">
        <v>35.6142600232753</v>
      </c>
      <c r="W25" t="s">
        <v>9</v>
      </c>
      <c r="X25">
        <v>9.85313197945921</v>
      </c>
      <c r="Y25" t="s">
        <v>60</v>
      </c>
      <c r="Z25">
        <v>9.4311300531889</v>
      </c>
    </row>
    <row r="26" spans="1:26" x14ac:dyDescent="0.25">
      <c r="A26" t="s">
        <v>24</v>
      </c>
      <c r="B26">
        <v>14.2040833867114</v>
      </c>
      <c r="C26" t="s">
        <v>19</v>
      </c>
      <c r="D26">
        <v>19.252417040002101</v>
      </c>
      <c r="E26" t="s">
        <v>71</v>
      </c>
      <c r="F26">
        <v>34.971041705279603</v>
      </c>
      <c r="G26" t="s">
        <v>60</v>
      </c>
      <c r="H26">
        <v>39.294315770325298</v>
      </c>
      <c r="I26" t="s">
        <v>83</v>
      </c>
      <c r="J26">
        <v>10.7393888754318</v>
      </c>
      <c r="K26" t="s">
        <v>26</v>
      </c>
      <c r="L26">
        <v>7.80650624466492</v>
      </c>
      <c r="M26" t="s">
        <v>28</v>
      </c>
      <c r="N26">
        <v>19.908785119382198</v>
      </c>
      <c r="O26" t="s">
        <v>33</v>
      </c>
      <c r="P26">
        <v>10.985584465511099</v>
      </c>
      <c r="Q26" t="s">
        <v>91</v>
      </c>
      <c r="R26">
        <v>16.223267654376201</v>
      </c>
      <c r="S26" t="s">
        <v>55</v>
      </c>
      <c r="T26">
        <v>25.3829194451937</v>
      </c>
      <c r="U26" t="s">
        <v>53</v>
      </c>
      <c r="V26">
        <v>34.596142326269998</v>
      </c>
      <c r="W26" s="20" t="s">
        <v>37</v>
      </c>
      <c r="X26">
        <v>9.2057044453032102</v>
      </c>
      <c r="Y26" t="s">
        <v>145</v>
      </c>
      <c r="Z26">
        <v>9.4274545994957695</v>
      </c>
    </row>
    <row r="27" spans="1:26" x14ac:dyDescent="0.25">
      <c r="A27" t="s">
        <v>27</v>
      </c>
      <c r="B27">
        <v>13.3865671420879</v>
      </c>
      <c r="C27" t="s">
        <v>83</v>
      </c>
      <c r="D27">
        <v>19.249478532223101</v>
      </c>
      <c r="E27" t="s">
        <v>33</v>
      </c>
      <c r="F27">
        <v>34.289096230620302</v>
      </c>
      <c r="G27" t="s">
        <v>19</v>
      </c>
      <c r="H27">
        <v>38.836603402920503</v>
      </c>
      <c r="I27" t="s">
        <v>9</v>
      </c>
      <c r="J27">
        <v>10.700735693078901</v>
      </c>
      <c r="K27" t="s">
        <v>0</v>
      </c>
      <c r="L27">
        <v>7.6025166601133201</v>
      </c>
      <c r="M27" t="s">
        <v>60</v>
      </c>
      <c r="N27">
        <v>19.648455196179999</v>
      </c>
      <c r="O27" t="s">
        <v>106</v>
      </c>
      <c r="P27">
        <v>10.891546250136299</v>
      </c>
      <c r="Q27" t="s">
        <v>210</v>
      </c>
      <c r="R27">
        <v>15.573410744475799</v>
      </c>
      <c r="S27" s="10" t="s">
        <v>20</v>
      </c>
      <c r="T27">
        <v>25.127811137777201</v>
      </c>
      <c r="U27" t="s">
        <v>9</v>
      </c>
      <c r="V27">
        <v>34.2517754776879</v>
      </c>
      <c r="W27" t="s">
        <v>104</v>
      </c>
      <c r="X27">
        <v>8.1744660707379193</v>
      </c>
      <c r="Y27" t="s">
        <v>0</v>
      </c>
      <c r="Z27">
        <v>9.2186145243368003</v>
      </c>
    </row>
    <row r="28" spans="1:26" x14ac:dyDescent="0.25">
      <c r="A28" t="s">
        <v>34</v>
      </c>
      <c r="B28">
        <v>13.1261152584716</v>
      </c>
      <c r="C28" t="s">
        <v>24</v>
      </c>
      <c r="D28">
        <v>19.226830704215701</v>
      </c>
      <c r="E28" t="s">
        <v>0</v>
      </c>
      <c r="F28">
        <v>32.854509183665002</v>
      </c>
      <c r="G28" t="s">
        <v>48</v>
      </c>
      <c r="H28">
        <v>38.314114816652499</v>
      </c>
      <c r="I28" t="s">
        <v>56</v>
      </c>
      <c r="J28">
        <v>10.636320770402101</v>
      </c>
      <c r="K28" t="s">
        <v>36</v>
      </c>
      <c r="L28">
        <v>7.5465370680679804</v>
      </c>
      <c r="M28" t="s">
        <v>212</v>
      </c>
      <c r="N28">
        <v>19.252417040002101</v>
      </c>
      <c r="O28" t="s">
        <v>75</v>
      </c>
      <c r="P28">
        <v>10.6475601420559</v>
      </c>
      <c r="Q28" t="s">
        <v>117</v>
      </c>
      <c r="R28">
        <v>15.5263725961699</v>
      </c>
      <c r="S28" t="s">
        <v>40</v>
      </c>
      <c r="T28">
        <v>25.064402494298498</v>
      </c>
      <c r="U28" t="s">
        <v>65</v>
      </c>
      <c r="V28">
        <v>32.199182122376698</v>
      </c>
      <c r="W28" s="5" t="s">
        <v>2</v>
      </c>
      <c r="X28">
        <v>8.1744660707379193</v>
      </c>
      <c r="Y28" s="8" t="s">
        <v>14</v>
      </c>
      <c r="Z28">
        <v>9.1846549121575496</v>
      </c>
    </row>
    <row r="29" spans="1:26" x14ac:dyDescent="0.25">
      <c r="A29" s="19" t="s">
        <v>29</v>
      </c>
      <c r="B29">
        <v>12.4465099885809</v>
      </c>
      <c r="C29" t="s">
        <v>17</v>
      </c>
      <c r="D29">
        <v>18.252724871238598</v>
      </c>
      <c r="E29" t="s">
        <v>30</v>
      </c>
      <c r="F29">
        <v>32.482642822042401</v>
      </c>
      <c r="G29" t="s">
        <v>43</v>
      </c>
      <c r="H29">
        <v>36.514837956946501</v>
      </c>
      <c r="I29" t="s">
        <v>38</v>
      </c>
      <c r="J29">
        <v>10.390246242539099</v>
      </c>
      <c r="K29" t="s">
        <v>57</v>
      </c>
      <c r="L29">
        <v>7.5089655497176802</v>
      </c>
      <c r="M29" t="s">
        <v>86</v>
      </c>
      <c r="N29">
        <v>18.659465642134599</v>
      </c>
      <c r="O29" t="s">
        <v>58</v>
      </c>
      <c r="P29">
        <v>10.6090003408823</v>
      </c>
      <c r="Q29" t="s">
        <v>122</v>
      </c>
      <c r="R29">
        <v>14.8152713368347</v>
      </c>
      <c r="S29" t="s">
        <v>30</v>
      </c>
      <c r="T29">
        <v>24.505964075713202</v>
      </c>
      <c r="U29" t="s">
        <v>40</v>
      </c>
      <c r="V29">
        <v>29.665576105985899</v>
      </c>
      <c r="W29" t="s">
        <v>112</v>
      </c>
      <c r="X29">
        <v>8.0928064797941293</v>
      </c>
      <c r="Y29" t="s">
        <v>110</v>
      </c>
      <c r="Z29">
        <v>8.00398387493318</v>
      </c>
    </row>
    <row r="30" spans="1:26" x14ac:dyDescent="0.25">
      <c r="A30" t="s">
        <v>50</v>
      </c>
      <c r="B30">
        <v>12.330834539021801</v>
      </c>
      <c r="C30" s="3" t="s">
        <v>11</v>
      </c>
      <c r="D30">
        <v>17.606095972895901</v>
      </c>
      <c r="E30" t="s">
        <v>80</v>
      </c>
      <c r="F30">
        <v>31.877697269339301</v>
      </c>
      <c r="G30" t="s">
        <v>22</v>
      </c>
      <c r="H30">
        <v>35.853025616087798</v>
      </c>
      <c r="I30" t="s">
        <v>122</v>
      </c>
      <c r="J30">
        <v>10.2690818766795</v>
      </c>
      <c r="K30" t="s">
        <v>71</v>
      </c>
      <c r="L30">
        <v>7.1213364647387003</v>
      </c>
      <c r="M30" t="s">
        <v>32</v>
      </c>
      <c r="N30">
        <v>18.5432343160202</v>
      </c>
      <c r="O30" t="s">
        <v>89</v>
      </c>
      <c r="P30">
        <v>9.9756580703689703</v>
      </c>
      <c r="Q30" t="s">
        <v>39</v>
      </c>
      <c r="R30">
        <v>14.364676504416201</v>
      </c>
      <c r="S30" t="s">
        <v>149</v>
      </c>
      <c r="T30">
        <v>24.008639846591201</v>
      </c>
      <c r="U30" t="s">
        <v>123</v>
      </c>
      <c r="V30">
        <v>28.3706409207945</v>
      </c>
      <c r="W30" t="s">
        <v>32</v>
      </c>
      <c r="X30">
        <v>7.7690057291288399</v>
      </c>
      <c r="Y30" t="s">
        <v>163</v>
      </c>
      <c r="Z30">
        <v>7.3410186034455398</v>
      </c>
    </row>
    <row r="31" spans="1:26" x14ac:dyDescent="0.25">
      <c r="A31" t="s">
        <v>30</v>
      </c>
      <c r="B31">
        <v>11.7369813369288</v>
      </c>
      <c r="C31" t="s">
        <v>72</v>
      </c>
      <c r="D31">
        <v>17.2540443705272</v>
      </c>
      <c r="E31" t="s">
        <v>88</v>
      </c>
      <c r="F31">
        <v>31.634915890399601</v>
      </c>
      <c r="G31" t="s">
        <v>106</v>
      </c>
      <c r="H31">
        <v>34.042591336450201</v>
      </c>
      <c r="I31" t="s">
        <v>144</v>
      </c>
      <c r="J31">
        <v>10.0693647716956</v>
      </c>
      <c r="K31" t="s">
        <v>48</v>
      </c>
      <c r="L31">
        <v>6.3787829620462704</v>
      </c>
      <c r="M31" t="s">
        <v>61</v>
      </c>
      <c r="N31">
        <v>17.9833973526511</v>
      </c>
      <c r="O31" t="s">
        <v>22</v>
      </c>
      <c r="P31">
        <v>9.6965971179426393</v>
      </c>
      <c r="Q31" t="s">
        <v>83</v>
      </c>
      <c r="R31">
        <v>14.235722968578299</v>
      </c>
      <c r="S31" t="s">
        <v>18</v>
      </c>
      <c r="T31">
        <v>23.867353076890598</v>
      </c>
      <c r="U31" t="s">
        <v>93</v>
      </c>
      <c r="V31">
        <v>27.482070052857001</v>
      </c>
      <c r="W31" t="s">
        <v>98</v>
      </c>
      <c r="X31">
        <v>7.7690057291288399</v>
      </c>
      <c r="Y31" t="s">
        <v>15</v>
      </c>
      <c r="Z31">
        <v>7.2223475987680503</v>
      </c>
    </row>
    <row r="32" spans="1:26" x14ac:dyDescent="0.25">
      <c r="A32" t="s">
        <v>86</v>
      </c>
      <c r="B32">
        <v>11.715949043916901</v>
      </c>
      <c r="C32" t="s">
        <v>144</v>
      </c>
      <c r="D32">
        <v>16.228077969441401</v>
      </c>
      <c r="E32" t="s">
        <v>106</v>
      </c>
      <c r="F32">
        <v>31.2099699919392</v>
      </c>
      <c r="G32" t="s">
        <v>145</v>
      </c>
      <c r="H32">
        <v>33.322586074299103</v>
      </c>
      <c r="I32" t="s">
        <v>40</v>
      </c>
      <c r="J32">
        <v>9.8925342053462604</v>
      </c>
      <c r="K32" t="s">
        <v>148</v>
      </c>
      <c r="L32">
        <v>6.3227877676905004</v>
      </c>
      <c r="M32" s="8" t="s">
        <v>14</v>
      </c>
      <c r="N32">
        <v>17.379867289886299</v>
      </c>
      <c r="O32" t="s">
        <v>19</v>
      </c>
      <c r="P32">
        <v>9.6403374368753099</v>
      </c>
      <c r="Q32" t="s">
        <v>40</v>
      </c>
      <c r="R32">
        <v>13.8491478063098</v>
      </c>
      <c r="S32" t="s">
        <v>19</v>
      </c>
      <c r="T32">
        <v>22.936803857469201</v>
      </c>
      <c r="U32" t="s">
        <v>88</v>
      </c>
      <c r="V32">
        <v>25.818849011527799</v>
      </c>
      <c r="W32" s="9" t="s">
        <v>10</v>
      </c>
      <c r="X32">
        <v>7.6422813604654998</v>
      </c>
      <c r="Y32" t="s">
        <v>61</v>
      </c>
      <c r="Z32">
        <v>7.1673708662964</v>
      </c>
    </row>
    <row r="33" spans="1:26" x14ac:dyDescent="0.25">
      <c r="A33" t="s">
        <v>28</v>
      </c>
      <c r="B33">
        <v>11.637789722260299</v>
      </c>
      <c r="C33" t="s">
        <v>4</v>
      </c>
      <c r="D33">
        <v>16.045536513118101</v>
      </c>
      <c r="E33" t="s">
        <v>128</v>
      </c>
      <c r="F33">
        <v>31.0956311958657</v>
      </c>
      <c r="G33" t="s">
        <v>54</v>
      </c>
      <c r="H33">
        <v>32.597170955972899</v>
      </c>
      <c r="I33" t="s">
        <v>106</v>
      </c>
      <c r="J33">
        <v>9.8110416658375996</v>
      </c>
      <c r="K33" t="s">
        <v>150</v>
      </c>
      <c r="L33">
        <v>6.3227877676905004</v>
      </c>
      <c r="M33" t="s">
        <v>40</v>
      </c>
      <c r="N33">
        <v>17.126377428701801</v>
      </c>
      <c r="O33" t="s">
        <v>90</v>
      </c>
      <c r="P33">
        <v>9.5831116635805795</v>
      </c>
      <c r="Q33" s="10" t="s">
        <v>20</v>
      </c>
      <c r="R33">
        <v>13.6093552663436</v>
      </c>
      <c r="S33" t="s">
        <v>54</v>
      </c>
      <c r="T33">
        <v>22.0616643863893</v>
      </c>
      <c r="U33" t="s">
        <v>47</v>
      </c>
      <c r="V33">
        <v>24.829372380225902</v>
      </c>
      <c r="W33" t="s">
        <v>208</v>
      </c>
      <c r="X33">
        <v>6.7650773458848397</v>
      </c>
      <c r="Y33" t="s">
        <v>122</v>
      </c>
      <c r="Z33">
        <v>6.8310251854640001</v>
      </c>
    </row>
    <row r="34" spans="1:26" x14ac:dyDescent="0.25">
      <c r="A34" t="s">
        <v>44</v>
      </c>
      <c r="B34">
        <v>10.752550506730699</v>
      </c>
      <c r="C34" t="s">
        <v>97</v>
      </c>
      <c r="D34">
        <v>15.840715179300901</v>
      </c>
      <c r="E34" t="s">
        <v>51</v>
      </c>
      <c r="F34">
        <v>31.0454303620768</v>
      </c>
      <c r="G34" t="s">
        <v>47</v>
      </c>
      <c r="H34">
        <v>31.403087190857399</v>
      </c>
      <c r="I34" t="s">
        <v>86</v>
      </c>
      <c r="J34">
        <v>9.7199894562680598</v>
      </c>
      <c r="K34" t="s">
        <v>212</v>
      </c>
      <c r="L34">
        <v>6.1201574902192801</v>
      </c>
      <c r="M34" t="s">
        <v>110</v>
      </c>
      <c r="N34">
        <v>16.801764553924301</v>
      </c>
      <c r="O34" s="20" t="s">
        <v>37</v>
      </c>
      <c r="P34">
        <v>9.5576387487889907</v>
      </c>
      <c r="Q34" t="s">
        <v>125</v>
      </c>
      <c r="R34">
        <v>13.5325100734806</v>
      </c>
      <c r="S34" t="s">
        <v>13</v>
      </c>
      <c r="T34">
        <v>21.780108739236798</v>
      </c>
      <c r="U34" t="s">
        <v>90</v>
      </c>
      <c r="V34">
        <v>23.553765233538201</v>
      </c>
      <c r="W34" t="s">
        <v>26</v>
      </c>
      <c r="X34">
        <v>6.7421458932064899</v>
      </c>
      <c r="Y34" t="s">
        <v>31</v>
      </c>
      <c r="Z34">
        <v>6.5725937445226998</v>
      </c>
    </row>
    <row r="35" spans="1:26" x14ac:dyDescent="0.25">
      <c r="A35" t="s">
        <v>35</v>
      </c>
      <c r="B35">
        <v>10.701662574163899</v>
      </c>
      <c r="C35" t="s">
        <v>145</v>
      </c>
      <c r="D35">
        <v>15.7048605084305</v>
      </c>
      <c r="E35" t="s">
        <v>169</v>
      </c>
      <c r="F35">
        <v>30.6072133180142</v>
      </c>
      <c r="G35" t="s">
        <v>66</v>
      </c>
      <c r="H35">
        <v>31.113930195959899</v>
      </c>
      <c r="I35" t="s">
        <v>212</v>
      </c>
      <c r="J35">
        <v>9.5807154608804304</v>
      </c>
      <c r="K35" t="s">
        <v>19</v>
      </c>
      <c r="L35">
        <v>6.1201574902192801</v>
      </c>
      <c r="M35" t="s">
        <v>106</v>
      </c>
      <c r="N35">
        <v>16.7220380314929</v>
      </c>
      <c r="O35" t="s">
        <v>67</v>
      </c>
      <c r="P35">
        <v>9.4452103301414407</v>
      </c>
      <c r="Q35" t="s">
        <v>126</v>
      </c>
      <c r="R35">
        <v>13.5325100734806</v>
      </c>
      <c r="S35" t="s">
        <v>15</v>
      </c>
      <c r="T35">
        <v>21.615969300998401</v>
      </c>
      <c r="U35" t="s">
        <v>77</v>
      </c>
      <c r="V35">
        <v>23.461766038523301</v>
      </c>
      <c r="W35" t="s">
        <v>25</v>
      </c>
      <c r="X35">
        <v>6.4979931996777598</v>
      </c>
      <c r="Y35" t="s">
        <v>93</v>
      </c>
      <c r="Z35">
        <v>6.3752372125762804</v>
      </c>
    </row>
    <row r="36" spans="1:26" x14ac:dyDescent="0.25">
      <c r="A36" t="s">
        <v>49</v>
      </c>
      <c r="B36">
        <v>10.4991707100576</v>
      </c>
      <c r="C36" t="s">
        <v>93</v>
      </c>
      <c r="D36">
        <v>15.6002895213585</v>
      </c>
      <c r="E36" t="s">
        <v>70</v>
      </c>
      <c r="F36">
        <v>27.445457817205099</v>
      </c>
      <c r="G36" t="s">
        <v>8</v>
      </c>
      <c r="H36">
        <v>30.366699498469</v>
      </c>
      <c r="I36" t="s">
        <v>80</v>
      </c>
      <c r="J36">
        <v>9.5734014170801096</v>
      </c>
      <c r="K36" t="s">
        <v>153</v>
      </c>
      <c r="L36">
        <v>5.9272742538380596</v>
      </c>
      <c r="M36" t="s">
        <v>21</v>
      </c>
      <c r="N36">
        <v>16.093720885667601</v>
      </c>
      <c r="O36" t="s">
        <v>36</v>
      </c>
      <c r="P36">
        <v>9.0888026395913908</v>
      </c>
      <c r="Q36" t="s">
        <v>28</v>
      </c>
      <c r="R36">
        <v>13.4007803006406</v>
      </c>
      <c r="S36" t="s">
        <v>35</v>
      </c>
      <c r="T36">
        <v>20.382473326431199</v>
      </c>
      <c r="U36" s="20" t="s">
        <v>37</v>
      </c>
      <c r="V36">
        <v>21.6899551635282</v>
      </c>
      <c r="W36" t="s">
        <v>150</v>
      </c>
      <c r="X36">
        <v>5.7809025875438103</v>
      </c>
      <c r="Y36" t="s">
        <v>9</v>
      </c>
      <c r="Z36">
        <v>5.79785305229675</v>
      </c>
    </row>
    <row r="37" spans="1:26" x14ac:dyDescent="0.25">
      <c r="A37" t="s">
        <v>45</v>
      </c>
      <c r="B37">
        <v>9.7461039095059903</v>
      </c>
      <c r="C37" t="s">
        <v>155</v>
      </c>
      <c r="D37">
        <v>15.323991291947101</v>
      </c>
      <c r="E37" t="s">
        <v>75</v>
      </c>
      <c r="F37">
        <v>27.111110136811501</v>
      </c>
      <c r="G37" t="s">
        <v>97</v>
      </c>
      <c r="H37">
        <v>29.845645840005599</v>
      </c>
      <c r="I37" t="s">
        <v>130</v>
      </c>
      <c r="J37">
        <v>8.7119297225872199</v>
      </c>
      <c r="K37" t="s">
        <v>266</v>
      </c>
      <c r="L37">
        <v>5.9272742538380596</v>
      </c>
      <c r="M37" t="s">
        <v>16</v>
      </c>
      <c r="N37">
        <v>15.732422335026699</v>
      </c>
      <c r="O37" t="s">
        <v>9</v>
      </c>
      <c r="P37">
        <v>8.8567249435562392</v>
      </c>
      <c r="Q37" t="s">
        <v>75</v>
      </c>
      <c r="R37">
        <v>13.109065377779</v>
      </c>
      <c r="S37" t="s">
        <v>14</v>
      </c>
      <c r="T37">
        <v>18.440568315557702</v>
      </c>
      <c r="U37" t="s">
        <v>72</v>
      </c>
      <c r="V37">
        <v>21.139810107879899</v>
      </c>
      <c r="W37" t="s">
        <v>12</v>
      </c>
      <c r="X37">
        <v>5.5168290085008298</v>
      </c>
      <c r="Y37" t="s">
        <v>89</v>
      </c>
      <c r="Z37">
        <v>5.7894070423440498</v>
      </c>
    </row>
    <row r="38" spans="1:26" x14ac:dyDescent="0.25">
      <c r="A38" t="s">
        <v>38</v>
      </c>
      <c r="B38">
        <v>9.6368136202475299</v>
      </c>
      <c r="C38" s="9" t="s">
        <v>10</v>
      </c>
      <c r="D38">
        <v>15.087470273159701</v>
      </c>
      <c r="E38" t="s">
        <v>96</v>
      </c>
      <c r="F38">
        <v>26.850637515812899</v>
      </c>
      <c r="G38" t="s">
        <v>126</v>
      </c>
      <c r="H38">
        <v>29.778268413967599</v>
      </c>
      <c r="I38" t="s">
        <v>66</v>
      </c>
      <c r="J38">
        <v>8.6967538393045292</v>
      </c>
      <c r="K38" t="s">
        <v>41</v>
      </c>
      <c r="L38">
        <v>5.5365954434724802</v>
      </c>
      <c r="M38" t="s">
        <v>22</v>
      </c>
      <c r="N38">
        <v>15.346860503753099</v>
      </c>
      <c r="O38" t="s">
        <v>24</v>
      </c>
      <c r="P38">
        <v>8.7901539111024007</v>
      </c>
      <c r="Q38" t="s">
        <v>95</v>
      </c>
      <c r="R38">
        <v>12.903360921066801</v>
      </c>
      <c r="S38" t="s">
        <v>144</v>
      </c>
      <c r="T38">
        <v>18.182339813626999</v>
      </c>
      <c r="U38" t="s">
        <v>38</v>
      </c>
      <c r="V38">
        <v>20.986385461325099</v>
      </c>
      <c r="W38" t="s">
        <v>46</v>
      </c>
      <c r="X38">
        <v>5.4741317367298397</v>
      </c>
      <c r="Y38" t="s">
        <v>88</v>
      </c>
      <c r="Z38">
        <v>5.7165252703119496</v>
      </c>
    </row>
    <row r="39" spans="1:26" x14ac:dyDescent="0.25">
      <c r="A39" t="s">
        <v>55</v>
      </c>
      <c r="B39">
        <v>9.5650678915234906</v>
      </c>
      <c r="C39" t="s">
        <v>64</v>
      </c>
      <c r="D39">
        <v>14.9767901700294</v>
      </c>
      <c r="E39" t="s">
        <v>77</v>
      </c>
      <c r="F39">
        <v>26.6750517462199</v>
      </c>
      <c r="G39" t="s">
        <v>80</v>
      </c>
      <c r="H39">
        <v>29.6083549339908</v>
      </c>
      <c r="I39" t="s">
        <v>54</v>
      </c>
      <c r="J39">
        <v>8.2928690918708305</v>
      </c>
      <c r="K39" t="s">
        <v>49</v>
      </c>
      <c r="L39">
        <v>5.4009908059780702</v>
      </c>
      <c r="M39" t="s">
        <v>155</v>
      </c>
      <c r="N39">
        <v>15.323991291947101</v>
      </c>
      <c r="O39" t="s">
        <v>26</v>
      </c>
      <c r="P39">
        <v>8.2352284289040796</v>
      </c>
      <c r="Q39" t="s">
        <v>104</v>
      </c>
      <c r="R39">
        <v>12.868425389860301</v>
      </c>
      <c r="S39" t="s">
        <v>94</v>
      </c>
      <c r="T39">
        <v>18.1423701513475</v>
      </c>
      <c r="U39" t="s">
        <v>26</v>
      </c>
      <c r="V39">
        <v>20.842794822827901</v>
      </c>
      <c r="W39" s="19" t="s">
        <v>29</v>
      </c>
      <c r="X39">
        <v>5.4257220099393697</v>
      </c>
      <c r="Y39" t="s">
        <v>44</v>
      </c>
      <c r="Z39">
        <v>5.6170120278538196</v>
      </c>
    </row>
    <row r="40" spans="1:26" x14ac:dyDescent="0.25">
      <c r="A40" t="s">
        <v>31</v>
      </c>
      <c r="B40">
        <v>9.3386300853112001</v>
      </c>
      <c r="C40" t="s">
        <v>15</v>
      </c>
      <c r="D40">
        <v>14.745986834673699</v>
      </c>
      <c r="E40" t="s">
        <v>66</v>
      </c>
      <c r="F40">
        <v>24.031053980029998</v>
      </c>
      <c r="G40" t="s">
        <v>4</v>
      </c>
      <c r="H40">
        <v>28.817086593283602</v>
      </c>
      <c r="I40" t="s">
        <v>28</v>
      </c>
      <c r="J40">
        <v>8.2334245013921592</v>
      </c>
      <c r="K40" t="s">
        <v>112</v>
      </c>
      <c r="L40">
        <v>5.3673158484280803</v>
      </c>
      <c r="M40" t="s">
        <v>30</v>
      </c>
      <c r="N40">
        <v>15.113765259177001</v>
      </c>
      <c r="O40" t="s">
        <v>4</v>
      </c>
      <c r="P40">
        <v>7.9200415236893997</v>
      </c>
      <c r="Q40" t="s">
        <v>82</v>
      </c>
      <c r="R40">
        <v>12.4091129151335</v>
      </c>
      <c r="S40" t="s">
        <v>52</v>
      </c>
      <c r="T40">
        <v>18.0728974178291</v>
      </c>
      <c r="U40" t="s">
        <v>61</v>
      </c>
      <c r="V40">
        <v>20.463691051965501</v>
      </c>
      <c r="W40" t="s">
        <v>61</v>
      </c>
      <c r="X40">
        <v>5.2024885977465098</v>
      </c>
      <c r="Y40" t="s">
        <v>95</v>
      </c>
      <c r="Z40">
        <v>5.45139623181994</v>
      </c>
    </row>
    <row r="41" spans="1:26" x14ac:dyDescent="0.25">
      <c r="A41" t="s">
        <v>47</v>
      </c>
      <c r="B41">
        <v>9.2471427514938007</v>
      </c>
      <c r="C41" t="s">
        <v>55</v>
      </c>
      <c r="D41">
        <v>14.5718185794536</v>
      </c>
      <c r="E41" t="s">
        <v>17</v>
      </c>
      <c r="F41">
        <v>23.271452383480401</v>
      </c>
      <c r="G41" t="s">
        <v>31</v>
      </c>
      <c r="H41">
        <v>27.510518194825099</v>
      </c>
      <c r="I41" t="s">
        <v>95</v>
      </c>
      <c r="J41">
        <v>7.9368451092000303</v>
      </c>
      <c r="K41" t="s">
        <v>165</v>
      </c>
      <c r="L41">
        <v>5.0884922628144897</v>
      </c>
      <c r="M41" t="s">
        <v>18</v>
      </c>
      <c r="N41">
        <v>14.752509500026401</v>
      </c>
      <c r="O41" t="s">
        <v>97</v>
      </c>
      <c r="P41">
        <v>7.4366727487453899</v>
      </c>
      <c r="Q41" t="s">
        <v>17</v>
      </c>
      <c r="R41">
        <v>12.1596028118822</v>
      </c>
      <c r="S41" t="s">
        <v>81</v>
      </c>
      <c r="T41">
        <v>17.536958119247402</v>
      </c>
      <c r="U41" t="s">
        <v>155</v>
      </c>
      <c r="V41">
        <v>20.276728004854299</v>
      </c>
      <c r="W41" t="s">
        <v>54</v>
      </c>
      <c r="X41">
        <v>4.1500922349348404</v>
      </c>
      <c r="Y41" t="s">
        <v>55</v>
      </c>
      <c r="Z41">
        <v>5.1195508395162701</v>
      </c>
    </row>
    <row r="42" spans="1:26" x14ac:dyDescent="0.25">
      <c r="A42" t="s">
        <v>36</v>
      </c>
      <c r="B42">
        <v>8.8440710688755999</v>
      </c>
      <c r="C42" t="s">
        <v>61</v>
      </c>
      <c r="D42">
        <v>14.2731295118265</v>
      </c>
      <c r="E42" t="s">
        <v>142</v>
      </c>
      <c r="F42">
        <v>22.529758970516902</v>
      </c>
      <c r="G42" t="s">
        <v>52</v>
      </c>
      <c r="H42">
        <v>27.479190669552501</v>
      </c>
      <c r="I42" t="s">
        <v>157</v>
      </c>
      <c r="J42">
        <v>7.9116705150521698</v>
      </c>
      <c r="K42" t="s">
        <v>15</v>
      </c>
      <c r="L42">
        <v>4.9601779463912896</v>
      </c>
      <c r="M42" t="s">
        <v>15</v>
      </c>
      <c r="N42">
        <v>14.745986834673699</v>
      </c>
      <c r="O42" t="s">
        <v>5</v>
      </c>
      <c r="P42">
        <v>7.2985027303358603</v>
      </c>
      <c r="Q42" t="s">
        <v>32</v>
      </c>
      <c r="R42">
        <v>11.9463647242042</v>
      </c>
      <c r="S42" t="s">
        <v>22</v>
      </c>
      <c r="T42">
        <v>17.511056792318399</v>
      </c>
      <c r="U42" t="s">
        <v>129</v>
      </c>
      <c r="V42">
        <v>19.5691944613069</v>
      </c>
      <c r="W42" t="s">
        <v>30</v>
      </c>
      <c r="X42">
        <v>3.87922563506427</v>
      </c>
      <c r="Y42" t="s">
        <v>135</v>
      </c>
      <c r="Z42">
        <v>5.0295163377774301</v>
      </c>
    </row>
    <row r="43" spans="1:26" x14ac:dyDescent="0.25">
      <c r="A43" t="s">
        <v>57</v>
      </c>
      <c r="B43">
        <v>8.6930467330724195</v>
      </c>
      <c r="C43" t="s">
        <v>243</v>
      </c>
      <c r="D43">
        <v>13.9279669247142</v>
      </c>
      <c r="E43" t="s">
        <v>35</v>
      </c>
      <c r="F43">
        <v>22.043038284858799</v>
      </c>
      <c r="G43" t="s">
        <v>83</v>
      </c>
      <c r="H43">
        <v>27.277429048743699</v>
      </c>
      <c r="I43" s="20" t="s">
        <v>37</v>
      </c>
      <c r="J43">
        <v>7.6766569533017703</v>
      </c>
      <c r="K43" t="s">
        <v>123</v>
      </c>
      <c r="L43">
        <v>4.2984062143880601</v>
      </c>
      <c r="M43" t="s">
        <v>149</v>
      </c>
      <c r="N43">
        <v>14.6054119190047</v>
      </c>
      <c r="O43" t="s">
        <v>98</v>
      </c>
      <c r="P43">
        <v>7.2610895455407096</v>
      </c>
      <c r="Q43" t="s">
        <v>98</v>
      </c>
      <c r="R43">
        <v>11.9463647242042</v>
      </c>
      <c r="S43" t="s">
        <v>212</v>
      </c>
      <c r="T43">
        <v>17.109719646813399</v>
      </c>
      <c r="U43" t="s">
        <v>97</v>
      </c>
      <c r="V43">
        <v>19.368924286894501</v>
      </c>
      <c r="W43" t="s">
        <v>166</v>
      </c>
      <c r="X43">
        <v>3.7352666358356199</v>
      </c>
      <c r="Y43" t="s">
        <v>32</v>
      </c>
      <c r="Z43">
        <v>4.99187493658044</v>
      </c>
    </row>
    <row r="44" spans="1:26" x14ac:dyDescent="0.25">
      <c r="A44" t="s">
        <v>58</v>
      </c>
      <c r="B44">
        <v>8.6930467330724195</v>
      </c>
      <c r="C44" t="s">
        <v>142</v>
      </c>
      <c r="D44">
        <v>12.8970359900609</v>
      </c>
      <c r="E44" t="s">
        <v>154</v>
      </c>
      <c r="F44">
        <v>20.464367555404401</v>
      </c>
      <c r="G44" t="s">
        <v>35</v>
      </c>
      <c r="H44">
        <v>27.2322068823572</v>
      </c>
      <c r="I44" t="s">
        <v>43</v>
      </c>
      <c r="J44">
        <v>7.6042504392045096</v>
      </c>
      <c r="K44" t="s">
        <v>183</v>
      </c>
      <c r="L44">
        <v>3.9704689416125301</v>
      </c>
      <c r="M44" t="s">
        <v>24</v>
      </c>
      <c r="N44">
        <v>14.3498482881085</v>
      </c>
      <c r="O44" t="s">
        <v>56</v>
      </c>
      <c r="P44">
        <v>6.8658769234503696</v>
      </c>
      <c r="Q44" t="s">
        <v>68</v>
      </c>
      <c r="R44">
        <v>11.6497624398444</v>
      </c>
      <c r="S44" t="s">
        <v>93</v>
      </c>
      <c r="T44">
        <v>16.957070506199699</v>
      </c>
      <c r="U44" t="s">
        <v>5</v>
      </c>
      <c r="V44">
        <v>18.928283650419498</v>
      </c>
      <c r="W44" t="s">
        <v>38</v>
      </c>
      <c r="X44">
        <v>3.6495675450864198</v>
      </c>
      <c r="Y44" t="s">
        <v>16</v>
      </c>
      <c r="Z44">
        <v>4.4916802102573197</v>
      </c>
    </row>
    <row r="45" spans="1:26" x14ac:dyDescent="0.25">
      <c r="A45" t="s">
        <v>51</v>
      </c>
      <c r="B45">
        <v>8.3919013542642293</v>
      </c>
      <c r="C45" s="10" t="s">
        <v>20</v>
      </c>
      <c r="D45">
        <v>12.857284987056101</v>
      </c>
      <c r="E45" t="s">
        <v>27</v>
      </c>
      <c r="F45">
        <v>19.995310257744901</v>
      </c>
      <c r="G45" t="s">
        <v>15</v>
      </c>
      <c r="H45">
        <v>25.092719333405899</v>
      </c>
      <c r="I45" t="s">
        <v>165</v>
      </c>
      <c r="J45">
        <v>7.47529379677888</v>
      </c>
      <c r="K45" t="s">
        <v>44</v>
      </c>
      <c r="L45">
        <v>3.67834670825156</v>
      </c>
      <c r="M45" t="s">
        <v>98</v>
      </c>
      <c r="N45">
        <v>14.305164791198999</v>
      </c>
      <c r="O45" t="s">
        <v>77</v>
      </c>
      <c r="P45">
        <v>6.6391443390374398</v>
      </c>
      <c r="Q45" t="s">
        <v>101</v>
      </c>
      <c r="R45">
        <v>11.6497624398444</v>
      </c>
      <c r="S45" t="s">
        <v>28</v>
      </c>
      <c r="T45">
        <v>16.9345739224492</v>
      </c>
      <c r="U45" t="s">
        <v>71</v>
      </c>
      <c r="V45">
        <v>18.263658684915701</v>
      </c>
      <c r="W45" t="s">
        <v>36</v>
      </c>
      <c r="X45">
        <v>3.4616320242831402</v>
      </c>
      <c r="Y45" t="s">
        <v>161</v>
      </c>
      <c r="Z45">
        <v>4.4752814810219999</v>
      </c>
    </row>
    <row r="46" spans="1:26" x14ac:dyDescent="0.25">
      <c r="A46" s="20" t="s">
        <v>37</v>
      </c>
      <c r="B46">
        <v>8.3685891753338701</v>
      </c>
      <c r="C46" t="s">
        <v>213</v>
      </c>
      <c r="D46">
        <v>12.799097166458701</v>
      </c>
      <c r="E46" t="s">
        <v>48</v>
      </c>
      <c r="F46">
        <v>19.965632486081699</v>
      </c>
      <c r="G46" t="s">
        <v>17</v>
      </c>
      <c r="H46">
        <v>24.523681118547</v>
      </c>
      <c r="I46" t="s">
        <v>55</v>
      </c>
      <c r="J46">
        <v>7.45426258388847</v>
      </c>
      <c r="K46" t="s">
        <v>27</v>
      </c>
      <c r="L46">
        <v>3.6135669127646799</v>
      </c>
      <c r="M46" t="s">
        <v>33</v>
      </c>
      <c r="N46">
        <v>13.816265249492499</v>
      </c>
      <c r="O46" t="s">
        <v>60</v>
      </c>
      <c r="P46">
        <v>6.60273789792718</v>
      </c>
      <c r="Q46" s="6" t="s">
        <v>3</v>
      </c>
      <c r="R46">
        <v>11.145276946171901</v>
      </c>
      <c r="S46" t="s">
        <v>5</v>
      </c>
      <c r="T46">
        <v>16.406642673549499</v>
      </c>
      <c r="U46" t="s">
        <v>75</v>
      </c>
      <c r="V46">
        <v>17.806238461921001</v>
      </c>
      <c r="W46" t="s">
        <v>175</v>
      </c>
      <c r="X46">
        <v>3.2636270867397901</v>
      </c>
      <c r="Y46" t="s">
        <v>25</v>
      </c>
      <c r="Z46">
        <v>4.2959610648510598</v>
      </c>
    </row>
    <row r="47" spans="1:26" x14ac:dyDescent="0.25">
      <c r="A47" t="s">
        <v>53</v>
      </c>
      <c r="B47">
        <v>8.1450032120496303</v>
      </c>
      <c r="C47" t="s">
        <v>30</v>
      </c>
      <c r="D47">
        <v>12.6176825596591</v>
      </c>
      <c r="E47" t="s">
        <v>123</v>
      </c>
      <c r="F47">
        <v>19.879625690831801</v>
      </c>
      <c r="G47" t="s">
        <v>112</v>
      </c>
      <c r="H47">
        <v>24.033960181841501</v>
      </c>
      <c r="I47" t="s">
        <v>134</v>
      </c>
      <c r="J47">
        <v>7.45426258388847</v>
      </c>
      <c r="K47" t="s">
        <v>100</v>
      </c>
      <c r="L47">
        <v>3.25749647432409</v>
      </c>
      <c r="M47" t="s">
        <v>277</v>
      </c>
      <c r="N47">
        <v>13.8008864176633</v>
      </c>
      <c r="O47" t="s">
        <v>55</v>
      </c>
      <c r="P47">
        <v>6.4939192087328301</v>
      </c>
      <c r="Q47" t="s">
        <v>282</v>
      </c>
      <c r="R47">
        <v>10.541562305526201</v>
      </c>
      <c r="S47" t="s">
        <v>106</v>
      </c>
      <c r="T47">
        <v>15.980685721847101</v>
      </c>
      <c r="U47" t="s">
        <v>8</v>
      </c>
      <c r="V47">
        <v>17.539799098902801</v>
      </c>
      <c r="W47" t="s">
        <v>40</v>
      </c>
      <c r="X47">
        <v>3.2293921299563602</v>
      </c>
      <c r="Y47" t="s">
        <v>24</v>
      </c>
      <c r="Z47">
        <v>4.29113856170913</v>
      </c>
    </row>
    <row r="48" spans="1:26" x14ac:dyDescent="0.25">
      <c r="A48" t="s">
        <v>42</v>
      </c>
      <c r="B48">
        <v>8.0157709622690092</v>
      </c>
      <c r="C48" t="s">
        <v>53</v>
      </c>
      <c r="D48">
        <v>12.049550918183</v>
      </c>
      <c r="E48" t="s">
        <v>72</v>
      </c>
      <c r="F48">
        <v>19.8543388809981</v>
      </c>
      <c r="G48" t="s">
        <v>93</v>
      </c>
      <c r="H48">
        <v>23.986417568049099</v>
      </c>
      <c r="I48" t="s">
        <v>98</v>
      </c>
      <c r="J48">
        <v>7.1872404757024597</v>
      </c>
      <c r="K48" t="s">
        <v>68</v>
      </c>
      <c r="L48">
        <v>3.25749647432409</v>
      </c>
      <c r="M48" t="s">
        <v>80</v>
      </c>
      <c r="N48">
        <v>13.6292817972426</v>
      </c>
      <c r="O48" t="s">
        <v>145</v>
      </c>
      <c r="P48">
        <v>6.2792981998352797</v>
      </c>
      <c r="Q48" t="s">
        <v>157</v>
      </c>
      <c r="R48">
        <v>10.225177186991401</v>
      </c>
      <c r="S48" t="s">
        <v>26</v>
      </c>
      <c r="T48">
        <v>15.117596799469601</v>
      </c>
      <c r="U48" t="s">
        <v>60</v>
      </c>
      <c r="V48">
        <v>16.9133633225849</v>
      </c>
      <c r="W48" t="s">
        <v>64</v>
      </c>
      <c r="X48">
        <v>3.1594027728367702</v>
      </c>
      <c r="Y48" t="s">
        <v>7</v>
      </c>
      <c r="Z48">
        <v>4.1017042500232304</v>
      </c>
    </row>
    <row r="49" spans="1:26" x14ac:dyDescent="0.25">
      <c r="A49" t="s">
        <v>43</v>
      </c>
      <c r="B49">
        <v>7.8880999040315203</v>
      </c>
      <c r="C49" t="s">
        <v>18</v>
      </c>
      <c r="D49">
        <v>11.6351458744663</v>
      </c>
      <c r="E49" t="s">
        <v>12</v>
      </c>
      <c r="F49">
        <v>19.7937412500787</v>
      </c>
      <c r="G49" s="8" t="s">
        <v>14</v>
      </c>
      <c r="H49">
        <v>23.4735189235784</v>
      </c>
      <c r="I49" t="s">
        <v>61</v>
      </c>
      <c r="J49">
        <v>7.1126877608346897</v>
      </c>
      <c r="K49" t="s">
        <v>101</v>
      </c>
      <c r="L49">
        <v>3.25749647432409</v>
      </c>
      <c r="M49" t="s">
        <v>43</v>
      </c>
      <c r="N49">
        <v>13.506621053761901</v>
      </c>
      <c r="O49" t="s">
        <v>48</v>
      </c>
      <c r="P49">
        <v>6.2503655118614496</v>
      </c>
      <c r="Q49" s="20" t="s">
        <v>37</v>
      </c>
      <c r="R49">
        <v>9.8076537136120994</v>
      </c>
      <c r="S49" t="s">
        <v>77</v>
      </c>
      <c r="T49">
        <v>14.9315199559943</v>
      </c>
      <c r="U49" t="s">
        <v>126</v>
      </c>
      <c r="V49">
        <v>16.777045079240501</v>
      </c>
      <c r="W49" t="s">
        <v>44</v>
      </c>
      <c r="X49">
        <v>3.0538685757260802</v>
      </c>
      <c r="Y49" t="s">
        <v>162</v>
      </c>
      <c r="Z49">
        <v>4.0760304705002497</v>
      </c>
    </row>
    <row r="50" spans="1:26" x14ac:dyDescent="0.25">
      <c r="A50" t="s">
        <v>39</v>
      </c>
      <c r="B50">
        <v>7.7082754533450304</v>
      </c>
      <c r="C50" t="s">
        <v>22</v>
      </c>
      <c r="D50">
        <v>11.5508694272398</v>
      </c>
      <c r="E50" t="s">
        <v>198</v>
      </c>
      <c r="F50">
        <v>19.6594372081899</v>
      </c>
      <c r="G50" t="s">
        <v>89</v>
      </c>
      <c r="H50">
        <v>23.334542847904199</v>
      </c>
      <c r="I50" t="s">
        <v>121</v>
      </c>
      <c r="J50">
        <v>7.1126877608346897</v>
      </c>
      <c r="K50" s="9" t="s">
        <v>10</v>
      </c>
      <c r="L50">
        <v>3.2282216035092999</v>
      </c>
      <c r="M50" t="s">
        <v>154</v>
      </c>
      <c r="N50">
        <v>12.8784634733309</v>
      </c>
      <c r="O50" t="s">
        <v>262</v>
      </c>
      <c r="P50">
        <v>5.7539926143294702</v>
      </c>
      <c r="Q50" t="s">
        <v>66</v>
      </c>
      <c r="R50">
        <v>9.6761483957218299</v>
      </c>
      <c r="S50" t="s">
        <v>51</v>
      </c>
      <c r="T50">
        <v>14.232977554095299</v>
      </c>
      <c r="U50" t="s">
        <v>96</v>
      </c>
      <c r="V50">
        <v>16.454595989556999</v>
      </c>
      <c r="W50" t="s">
        <v>22</v>
      </c>
      <c r="X50">
        <v>2.8777205592777202</v>
      </c>
      <c r="Y50" t="s">
        <v>223</v>
      </c>
      <c r="Z50">
        <v>4.0097784220586403</v>
      </c>
    </row>
    <row r="51" spans="1:26" x14ac:dyDescent="0.25">
      <c r="A51" t="s">
        <v>54</v>
      </c>
      <c r="B51">
        <v>7.3564253844263803</v>
      </c>
      <c r="C51" t="s">
        <v>207</v>
      </c>
      <c r="D51">
        <v>10.961253436453999</v>
      </c>
      <c r="E51" t="s">
        <v>55</v>
      </c>
      <c r="F51">
        <v>18.997205600665499</v>
      </c>
      <c r="G51" t="s">
        <v>81</v>
      </c>
      <c r="H51">
        <v>22.276033076342401</v>
      </c>
      <c r="I51" t="s">
        <v>101</v>
      </c>
      <c r="J51">
        <v>6.9570864890702699</v>
      </c>
      <c r="K51" t="s">
        <v>173</v>
      </c>
      <c r="L51">
        <v>2.92719798463304</v>
      </c>
      <c r="M51" t="s">
        <v>52</v>
      </c>
      <c r="N51">
        <v>12.7147229434579</v>
      </c>
      <c r="O51" t="s">
        <v>15</v>
      </c>
      <c r="P51">
        <v>5.6299088365091103</v>
      </c>
      <c r="Q51" t="s">
        <v>279</v>
      </c>
      <c r="R51">
        <v>9.3647014078885498</v>
      </c>
      <c r="S51" t="s">
        <v>4</v>
      </c>
      <c r="T51">
        <v>13.9918880260597</v>
      </c>
      <c r="U51" t="s">
        <v>85</v>
      </c>
      <c r="V51">
        <v>16.103704591439801</v>
      </c>
      <c r="W51" t="s">
        <v>103</v>
      </c>
      <c r="X51">
        <v>2.8743942040186901</v>
      </c>
      <c r="Y51" t="s">
        <v>157</v>
      </c>
      <c r="Z51">
        <v>3.8911098810245002</v>
      </c>
    </row>
    <row r="52" spans="1:26" x14ac:dyDescent="0.25">
      <c r="A52" t="s">
        <v>41</v>
      </c>
      <c r="B52">
        <v>7.3503388367524503</v>
      </c>
      <c r="C52" t="s">
        <v>47</v>
      </c>
      <c r="D52">
        <v>10.755285169042599</v>
      </c>
      <c r="E52" t="s">
        <v>54</v>
      </c>
      <c r="F52">
        <v>18.819430481185599</v>
      </c>
      <c r="G52" t="s">
        <v>204</v>
      </c>
      <c r="H52">
        <v>20.568951804235802</v>
      </c>
      <c r="I52" t="s">
        <v>58</v>
      </c>
      <c r="J52">
        <v>6.7461145947330898</v>
      </c>
      <c r="K52" t="s">
        <v>7</v>
      </c>
      <c r="L52">
        <v>2.8395865797617299</v>
      </c>
      <c r="M52" t="s">
        <v>108</v>
      </c>
      <c r="N52">
        <v>12.487513806890099</v>
      </c>
      <c r="O52" t="s">
        <v>129</v>
      </c>
      <c r="P52">
        <v>5.6098350348873902</v>
      </c>
      <c r="Q52" t="s">
        <v>88</v>
      </c>
      <c r="R52">
        <v>9.3091952615246001</v>
      </c>
      <c r="S52" t="s">
        <v>132</v>
      </c>
      <c r="T52">
        <v>13.8181925462611</v>
      </c>
      <c r="U52" t="s">
        <v>157</v>
      </c>
      <c r="V52">
        <v>15.8863592153303</v>
      </c>
      <c r="W52" t="s">
        <v>42</v>
      </c>
      <c r="X52">
        <v>2.7198230749680699</v>
      </c>
      <c r="Y52" t="s">
        <v>149</v>
      </c>
      <c r="Z52">
        <v>3.7936884820052401</v>
      </c>
    </row>
    <row r="53" spans="1:26" x14ac:dyDescent="0.25">
      <c r="A53" t="s">
        <v>40</v>
      </c>
      <c r="B53">
        <v>7.2446342361751599</v>
      </c>
      <c r="C53" t="s">
        <v>31</v>
      </c>
      <c r="D53">
        <v>10.5222646514912</v>
      </c>
      <c r="E53" s="20" t="s">
        <v>37</v>
      </c>
      <c r="F53">
        <v>18.006057930223498</v>
      </c>
      <c r="G53" t="s">
        <v>72</v>
      </c>
      <c r="H53">
        <v>20.086530655694901</v>
      </c>
      <c r="I53" t="s">
        <v>131</v>
      </c>
      <c r="J53">
        <v>6.74089541285504</v>
      </c>
      <c r="K53" t="s">
        <v>111</v>
      </c>
      <c r="L53">
        <v>2.5482548391823601</v>
      </c>
      <c r="M53" t="s">
        <v>56</v>
      </c>
      <c r="N53">
        <v>11.855187506520201</v>
      </c>
      <c r="O53" t="s">
        <v>157</v>
      </c>
      <c r="P53">
        <v>5.4891815374476902</v>
      </c>
      <c r="Q53" t="s">
        <v>12</v>
      </c>
      <c r="R53">
        <v>9.1909190366578706</v>
      </c>
      <c r="S53" t="s">
        <v>71</v>
      </c>
      <c r="T53">
        <v>13.071055134040799</v>
      </c>
      <c r="U53" t="s">
        <v>48</v>
      </c>
      <c r="V53">
        <v>15.515285378339501</v>
      </c>
      <c r="W53" t="s">
        <v>71</v>
      </c>
      <c r="X53">
        <v>2.69697709759983</v>
      </c>
      <c r="Y53" t="s">
        <v>212</v>
      </c>
      <c r="Z53">
        <v>3.6441171490428999</v>
      </c>
    </row>
    <row r="54" spans="1:26" x14ac:dyDescent="0.25">
      <c r="A54" t="s">
        <v>69</v>
      </c>
      <c r="B54">
        <v>7.2325110453880201</v>
      </c>
      <c r="C54" t="s">
        <v>12</v>
      </c>
      <c r="D54">
        <v>10.2356324687319</v>
      </c>
      <c r="E54" t="s">
        <v>145</v>
      </c>
      <c r="F54">
        <v>17.2698044041374</v>
      </c>
      <c r="G54" t="s">
        <v>41</v>
      </c>
      <c r="H54">
        <v>19.6345793801894</v>
      </c>
      <c r="I54" t="s">
        <v>140</v>
      </c>
      <c r="J54">
        <v>6.7359730376122098</v>
      </c>
      <c r="K54" s="20" t="s">
        <v>37</v>
      </c>
      <c r="L54">
        <v>2.5289450821077999</v>
      </c>
      <c r="M54" t="s">
        <v>26</v>
      </c>
      <c r="N54">
        <v>11.4972414681356</v>
      </c>
      <c r="O54" t="s">
        <v>244</v>
      </c>
      <c r="P54">
        <v>5.3584151854995099</v>
      </c>
      <c r="Q54" t="s">
        <v>133</v>
      </c>
      <c r="R54">
        <v>9.0149048320639107</v>
      </c>
      <c r="S54" t="s">
        <v>72</v>
      </c>
      <c r="T54">
        <v>12.776351026320199</v>
      </c>
      <c r="U54" t="s">
        <v>98</v>
      </c>
      <c r="V54">
        <v>15.3823707504999</v>
      </c>
      <c r="W54" t="s">
        <v>43</v>
      </c>
      <c r="X54">
        <v>2.6797615847749201</v>
      </c>
      <c r="Y54" t="s">
        <v>8</v>
      </c>
      <c r="Z54">
        <v>3.4966023059619902</v>
      </c>
    </row>
    <row r="55" spans="1:26" x14ac:dyDescent="0.25">
      <c r="A55" t="s">
        <v>59</v>
      </c>
      <c r="B55">
        <v>7.0144239581780301</v>
      </c>
      <c r="C55" t="s">
        <v>185</v>
      </c>
      <c r="D55">
        <v>10.093028176746</v>
      </c>
      <c r="E55" t="s">
        <v>89</v>
      </c>
      <c r="F55">
        <v>16.261237930328701</v>
      </c>
      <c r="G55" t="s">
        <v>207</v>
      </c>
      <c r="H55">
        <v>19.6154599861596</v>
      </c>
      <c r="I55" t="s">
        <v>128</v>
      </c>
      <c r="J55">
        <v>6.66399968211421</v>
      </c>
      <c r="K55" t="s">
        <v>8</v>
      </c>
      <c r="L55">
        <v>2.4951973192060999</v>
      </c>
      <c r="M55" t="s">
        <v>5</v>
      </c>
      <c r="N55">
        <v>11.486976565766</v>
      </c>
      <c r="O55" s="12" t="s">
        <v>261</v>
      </c>
      <c r="P55">
        <v>4.9829642956656803</v>
      </c>
      <c r="Q55" t="s">
        <v>42</v>
      </c>
      <c r="R55">
        <v>8.8476162635651399</v>
      </c>
      <c r="S55" t="s">
        <v>70</v>
      </c>
      <c r="T55">
        <v>12.4663174328025</v>
      </c>
      <c r="U55" t="s">
        <v>180</v>
      </c>
      <c r="V55">
        <v>15.1014134567897</v>
      </c>
      <c r="W55" t="s">
        <v>33</v>
      </c>
      <c r="X55">
        <v>2.6379808269136999</v>
      </c>
      <c r="Y55" t="s">
        <v>107</v>
      </c>
      <c r="Z55">
        <v>3.4681891300762899</v>
      </c>
    </row>
    <row r="56" spans="1:26" x14ac:dyDescent="0.25">
      <c r="A56" t="s">
        <v>48</v>
      </c>
      <c r="B56">
        <v>6.91639711267399</v>
      </c>
      <c r="C56" t="s">
        <v>28</v>
      </c>
      <c r="D56">
        <v>9.8462073936721897</v>
      </c>
      <c r="E56" t="s">
        <v>67</v>
      </c>
      <c r="F56">
        <v>16.152940552034799</v>
      </c>
      <c r="G56" t="s">
        <v>259</v>
      </c>
      <c r="H56">
        <v>19.212066129721499</v>
      </c>
      <c r="I56" t="s">
        <v>113</v>
      </c>
      <c r="J56">
        <v>6.6441166331788999</v>
      </c>
      <c r="K56" t="s">
        <v>45</v>
      </c>
      <c r="L56">
        <v>2.3937414510169099</v>
      </c>
      <c r="M56" t="s">
        <v>235</v>
      </c>
      <c r="N56">
        <v>11.015493699298201</v>
      </c>
      <c r="O56" t="s">
        <v>180</v>
      </c>
      <c r="P56">
        <v>4.9312769830888596</v>
      </c>
      <c r="Q56" t="s">
        <v>206</v>
      </c>
      <c r="R56">
        <v>8.7764717702024999</v>
      </c>
      <c r="S56" t="s">
        <v>59</v>
      </c>
      <c r="T56">
        <v>12.228382253994001</v>
      </c>
      <c r="U56" t="s">
        <v>67</v>
      </c>
      <c r="V56">
        <v>14.8784406271799</v>
      </c>
      <c r="W56" t="s">
        <v>101</v>
      </c>
      <c r="X56">
        <v>2.6379808269136999</v>
      </c>
      <c r="Y56" t="s">
        <v>45</v>
      </c>
      <c r="Z56">
        <v>3.3206499250608399</v>
      </c>
    </row>
    <row r="57" spans="1:26" x14ac:dyDescent="0.25">
      <c r="A57" t="s">
        <v>79</v>
      </c>
      <c r="B57">
        <v>6.8166864523486099</v>
      </c>
      <c r="C57" t="s">
        <v>43</v>
      </c>
      <c r="D57">
        <v>9.4815025344499908</v>
      </c>
      <c r="E57" t="s">
        <v>82</v>
      </c>
      <c r="F57">
        <v>15.809007893500899</v>
      </c>
      <c r="G57" t="s">
        <v>21</v>
      </c>
      <c r="H57">
        <v>18.863479146514099</v>
      </c>
      <c r="I57" t="s">
        <v>4</v>
      </c>
      <c r="J57">
        <v>6.37062383126377</v>
      </c>
      <c r="K57" t="s">
        <v>39</v>
      </c>
      <c r="L57">
        <v>2.3801358343749701</v>
      </c>
      <c r="M57" t="s">
        <v>54</v>
      </c>
      <c r="N57">
        <v>10.6800805708827</v>
      </c>
      <c r="O57" t="s">
        <v>21</v>
      </c>
      <c r="P57">
        <v>4.8267172465719996</v>
      </c>
      <c r="Q57" t="s">
        <v>43</v>
      </c>
      <c r="R57">
        <v>8.7368890211334893</v>
      </c>
      <c r="S57" t="s">
        <v>101</v>
      </c>
      <c r="T57">
        <v>12.095140902243299</v>
      </c>
      <c r="U57" t="s">
        <v>33</v>
      </c>
      <c r="V57">
        <v>14.8784406271799</v>
      </c>
      <c r="W57" t="s">
        <v>186</v>
      </c>
      <c r="X57">
        <v>2.5491282642797901</v>
      </c>
      <c r="Y57" t="s">
        <v>12</v>
      </c>
      <c r="Z57">
        <v>3.2050897755218299</v>
      </c>
    </row>
    <row r="58" spans="1:26" x14ac:dyDescent="0.25">
      <c r="A58" t="s">
        <v>56</v>
      </c>
      <c r="B58">
        <v>6.5097541617422401</v>
      </c>
      <c r="C58" t="s">
        <v>0</v>
      </c>
      <c r="D58">
        <v>9.4420311935173409</v>
      </c>
      <c r="E58" t="s">
        <v>131</v>
      </c>
      <c r="F58">
        <v>15.7632960577821</v>
      </c>
      <c r="G58" t="s">
        <v>123</v>
      </c>
      <c r="H58">
        <v>18.699923516005502</v>
      </c>
      <c r="I58" t="s">
        <v>127</v>
      </c>
      <c r="J58">
        <v>6.37062383126377</v>
      </c>
      <c r="K58" t="s">
        <v>172</v>
      </c>
      <c r="L58">
        <v>2.3177319683618198</v>
      </c>
      <c r="M58" t="s">
        <v>35</v>
      </c>
      <c r="N58">
        <v>10.6659872621909</v>
      </c>
      <c r="O58" t="s">
        <v>144</v>
      </c>
      <c r="P58">
        <v>4.6670112009808502</v>
      </c>
      <c r="Q58" t="s">
        <v>48</v>
      </c>
      <c r="R58">
        <v>8.4730758515973896</v>
      </c>
      <c r="S58" t="s">
        <v>214</v>
      </c>
      <c r="T58">
        <v>11.739382103722001</v>
      </c>
      <c r="U58" t="s">
        <v>101</v>
      </c>
      <c r="V58">
        <v>14.8784406271799</v>
      </c>
      <c r="W58" t="s">
        <v>142</v>
      </c>
      <c r="X58">
        <v>2.49266745264429</v>
      </c>
      <c r="Y58" t="s">
        <v>47</v>
      </c>
      <c r="Z58">
        <v>3.1558336794412098</v>
      </c>
    </row>
    <row r="59" spans="1:26" x14ac:dyDescent="0.25">
      <c r="A59" t="s">
        <v>62</v>
      </c>
      <c r="B59">
        <v>6.3309710130479599</v>
      </c>
      <c r="C59" t="s">
        <v>244</v>
      </c>
      <c r="D59">
        <v>8.6899463885924604</v>
      </c>
      <c r="E59" t="s">
        <v>60</v>
      </c>
      <c r="F59">
        <v>15.059510633519301</v>
      </c>
      <c r="G59" t="s">
        <v>108</v>
      </c>
      <c r="H59">
        <v>18.688883482832601</v>
      </c>
      <c r="I59" t="s">
        <v>16</v>
      </c>
      <c r="J59">
        <v>6.3352622437554</v>
      </c>
      <c r="K59" t="s">
        <v>28</v>
      </c>
      <c r="L59">
        <v>2.2206803464480398</v>
      </c>
      <c r="M59" t="s">
        <v>90</v>
      </c>
      <c r="N59">
        <v>10.1202268789943</v>
      </c>
      <c r="O59" t="s">
        <v>65</v>
      </c>
      <c r="P59">
        <v>4.2297884973489897</v>
      </c>
      <c r="Q59" t="s">
        <v>19</v>
      </c>
      <c r="R59">
        <v>8.4309646010831507</v>
      </c>
      <c r="S59" t="s">
        <v>113</v>
      </c>
      <c r="T59">
        <v>11.4556801360345</v>
      </c>
      <c r="U59" t="s">
        <v>36</v>
      </c>
      <c r="V59">
        <v>14.8237285275518</v>
      </c>
      <c r="W59" t="s">
        <v>207</v>
      </c>
      <c r="X59">
        <v>2.4506932432381601</v>
      </c>
      <c r="Y59" t="s">
        <v>63</v>
      </c>
      <c r="Z59">
        <v>3.1558336794412098</v>
      </c>
    </row>
    <row r="60" spans="1:26" x14ac:dyDescent="0.25">
      <c r="A60" t="s">
        <v>61</v>
      </c>
      <c r="B60">
        <v>5.9446836067373603</v>
      </c>
      <c r="C60" t="s">
        <v>132</v>
      </c>
      <c r="D60">
        <v>8.54697940167841</v>
      </c>
      <c r="E60" t="s">
        <v>144</v>
      </c>
      <c r="F60">
        <v>14.476818181718301</v>
      </c>
      <c r="G60" t="s">
        <v>136</v>
      </c>
      <c r="H60">
        <v>18.586471464958201</v>
      </c>
      <c r="I60" t="s">
        <v>161</v>
      </c>
      <c r="J60">
        <v>6.2430493392010797</v>
      </c>
      <c r="K60" t="s">
        <v>91</v>
      </c>
      <c r="L60">
        <v>2.2078212495918801</v>
      </c>
      <c r="M60" t="s">
        <v>46</v>
      </c>
      <c r="N60">
        <v>10.1063842755898</v>
      </c>
      <c r="O60" t="s">
        <v>142</v>
      </c>
      <c r="P60">
        <v>4.1108961955327796</v>
      </c>
      <c r="Q60" t="s">
        <v>213</v>
      </c>
      <c r="R60">
        <v>8.4152910887612808</v>
      </c>
      <c r="S60" t="s">
        <v>142</v>
      </c>
      <c r="T60">
        <v>11.2666216369099</v>
      </c>
      <c r="U60" s="6" t="s">
        <v>3</v>
      </c>
      <c r="V60">
        <v>14.3168518074788</v>
      </c>
      <c r="W60" t="s">
        <v>53</v>
      </c>
      <c r="X60">
        <v>2.3577078437075101</v>
      </c>
      <c r="Y60" t="s">
        <v>91</v>
      </c>
      <c r="Z60">
        <v>3.00126631489726</v>
      </c>
    </row>
    <row r="61" spans="1:26" x14ac:dyDescent="0.25">
      <c r="A61" t="s">
        <v>52</v>
      </c>
      <c r="B61">
        <v>5.8914128296567796</v>
      </c>
      <c r="C61" t="s">
        <v>245</v>
      </c>
      <c r="D61">
        <v>8.4056336354449908</v>
      </c>
      <c r="E61" t="s">
        <v>22</v>
      </c>
      <c r="F61">
        <v>14.463635510683501</v>
      </c>
      <c r="G61" t="s">
        <v>24</v>
      </c>
      <c r="H61">
        <v>18.549625416410201</v>
      </c>
      <c r="I61" t="s">
        <v>36</v>
      </c>
      <c r="J61">
        <v>6.2073640906455196</v>
      </c>
      <c r="K61" t="s">
        <v>70</v>
      </c>
      <c r="L61">
        <v>2.0030978901172398</v>
      </c>
      <c r="M61" t="s">
        <v>93</v>
      </c>
      <c r="N61">
        <v>9.5277288307385</v>
      </c>
      <c r="O61" t="s">
        <v>259</v>
      </c>
      <c r="P61">
        <v>4.02698924568121</v>
      </c>
      <c r="Q61" t="s">
        <v>4</v>
      </c>
      <c r="R61">
        <v>7.5400092036310404</v>
      </c>
      <c r="S61" t="s">
        <v>66</v>
      </c>
      <c r="T61">
        <v>11.235023443064099</v>
      </c>
      <c r="U61" s="5" t="s">
        <v>2</v>
      </c>
      <c r="V61">
        <v>13.7887159460875</v>
      </c>
      <c r="W61" t="s">
        <v>210</v>
      </c>
      <c r="X61">
        <v>2.3162978765176998</v>
      </c>
      <c r="Y61" t="s">
        <v>127</v>
      </c>
      <c r="Z61">
        <v>2.9275726522947201</v>
      </c>
    </row>
    <row r="62" spans="1:26" x14ac:dyDescent="0.25">
      <c r="A62" t="s">
        <v>63</v>
      </c>
      <c r="B62">
        <v>5.7832420313564503</v>
      </c>
      <c r="C62" t="s">
        <v>194</v>
      </c>
      <c r="D62">
        <v>8.0819207506216308</v>
      </c>
      <c r="E62" t="s">
        <v>245</v>
      </c>
      <c r="F62">
        <v>13.419614841916401</v>
      </c>
      <c r="G62" t="s">
        <v>55</v>
      </c>
      <c r="H62">
        <v>17.945785304943598</v>
      </c>
      <c r="I62" t="s">
        <v>93</v>
      </c>
      <c r="J62">
        <v>6.1998863724807096</v>
      </c>
      <c r="K62" t="s">
        <v>247</v>
      </c>
      <c r="L62">
        <v>1.9287077524854299</v>
      </c>
      <c r="M62" t="s">
        <v>62</v>
      </c>
      <c r="N62">
        <v>9.0863914141965001</v>
      </c>
      <c r="O62" t="s">
        <v>12</v>
      </c>
      <c r="P62">
        <v>3.90145304999503</v>
      </c>
      <c r="Q62" t="s">
        <v>161</v>
      </c>
      <c r="R62">
        <v>7.5376587059855096</v>
      </c>
      <c r="S62" t="s">
        <v>17</v>
      </c>
      <c r="T62">
        <v>10.997712196220901</v>
      </c>
      <c r="U62" t="s">
        <v>83</v>
      </c>
      <c r="V62">
        <v>13.5652631395842</v>
      </c>
      <c r="W62" t="s">
        <v>69</v>
      </c>
      <c r="X62">
        <v>2.27435541130553</v>
      </c>
      <c r="Y62" t="s">
        <v>213</v>
      </c>
      <c r="Z62">
        <v>2.8752813924325298</v>
      </c>
    </row>
    <row r="63" spans="1:26" x14ac:dyDescent="0.25">
      <c r="A63" t="s">
        <v>64</v>
      </c>
      <c r="B63">
        <v>5.3852041222367601</v>
      </c>
      <c r="C63" t="s">
        <v>34</v>
      </c>
      <c r="D63">
        <v>7.6392883886760199</v>
      </c>
      <c r="E63" t="s">
        <v>149</v>
      </c>
      <c r="F63">
        <v>12.972738047853699</v>
      </c>
      <c r="G63" s="12" t="s">
        <v>261</v>
      </c>
      <c r="H63">
        <v>17.7020961957165</v>
      </c>
      <c r="I63" t="s">
        <v>12</v>
      </c>
      <c r="J63">
        <v>5.9912228406542596</v>
      </c>
      <c r="K63" t="s">
        <v>5</v>
      </c>
      <c r="L63">
        <v>1.85743217426112</v>
      </c>
      <c r="M63" t="s">
        <v>77</v>
      </c>
      <c r="N63">
        <v>8.8950229333942605</v>
      </c>
      <c r="O63" t="s">
        <v>137</v>
      </c>
      <c r="P63">
        <v>3.8626170485059599</v>
      </c>
      <c r="Q63" t="s">
        <v>52</v>
      </c>
      <c r="R63">
        <v>7.50682681994045</v>
      </c>
      <c r="S63" t="s">
        <v>126</v>
      </c>
      <c r="T63">
        <v>10.9021884729565</v>
      </c>
      <c r="U63" t="s">
        <v>132</v>
      </c>
      <c r="V63">
        <v>12.9996106941978</v>
      </c>
      <c r="W63" t="s">
        <v>24</v>
      </c>
      <c r="X63">
        <v>2.1557511102245801</v>
      </c>
      <c r="Y63" t="s">
        <v>221</v>
      </c>
      <c r="Z63">
        <v>2.79075055321402</v>
      </c>
    </row>
    <row r="64" spans="1:26" x14ac:dyDescent="0.25">
      <c r="A64" t="s">
        <v>67</v>
      </c>
      <c r="B64">
        <v>5.3673128261288401</v>
      </c>
      <c r="C64" t="s">
        <v>133</v>
      </c>
      <c r="D64">
        <v>7.61703208645344</v>
      </c>
      <c r="E64" t="s">
        <v>110</v>
      </c>
      <c r="F64">
        <v>12.494150423316</v>
      </c>
      <c r="G64" t="s">
        <v>113</v>
      </c>
      <c r="H64">
        <v>16.858891580204801</v>
      </c>
      <c r="I64" t="s">
        <v>7</v>
      </c>
      <c r="J64">
        <v>5.7513448310702104</v>
      </c>
      <c r="K64" t="s">
        <v>106</v>
      </c>
      <c r="L64">
        <v>1.8017086604132799</v>
      </c>
      <c r="M64" t="s">
        <v>88</v>
      </c>
      <c r="N64">
        <v>8.6107316509368506</v>
      </c>
      <c r="O64" t="s">
        <v>113</v>
      </c>
      <c r="P64">
        <v>3.75884708708077</v>
      </c>
      <c r="Q64" t="s">
        <v>49</v>
      </c>
      <c r="R64">
        <v>7.3489674724746203</v>
      </c>
      <c r="S64" t="s">
        <v>108</v>
      </c>
      <c r="T64">
        <v>10.5969202318781</v>
      </c>
      <c r="U64" t="s">
        <v>70</v>
      </c>
      <c r="V64">
        <v>12.910509724317199</v>
      </c>
      <c r="W64" t="s">
        <v>191</v>
      </c>
      <c r="X64">
        <v>2.15265968495157</v>
      </c>
      <c r="Y64" t="s">
        <v>18</v>
      </c>
      <c r="Z64">
        <v>2.7197520744511299</v>
      </c>
    </row>
    <row r="65" spans="1:26" x14ac:dyDescent="0.25">
      <c r="A65" t="s">
        <v>68</v>
      </c>
      <c r="B65">
        <v>5.3673128261288401</v>
      </c>
      <c r="C65" t="s">
        <v>162</v>
      </c>
      <c r="D65">
        <v>7.5817111525827103</v>
      </c>
      <c r="E65" t="s">
        <v>5</v>
      </c>
      <c r="F65">
        <v>12.4183084552536</v>
      </c>
      <c r="G65" t="s">
        <v>144</v>
      </c>
      <c r="H65">
        <v>16.7617886081138</v>
      </c>
      <c r="I65" t="s">
        <v>110</v>
      </c>
      <c r="J65">
        <v>5.6656708536103704</v>
      </c>
      <c r="K65" t="s">
        <v>75</v>
      </c>
      <c r="L65">
        <v>1.7911861955163599</v>
      </c>
      <c r="M65" t="s">
        <v>131</v>
      </c>
      <c r="N65">
        <v>8.3588567522872292</v>
      </c>
      <c r="O65" t="s">
        <v>85</v>
      </c>
      <c r="P65">
        <v>3.7494984673553802</v>
      </c>
      <c r="Q65" t="s">
        <v>24</v>
      </c>
      <c r="R65">
        <v>7.2713586730733502</v>
      </c>
      <c r="S65" t="s">
        <v>145</v>
      </c>
      <c r="T65">
        <v>10.503783697111601</v>
      </c>
      <c r="U65" t="s">
        <v>117</v>
      </c>
      <c r="V65">
        <v>12.8513130228199</v>
      </c>
      <c r="W65" t="s">
        <v>115</v>
      </c>
      <c r="X65">
        <v>2.15265968495157</v>
      </c>
      <c r="Y65" t="s">
        <v>48</v>
      </c>
      <c r="Z65">
        <v>2.7179971505070202</v>
      </c>
    </row>
    <row r="66" spans="1:26" x14ac:dyDescent="0.25">
      <c r="A66" t="s">
        <v>60</v>
      </c>
      <c r="B66">
        <v>5.26960662605648</v>
      </c>
      <c r="C66" t="s">
        <v>161</v>
      </c>
      <c r="D66">
        <v>7.5502024556493703</v>
      </c>
      <c r="E66" t="s">
        <v>15</v>
      </c>
      <c r="F66">
        <v>12.3831399043393</v>
      </c>
      <c r="G66" t="s">
        <v>59</v>
      </c>
      <c r="H66">
        <v>16.5324670663814</v>
      </c>
      <c r="I66" t="s">
        <v>69</v>
      </c>
      <c r="J66">
        <v>5.6656708536103704</v>
      </c>
      <c r="K66" s="5" t="s">
        <v>2</v>
      </c>
      <c r="L66">
        <v>1.7589668609707501</v>
      </c>
      <c r="M66" t="s">
        <v>66</v>
      </c>
      <c r="N66">
        <v>7.4533038516836596</v>
      </c>
      <c r="O66" t="s">
        <v>34</v>
      </c>
      <c r="P66">
        <v>3.7349641744507398</v>
      </c>
      <c r="Q66" t="s">
        <v>41</v>
      </c>
      <c r="R66">
        <v>7.2156265265619801</v>
      </c>
      <c r="S66" t="s">
        <v>24</v>
      </c>
      <c r="T66">
        <v>10.328671125112599</v>
      </c>
      <c r="U66" t="s">
        <v>94</v>
      </c>
      <c r="V66">
        <v>12.6045096097165</v>
      </c>
      <c r="W66" t="s">
        <v>60</v>
      </c>
      <c r="X66">
        <v>2.1119286553774499</v>
      </c>
      <c r="Y66" t="s">
        <v>5</v>
      </c>
      <c r="Z66">
        <v>2.6874056614319</v>
      </c>
    </row>
    <row r="67" spans="1:26" x14ac:dyDescent="0.25">
      <c r="A67" t="s">
        <v>87</v>
      </c>
      <c r="B67">
        <v>5.2132597299053902</v>
      </c>
      <c r="C67" t="s">
        <v>41</v>
      </c>
      <c r="D67">
        <v>7.5363900395373298</v>
      </c>
      <c r="E67" t="s">
        <v>81</v>
      </c>
      <c r="F67">
        <v>12.167195045904799</v>
      </c>
      <c r="G67" t="s">
        <v>132</v>
      </c>
      <c r="H67">
        <v>16.508031318333899</v>
      </c>
      <c r="I67" t="s">
        <v>5</v>
      </c>
      <c r="J67">
        <v>5.6245899881526702</v>
      </c>
      <c r="K67" t="s">
        <v>194</v>
      </c>
      <c r="L67">
        <v>1.6094487929991701</v>
      </c>
      <c r="M67" t="s">
        <v>72</v>
      </c>
      <c r="N67">
        <v>7.3974575071797704</v>
      </c>
      <c r="O67" t="s">
        <v>208</v>
      </c>
      <c r="P67">
        <v>3.7171125874748698</v>
      </c>
      <c r="Q67" t="s">
        <v>232</v>
      </c>
      <c r="R67">
        <v>7.1004615493377603</v>
      </c>
      <c r="S67" t="s">
        <v>123</v>
      </c>
      <c r="T67">
        <v>10.095714471759401</v>
      </c>
      <c r="U67" t="s">
        <v>58</v>
      </c>
      <c r="V67">
        <v>12.1351342296786</v>
      </c>
      <c r="W67" t="s">
        <v>15</v>
      </c>
      <c r="X67">
        <v>2.0505622808392499</v>
      </c>
      <c r="Y67" t="s">
        <v>113</v>
      </c>
      <c r="Z67">
        <v>2.5967609231436999</v>
      </c>
    </row>
    <row r="68" spans="1:26" x14ac:dyDescent="0.25">
      <c r="A68" t="s">
        <v>82</v>
      </c>
      <c r="B68">
        <v>4.8605740761646299</v>
      </c>
      <c r="C68" t="s">
        <v>137</v>
      </c>
      <c r="D68">
        <v>7.5131783175721898</v>
      </c>
      <c r="E68" t="s">
        <v>24</v>
      </c>
      <c r="F68">
        <v>12.1582587979105</v>
      </c>
      <c r="G68" t="s">
        <v>32</v>
      </c>
      <c r="H68">
        <v>15.709088180727701</v>
      </c>
      <c r="I68" t="s">
        <v>72</v>
      </c>
      <c r="J68">
        <v>5.5857597377328698</v>
      </c>
      <c r="K68" t="s">
        <v>16</v>
      </c>
      <c r="L68">
        <v>1.5816882941279999</v>
      </c>
      <c r="M68" t="s">
        <v>59</v>
      </c>
      <c r="N68">
        <v>7.21105677738423</v>
      </c>
      <c r="O68" t="s">
        <v>115</v>
      </c>
      <c r="P68">
        <v>3.69588386773927</v>
      </c>
      <c r="Q68" t="s">
        <v>18</v>
      </c>
      <c r="R68">
        <v>7.0828186117368297</v>
      </c>
      <c r="S68" t="s">
        <v>204</v>
      </c>
      <c r="T68">
        <v>9.8476154408121399</v>
      </c>
      <c r="U68" t="s">
        <v>185</v>
      </c>
      <c r="V68">
        <v>11.5969830445214</v>
      </c>
      <c r="W68" t="s">
        <v>111</v>
      </c>
      <c r="X68">
        <v>1.95423334274419</v>
      </c>
      <c r="Y68" t="s">
        <v>6</v>
      </c>
      <c r="Z68">
        <v>2.5967609231436999</v>
      </c>
    </row>
    <row r="69" spans="1:26" x14ac:dyDescent="0.25">
      <c r="A69" t="s">
        <v>92</v>
      </c>
      <c r="B69">
        <v>4.7964145828021501</v>
      </c>
      <c r="C69" t="s">
        <v>101</v>
      </c>
      <c r="D69">
        <v>7.5131783175721898</v>
      </c>
      <c r="E69" t="s">
        <v>13</v>
      </c>
      <c r="F69">
        <v>11.7995753562756</v>
      </c>
      <c r="G69" t="s">
        <v>98</v>
      </c>
      <c r="H69">
        <v>15.709088180727701</v>
      </c>
      <c r="I69" t="s">
        <v>59</v>
      </c>
      <c r="J69">
        <v>5.3027850202849196</v>
      </c>
      <c r="K69" s="6" t="s">
        <v>3</v>
      </c>
      <c r="L69">
        <v>1.52813085271942</v>
      </c>
      <c r="M69" t="s">
        <v>129</v>
      </c>
      <c r="N69">
        <v>7.21105677738423</v>
      </c>
      <c r="O69" t="s">
        <v>83</v>
      </c>
      <c r="P69">
        <v>3.6812713744165499</v>
      </c>
      <c r="Q69" t="s">
        <v>155</v>
      </c>
      <c r="R69">
        <v>6.7623807063795596</v>
      </c>
      <c r="S69" t="s">
        <v>169</v>
      </c>
      <c r="T69">
        <v>9.6013662135680296</v>
      </c>
      <c r="U69" t="s">
        <v>24</v>
      </c>
      <c r="V69">
        <v>11.4792357783285</v>
      </c>
      <c r="W69" t="s">
        <v>116</v>
      </c>
      <c r="X69">
        <v>1.8288685704401799</v>
      </c>
      <c r="Y69" t="s">
        <v>170</v>
      </c>
      <c r="Z69">
        <v>2.5967609231436999</v>
      </c>
    </row>
    <row r="70" spans="1:26" x14ac:dyDescent="0.25">
      <c r="A70" t="s">
        <v>70</v>
      </c>
      <c r="B70">
        <v>4.7900621100284901</v>
      </c>
      <c r="C70" t="s">
        <v>130</v>
      </c>
      <c r="D70">
        <v>7.24733041812412</v>
      </c>
      <c r="E70" t="s">
        <v>115</v>
      </c>
      <c r="F70">
        <v>11.624257386918501</v>
      </c>
      <c r="G70" t="s">
        <v>65</v>
      </c>
      <c r="H70">
        <v>15.268778238821801</v>
      </c>
      <c r="I70" t="s">
        <v>183</v>
      </c>
      <c r="J70">
        <v>5.3027850202849196</v>
      </c>
      <c r="K70" t="s">
        <v>35</v>
      </c>
      <c r="L70">
        <v>1.40477368827775</v>
      </c>
      <c r="M70" t="s">
        <v>31</v>
      </c>
      <c r="N70">
        <v>6.8950451706071298</v>
      </c>
      <c r="O70" t="s">
        <v>169</v>
      </c>
      <c r="P70">
        <v>3.6503437021027398</v>
      </c>
      <c r="Q70" t="s">
        <v>221</v>
      </c>
      <c r="R70">
        <v>6.6636743655399497</v>
      </c>
      <c r="S70" t="s">
        <v>48</v>
      </c>
      <c r="T70">
        <v>9.4594595704559108</v>
      </c>
      <c r="U70" t="s">
        <v>34</v>
      </c>
      <c r="V70">
        <v>11.3518397479918</v>
      </c>
      <c r="W70" t="s">
        <v>126</v>
      </c>
      <c r="X70">
        <v>1.7481581155291299</v>
      </c>
      <c r="Y70" t="s">
        <v>112</v>
      </c>
      <c r="Z70">
        <v>2.5043503168216001</v>
      </c>
    </row>
    <row r="71" spans="1:26" x14ac:dyDescent="0.25">
      <c r="A71" t="s">
        <v>84</v>
      </c>
      <c r="B71">
        <v>4.6107912664568298</v>
      </c>
      <c r="C71" s="4" t="s">
        <v>23</v>
      </c>
      <c r="D71">
        <v>7.2315119281032203</v>
      </c>
      <c r="E71" t="s">
        <v>47</v>
      </c>
      <c r="F71">
        <v>11.4913591792223</v>
      </c>
      <c r="G71" t="s">
        <v>56</v>
      </c>
      <c r="H71">
        <v>15.227223295969599</v>
      </c>
      <c r="I71" t="s">
        <v>133</v>
      </c>
      <c r="J71">
        <v>5.1855310031335202</v>
      </c>
      <c r="K71" t="s">
        <v>157</v>
      </c>
      <c r="L71">
        <v>1.40477368827775</v>
      </c>
      <c r="M71" t="s">
        <v>82</v>
      </c>
      <c r="N71">
        <v>6.8151850655448296</v>
      </c>
      <c r="O71" t="s">
        <v>47</v>
      </c>
      <c r="P71">
        <v>3.5166322788164099</v>
      </c>
      <c r="Q71" t="s">
        <v>267</v>
      </c>
      <c r="R71">
        <v>6.4554575209796701</v>
      </c>
      <c r="S71" t="s">
        <v>207</v>
      </c>
      <c r="T71">
        <v>9.3755634809197392</v>
      </c>
      <c r="U71" t="s">
        <v>204</v>
      </c>
      <c r="V71">
        <v>11.0774502373611</v>
      </c>
      <c r="W71" t="s">
        <v>63</v>
      </c>
      <c r="X71">
        <v>1.71939135284274</v>
      </c>
      <c r="Y71" s="10" t="s">
        <v>20</v>
      </c>
      <c r="Z71">
        <v>2.41277260240535</v>
      </c>
    </row>
    <row r="72" spans="1:26" x14ac:dyDescent="0.25">
      <c r="A72" t="s">
        <v>66</v>
      </c>
      <c r="B72">
        <v>4.5202303067967904</v>
      </c>
      <c r="C72" t="s">
        <v>204</v>
      </c>
      <c r="D72">
        <v>7.2200194556699699</v>
      </c>
      <c r="E72" t="s">
        <v>56</v>
      </c>
      <c r="F72">
        <v>11.2451432815865</v>
      </c>
      <c r="G72" t="s">
        <v>94</v>
      </c>
      <c r="H72">
        <v>14.0853796953526</v>
      </c>
      <c r="I72" t="s">
        <v>19</v>
      </c>
      <c r="J72">
        <v>5.0838551635821601</v>
      </c>
      <c r="K72" t="s">
        <v>131</v>
      </c>
      <c r="L72">
        <v>1.3679469818667001</v>
      </c>
      <c r="M72" t="s">
        <v>51</v>
      </c>
      <c r="N72">
        <v>6.7211474428598503</v>
      </c>
      <c r="O72" t="s">
        <v>18</v>
      </c>
      <c r="P72">
        <v>3.5003983445276399</v>
      </c>
      <c r="Q72" t="s">
        <v>72</v>
      </c>
      <c r="R72">
        <v>6.4220729691402303</v>
      </c>
      <c r="S72" t="s">
        <v>98</v>
      </c>
      <c r="T72">
        <v>9.3604179645886205</v>
      </c>
      <c r="U72" t="s">
        <v>12</v>
      </c>
      <c r="V72">
        <v>10.932902339174399</v>
      </c>
      <c r="W72" t="s">
        <v>17</v>
      </c>
      <c r="X72">
        <v>1.7046861382231699</v>
      </c>
      <c r="Y72" t="s">
        <v>263</v>
      </c>
      <c r="Z72">
        <v>2.3662197507627898</v>
      </c>
    </row>
    <row r="73" spans="1:26" x14ac:dyDescent="0.25">
      <c r="A73" t="s">
        <v>71</v>
      </c>
      <c r="B73">
        <v>4.4829654343233996</v>
      </c>
      <c r="C73" t="s">
        <v>59</v>
      </c>
      <c r="D73">
        <v>7.21105677738423</v>
      </c>
      <c r="E73" t="s">
        <v>86</v>
      </c>
      <c r="F73">
        <v>10.9377588200921</v>
      </c>
      <c r="G73" t="s">
        <v>226</v>
      </c>
      <c r="H73">
        <v>14.0853796953526</v>
      </c>
      <c r="I73" t="s">
        <v>193</v>
      </c>
      <c r="J73">
        <v>5.0043710787498403</v>
      </c>
      <c r="K73" t="s">
        <v>132</v>
      </c>
      <c r="L73">
        <v>1.2150457119384399</v>
      </c>
      <c r="M73" t="s">
        <v>42</v>
      </c>
      <c r="N73">
        <v>6.4541965903952496</v>
      </c>
      <c r="O73" t="s">
        <v>204</v>
      </c>
      <c r="P73">
        <v>3.4884819720261802</v>
      </c>
      <c r="Q73" t="s">
        <v>262</v>
      </c>
      <c r="R73">
        <v>6.2855018354576604</v>
      </c>
      <c r="S73" t="s">
        <v>97</v>
      </c>
      <c r="T73">
        <v>9.3491840340954901</v>
      </c>
      <c r="U73" t="s">
        <v>128</v>
      </c>
      <c r="V73">
        <v>10.7294202145141</v>
      </c>
      <c r="W73" t="s">
        <v>127</v>
      </c>
      <c r="X73">
        <v>1.59566703187234</v>
      </c>
      <c r="Y73" t="s">
        <v>123</v>
      </c>
      <c r="Z73">
        <v>2.3378006545577001</v>
      </c>
    </row>
    <row r="74" spans="1:26" x14ac:dyDescent="0.25">
      <c r="A74" t="s">
        <v>73</v>
      </c>
      <c r="B74">
        <v>4.4386592319045999</v>
      </c>
      <c r="C74" t="s">
        <v>138</v>
      </c>
      <c r="D74">
        <v>7.0949323425422701</v>
      </c>
      <c r="E74" t="s">
        <v>117</v>
      </c>
      <c r="F74">
        <v>10.8283642103428</v>
      </c>
      <c r="G74" t="s">
        <v>176</v>
      </c>
      <c r="H74">
        <v>13.759394049512499</v>
      </c>
      <c r="I74" t="s">
        <v>214</v>
      </c>
      <c r="J74">
        <v>4.85992281604101</v>
      </c>
      <c r="K74" t="s">
        <v>210</v>
      </c>
      <c r="L74">
        <v>1.17769925502036</v>
      </c>
      <c r="M74" t="s">
        <v>84</v>
      </c>
      <c r="N74">
        <v>6.4143251998319402</v>
      </c>
      <c r="O74" t="s">
        <v>81</v>
      </c>
      <c r="P74">
        <v>3.4849564813375098</v>
      </c>
      <c r="Q74" t="s">
        <v>87</v>
      </c>
      <c r="R74">
        <v>6.2855018354576604</v>
      </c>
      <c r="S74" t="s">
        <v>137</v>
      </c>
      <c r="T74">
        <v>9.0186573784469193</v>
      </c>
      <c r="U74" t="s">
        <v>56</v>
      </c>
      <c r="V74">
        <v>10.7133049903642</v>
      </c>
      <c r="W74" t="s">
        <v>80</v>
      </c>
      <c r="X74">
        <v>1.5894994422378399</v>
      </c>
      <c r="Y74" t="s">
        <v>249</v>
      </c>
      <c r="Z74">
        <v>2.3378006545577001</v>
      </c>
    </row>
    <row r="75" spans="1:26" x14ac:dyDescent="0.25">
      <c r="A75" t="s">
        <v>74</v>
      </c>
      <c r="B75">
        <v>4.4386592319045999</v>
      </c>
      <c r="C75" t="s">
        <v>52</v>
      </c>
      <c r="D75">
        <v>6.7577573421867099</v>
      </c>
      <c r="E75" t="s">
        <v>65</v>
      </c>
      <c r="F75">
        <v>10.439374876129101</v>
      </c>
      <c r="G75" t="s">
        <v>128</v>
      </c>
      <c r="H75">
        <v>12.7678446460987</v>
      </c>
      <c r="I75" t="s">
        <v>206</v>
      </c>
      <c r="J75">
        <v>4.7901672351734499</v>
      </c>
      <c r="K75" t="s">
        <v>227</v>
      </c>
      <c r="L75">
        <v>1.1596105466231501</v>
      </c>
      <c r="M75" t="s">
        <v>45</v>
      </c>
      <c r="N75">
        <v>6.3838223586771097</v>
      </c>
      <c r="O75" t="s">
        <v>35</v>
      </c>
      <c r="P75">
        <v>3.4846128463592998</v>
      </c>
      <c r="Q75" t="s">
        <v>6</v>
      </c>
      <c r="R75">
        <v>6.2563544995830496</v>
      </c>
      <c r="S75" t="s">
        <v>12</v>
      </c>
      <c r="T75">
        <v>8.63061995843292</v>
      </c>
      <c r="U75" t="s">
        <v>131</v>
      </c>
      <c r="V75">
        <v>10.488851610374899</v>
      </c>
      <c r="W75" t="s">
        <v>82</v>
      </c>
      <c r="X75">
        <v>1.58523097393208</v>
      </c>
      <c r="Y75" t="s">
        <v>154</v>
      </c>
      <c r="Z75">
        <v>2.2872007701994899</v>
      </c>
    </row>
    <row r="76" spans="1:26" x14ac:dyDescent="0.25">
      <c r="A76" t="s">
        <v>77</v>
      </c>
      <c r="B76">
        <v>4.4162376892829203</v>
      </c>
      <c r="C76" t="s">
        <v>65</v>
      </c>
      <c r="D76">
        <v>6.7577573421867099</v>
      </c>
      <c r="E76" t="s">
        <v>36</v>
      </c>
      <c r="F76">
        <v>10.359619587971199</v>
      </c>
      <c r="G76" t="s">
        <v>77</v>
      </c>
      <c r="H76">
        <v>12.542808263742501</v>
      </c>
      <c r="I76" s="5" t="s">
        <v>2</v>
      </c>
      <c r="J76">
        <v>4.7597453363154401</v>
      </c>
      <c r="K76" t="s">
        <v>31</v>
      </c>
      <c r="L76">
        <v>1.11006075317159</v>
      </c>
      <c r="M76" t="s">
        <v>166</v>
      </c>
      <c r="N76">
        <v>6.2013850801524102</v>
      </c>
      <c r="O76" t="s">
        <v>131</v>
      </c>
      <c r="P76">
        <v>3.4815397038926101</v>
      </c>
      <c r="Q76" t="s">
        <v>170</v>
      </c>
      <c r="R76">
        <v>6.2563544995830496</v>
      </c>
      <c r="S76" t="s">
        <v>117</v>
      </c>
      <c r="T76">
        <v>8.3022456586554192</v>
      </c>
      <c r="U76" t="s">
        <v>59</v>
      </c>
      <c r="V76">
        <v>10.442443039129801</v>
      </c>
      <c r="W76" t="s">
        <v>93</v>
      </c>
      <c r="X76">
        <v>1.5569538311259601</v>
      </c>
      <c r="Y76" t="s">
        <v>104</v>
      </c>
      <c r="Z76">
        <v>2.2491545121882202</v>
      </c>
    </row>
    <row r="77" spans="1:26" x14ac:dyDescent="0.25">
      <c r="A77" t="s">
        <v>65</v>
      </c>
      <c r="B77">
        <v>4.3609872891659602</v>
      </c>
      <c r="C77" t="s">
        <v>176</v>
      </c>
      <c r="D77">
        <v>6.5236340492112603</v>
      </c>
      <c r="E77" t="s">
        <v>137</v>
      </c>
      <c r="F77">
        <v>10.0887819936412</v>
      </c>
      <c r="G77" t="s">
        <v>64</v>
      </c>
      <c r="H77">
        <v>12.156479857816</v>
      </c>
      <c r="I77" t="s">
        <v>245</v>
      </c>
      <c r="J77">
        <v>4.6485048264786597</v>
      </c>
      <c r="K77" t="s">
        <v>60</v>
      </c>
      <c r="L77">
        <v>1.09090984628586</v>
      </c>
      <c r="M77" t="s">
        <v>112</v>
      </c>
      <c r="N77">
        <v>6.1059393603679899</v>
      </c>
      <c r="O77" t="s">
        <v>27</v>
      </c>
      <c r="P77">
        <v>3.4417363794042002</v>
      </c>
      <c r="Q77" t="s">
        <v>160</v>
      </c>
      <c r="R77">
        <v>6.2071081104907098</v>
      </c>
      <c r="S77" t="s">
        <v>112</v>
      </c>
      <c r="T77">
        <v>8.1772338715203805</v>
      </c>
      <c r="U77" t="s">
        <v>106</v>
      </c>
      <c r="V77">
        <v>9.9111044251950702</v>
      </c>
      <c r="W77" t="s">
        <v>84</v>
      </c>
      <c r="X77">
        <v>1.5116336954417999</v>
      </c>
      <c r="Y77" t="s">
        <v>30</v>
      </c>
      <c r="Z77">
        <v>2.2464986893787202</v>
      </c>
    </row>
    <row r="78" spans="1:26" x14ac:dyDescent="0.25">
      <c r="A78" t="s">
        <v>75</v>
      </c>
      <c r="B78">
        <v>4.0974768828734298</v>
      </c>
      <c r="C78" t="s">
        <v>113</v>
      </c>
      <c r="D78">
        <v>6.3185336444790297</v>
      </c>
      <c r="E78" t="s">
        <v>31</v>
      </c>
      <c r="F78">
        <v>10.0584440779199</v>
      </c>
      <c r="G78" t="s">
        <v>137</v>
      </c>
      <c r="H78">
        <v>12.048200890653</v>
      </c>
      <c r="I78" t="s">
        <v>94</v>
      </c>
      <c r="J78">
        <v>4.5923627297647496</v>
      </c>
      <c r="K78" t="s">
        <v>143</v>
      </c>
      <c r="L78">
        <v>1.0429539795112299</v>
      </c>
      <c r="M78" t="s">
        <v>134</v>
      </c>
      <c r="N78">
        <v>6.0419461815852502</v>
      </c>
      <c r="O78" t="s">
        <v>95</v>
      </c>
      <c r="P78">
        <v>3.3775237087551702</v>
      </c>
      <c r="Q78" t="s">
        <v>138</v>
      </c>
      <c r="R78">
        <v>6.0338167991968401</v>
      </c>
      <c r="S78" t="s">
        <v>43</v>
      </c>
      <c r="T78">
        <v>7.9660147882946797</v>
      </c>
      <c r="U78" t="s">
        <v>80</v>
      </c>
      <c r="V78">
        <v>9.6458253643494292</v>
      </c>
      <c r="W78" t="s">
        <v>200</v>
      </c>
      <c r="X78">
        <v>1.5116336954417999</v>
      </c>
      <c r="Y78" t="s">
        <v>175</v>
      </c>
      <c r="Z78">
        <v>2.2066849186126101</v>
      </c>
    </row>
    <row r="79" spans="1:26" x14ac:dyDescent="0.25">
      <c r="A79" t="s">
        <v>81</v>
      </c>
      <c r="B79">
        <v>3.6091081426975</v>
      </c>
      <c r="C79" t="s">
        <v>170</v>
      </c>
      <c r="D79">
        <v>6.3185336444790297</v>
      </c>
      <c r="E79" t="s">
        <v>41</v>
      </c>
      <c r="F79">
        <v>9.7693236599172693</v>
      </c>
      <c r="G79" t="s">
        <v>39</v>
      </c>
      <c r="H79">
        <v>11.773490147762301</v>
      </c>
      <c r="I79" t="s">
        <v>22</v>
      </c>
      <c r="J79">
        <v>4.43332222706651</v>
      </c>
      <c r="K79" t="s">
        <v>116</v>
      </c>
      <c r="L79">
        <v>0.96914237474597598</v>
      </c>
      <c r="M79" t="s">
        <v>64</v>
      </c>
      <c r="N79">
        <v>5.6407079682993597</v>
      </c>
      <c r="O79" t="s">
        <v>93</v>
      </c>
      <c r="P79">
        <v>3.29280942625644</v>
      </c>
      <c r="Q79" t="s">
        <v>162</v>
      </c>
      <c r="R79">
        <v>6.03116042112429</v>
      </c>
      <c r="S79" t="s">
        <v>65</v>
      </c>
      <c r="T79">
        <v>7.7997046361301701</v>
      </c>
      <c r="U79" t="s">
        <v>213</v>
      </c>
      <c r="V79">
        <v>9.6320955586986194</v>
      </c>
      <c r="W79" t="s">
        <v>76</v>
      </c>
      <c r="X79">
        <v>1.4854143206130599</v>
      </c>
      <c r="Y79" t="s">
        <v>38</v>
      </c>
      <c r="Z79">
        <v>2.1976805493176399</v>
      </c>
    </row>
    <row r="80" spans="1:26" x14ac:dyDescent="0.25">
      <c r="A80" t="s">
        <v>76</v>
      </c>
      <c r="B80">
        <v>3.5410039748555899</v>
      </c>
      <c r="C80" t="s">
        <v>94</v>
      </c>
      <c r="D80">
        <v>6.1283498649850596</v>
      </c>
      <c r="E80" t="s">
        <v>204</v>
      </c>
      <c r="F80">
        <v>9.7356961508767395</v>
      </c>
      <c r="G80" t="s">
        <v>140</v>
      </c>
      <c r="H80">
        <v>11.593012555158801</v>
      </c>
      <c r="I80" t="s">
        <v>17</v>
      </c>
      <c r="J80">
        <v>4.38087650801367</v>
      </c>
      <c r="K80" t="s">
        <v>154</v>
      </c>
      <c r="L80">
        <v>0.91505658931788203</v>
      </c>
      <c r="M80" t="s">
        <v>123</v>
      </c>
      <c r="N80">
        <v>5.5259781398943097</v>
      </c>
      <c r="O80" t="s">
        <v>136</v>
      </c>
      <c r="P80">
        <v>3.2883132140725801</v>
      </c>
      <c r="Q80" t="s">
        <v>76</v>
      </c>
      <c r="R80">
        <v>5.8616000809635498</v>
      </c>
      <c r="S80" t="s">
        <v>0</v>
      </c>
      <c r="T80">
        <v>7.69202313204738</v>
      </c>
      <c r="U80" t="s">
        <v>163</v>
      </c>
      <c r="V80">
        <v>9.5440429230772104</v>
      </c>
      <c r="W80" t="s">
        <v>55</v>
      </c>
      <c r="X80">
        <v>1.4426917667560399</v>
      </c>
      <c r="Y80" t="s">
        <v>173</v>
      </c>
      <c r="Z80">
        <v>2.19363119845451</v>
      </c>
    </row>
    <row r="81" spans="1:26" x14ac:dyDescent="0.25">
      <c r="A81" t="s">
        <v>102</v>
      </c>
      <c r="B81">
        <v>3.5201494724776099</v>
      </c>
      <c r="C81" t="s">
        <v>107</v>
      </c>
      <c r="D81">
        <v>6.1121981250742596</v>
      </c>
      <c r="E81" t="s">
        <v>50</v>
      </c>
      <c r="F81">
        <v>9.4282772198081393</v>
      </c>
      <c r="G81" t="s">
        <v>163</v>
      </c>
      <c r="H81">
        <v>11.435901012222001</v>
      </c>
      <c r="I81" t="s">
        <v>24</v>
      </c>
      <c r="J81">
        <v>4.3183206659359303</v>
      </c>
      <c r="K81" t="s">
        <v>17</v>
      </c>
      <c r="L81">
        <v>0.91505658931788203</v>
      </c>
      <c r="M81" t="s">
        <v>156</v>
      </c>
      <c r="N81">
        <v>5.4239576140392902</v>
      </c>
      <c r="O81" t="s">
        <v>96</v>
      </c>
      <c r="P81">
        <v>3.12740356521374</v>
      </c>
      <c r="Q81" t="s">
        <v>253</v>
      </c>
      <c r="R81">
        <v>5.8581892324809104</v>
      </c>
      <c r="S81" t="s">
        <v>245</v>
      </c>
      <c r="T81">
        <v>7.6444709669774698</v>
      </c>
      <c r="U81" t="s">
        <v>148</v>
      </c>
      <c r="V81">
        <v>9.4566641851383508</v>
      </c>
      <c r="W81" t="s">
        <v>57</v>
      </c>
      <c r="X81">
        <v>1.31727746234454</v>
      </c>
      <c r="Y81" t="s">
        <v>181</v>
      </c>
      <c r="Z81">
        <v>2.1837225819288202</v>
      </c>
    </row>
    <row r="82" spans="1:26" x14ac:dyDescent="0.25">
      <c r="A82" t="s">
        <v>72</v>
      </c>
      <c r="B82">
        <v>3.49608427660633</v>
      </c>
      <c r="C82" t="s">
        <v>77</v>
      </c>
      <c r="D82">
        <v>6.0404563775902096</v>
      </c>
      <c r="E82" t="s">
        <v>63</v>
      </c>
      <c r="F82">
        <v>9.1698452029647903</v>
      </c>
      <c r="G82" t="s">
        <v>197</v>
      </c>
      <c r="H82">
        <v>11.184923254572199</v>
      </c>
      <c r="I82" t="s">
        <v>126</v>
      </c>
      <c r="J82">
        <v>4.19064424866</v>
      </c>
      <c r="K82" t="s">
        <v>160</v>
      </c>
      <c r="L82">
        <v>0.86492558190567004</v>
      </c>
      <c r="M82" t="s">
        <v>58</v>
      </c>
      <c r="N82">
        <v>5.3729023485982399</v>
      </c>
      <c r="O82" t="s">
        <v>121</v>
      </c>
      <c r="P82">
        <v>3.0900177593228202</v>
      </c>
      <c r="Q82" t="s">
        <v>123</v>
      </c>
      <c r="R82">
        <v>5.7086205261729797</v>
      </c>
      <c r="S82" t="s">
        <v>83</v>
      </c>
      <c r="T82">
        <v>7.5348748598060196</v>
      </c>
      <c r="U82" t="s">
        <v>149</v>
      </c>
      <c r="V82">
        <v>9.4566641851383508</v>
      </c>
      <c r="W82" t="s">
        <v>13</v>
      </c>
      <c r="X82">
        <v>1.2601502145300101</v>
      </c>
      <c r="Y82" t="s">
        <v>160</v>
      </c>
      <c r="Z82">
        <v>2.1294339687605999</v>
      </c>
    </row>
    <row r="83" spans="1:26" x14ac:dyDescent="0.25">
      <c r="A83" t="s">
        <v>89</v>
      </c>
      <c r="B83">
        <v>3.40076116330401</v>
      </c>
      <c r="C83" t="s">
        <v>214</v>
      </c>
      <c r="D83">
        <v>6.0002349045388303</v>
      </c>
      <c r="E83" t="s">
        <v>94</v>
      </c>
      <c r="F83">
        <v>9.0960246516575101</v>
      </c>
      <c r="G83" t="s">
        <v>95</v>
      </c>
      <c r="H83">
        <v>11.0519385688029</v>
      </c>
      <c r="I83" t="s">
        <v>232</v>
      </c>
      <c r="J83">
        <v>4.17436035547101</v>
      </c>
      <c r="K83" t="s">
        <v>97</v>
      </c>
      <c r="L83">
        <v>0.66714187639920597</v>
      </c>
      <c r="M83" t="s">
        <v>122</v>
      </c>
      <c r="N83">
        <v>5.0562432231657297</v>
      </c>
      <c r="O83" t="s">
        <v>243</v>
      </c>
      <c r="P83">
        <v>3.0035885861540699</v>
      </c>
      <c r="Q83" t="s">
        <v>81</v>
      </c>
      <c r="R83">
        <v>5.58698458484439</v>
      </c>
      <c r="S83" t="s">
        <v>163</v>
      </c>
      <c r="T83">
        <v>7.4779501499577199</v>
      </c>
      <c r="U83" t="s">
        <v>194</v>
      </c>
      <c r="V83">
        <v>9.4069725651588492</v>
      </c>
      <c r="W83" t="s">
        <v>27</v>
      </c>
      <c r="X83">
        <v>1.08567537882976</v>
      </c>
      <c r="Y83" t="s">
        <v>102</v>
      </c>
      <c r="Z83">
        <v>2.0620560404245598</v>
      </c>
    </row>
    <row r="84" spans="1:26" x14ac:dyDescent="0.25">
      <c r="A84" t="s">
        <v>85</v>
      </c>
      <c r="B84">
        <v>3.3842223409768701</v>
      </c>
      <c r="C84" t="s">
        <v>66</v>
      </c>
      <c r="D84">
        <v>5.9825671539363503</v>
      </c>
      <c r="E84" t="s">
        <v>97</v>
      </c>
      <c r="F84">
        <v>8.9082821046029999</v>
      </c>
      <c r="G84" t="s">
        <v>18</v>
      </c>
      <c r="H84">
        <v>10.879738451028199</v>
      </c>
      <c r="I84" t="s">
        <v>87</v>
      </c>
      <c r="J84">
        <v>4.1251058828209999</v>
      </c>
      <c r="K84" t="s">
        <v>42</v>
      </c>
      <c r="L84">
        <v>0.66203172953313705</v>
      </c>
      <c r="M84" t="s">
        <v>120</v>
      </c>
      <c r="N84">
        <v>5.0377136096361896</v>
      </c>
      <c r="O84" t="s">
        <v>132</v>
      </c>
      <c r="P84">
        <v>2.9737104944366402</v>
      </c>
      <c r="Q84" t="s">
        <v>194</v>
      </c>
      <c r="R84">
        <v>5.4822243640123398</v>
      </c>
      <c r="S84" t="s">
        <v>41</v>
      </c>
      <c r="T84">
        <v>7.3140369132115204</v>
      </c>
      <c r="U84" t="s">
        <v>121</v>
      </c>
      <c r="V84">
        <v>9.2585264565101593</v>
      </c>
      <c r="W84" t="s">
        <v>212</v>
      </c>
      <c r="X84">
        <v>1.01984583195684</v>
      </c>
      <c r="Y84" t="s">
        <v>81</v>
      </c>
      <c r="Z84">
        <v>2.0517164406618198</v>
      </c>
    </row>
    <row r="85" spans="1:26" x14ac:dyDescent="0.25">
      <c r="A85" t="s">
        <v>119</v>
      </c>
      <c r="B85">
        <v>3.3676467222637898</v>
      </c>
      <c r="C85" t="s">
        <v>32</v>
      </c>
      <c r="D85">
        <v>5.43834609997747</v>
      </c>
      <c r="E85" t="s">
        <v>21</v>
      </c>
      <c r="F85">
        <v>8.5836006404065799</v>
      </c>
      <c r="G85" t="s">
        <v>232</v>
      </c>
      <c r="H85">
        <v>10.7218983049925</v>
      </c>
      <c r="I85" t="s">
        <v>68</v>
      </c>
      <c r="J85">
        <v>3.99474737396877</v>
      </c>
      <c r="K85" t="s">
        <v>43</v>
      </c>
      <c r="L85">
        <v>0.65361128074604902</v>
      </c>
      <c r="M85" t="s">
        <v>25</v>
      </c>
      <c r="N85">
        <v>4.7910655533872202</v>
      </c>
      <c r="O85" t="s">
        <v>161</v>
      </c>
      <c r="P85">
        <v>2.92253946627247</v>
      </c>
      <c r="Q85" t="s">
        <v>16</v>
      </c>
      <c r="R85">
        <v>5.3800625649100899</v>
      </c>
      <c r="S85" t="s">
        <v>50</v>
      </c>
      <c r="T85">
        <v>7.2679287022101304</v>
      </c>
      <c r="U85" t="s">
        <v>232</v>
      </c>
      <c r="V85">
        <v>9.1901039157240998</v>
      </c>
      <c r="W85" t="s">
        <v>151</v>
      </c>
      <c r="X85">
        <v>1.01984583195684</v>
      </c>
      <c r="Y85" t="s">
        <v>194</v>
      </c>
      <c r="Z85">
        <v>2.00572008657951</v>
      </c>
    </row>
    <row r="86" spans="1:26" x14ac:dyDescent="0.25">
      <c r="A86" t="s">
        <v>83</v>
      </c>
      <c r="B86">
        <v>3.2919028220080002</v>
      </c>
      <c r="C86" t="s">
        <v>117</v>
      </c>
      <c r="D86">
        <v>5.4173966881394398</v>
      </c>
      <c r="E86" t="s">
        <v>59</v>
      </c>
      <c r="F86">
        <v>8.1170241166771309</v>
      </c>
      <c r="G86" t="s">
        <v>157</v>
      </c>
      <c r="H86">
        <v>10.5838231053021</v>
      </c>
      <c r="I86" t="s">
        <v>0</v>
      </c>
      <c r="J86">
        <v>3.9866032666406799</v>
      </c>
      <c r="K86" t="s">
        <v>124</v>
      </c>
      <c r="L86">
        <v>0.62128890029810802</v>
      </c>
      <c r="M86" t="s">
        <v>102</v>
      </c>
      <c r="N86">
        <v>4.7715673485249201</v>
      </c>
      <c r="O86" t="s">
        <v>127</v>
      </c>
      <c r="P86">
        <v>2.8934587875517801</v>
      </c>
      <c r="Q86" t="s">
        <v>237</v>
      </c>
      <c r="R86">
        <v>5.2415441683758903</v>
      </c>
      <c r="S86" t="s">
        <v>47</v>
      </c>
      <c r="T86">
        <v>6.9993057533730099</v>
      </c>
      <c r="U86" t="s">
        <v>212</v>
      </c>
      <c r="V86">
        <v>9.0129872430618896</v>
      </c>
      <c r="W86" t="s">
        <v>153</v>
      </c>
      <c r="X86">
        <v>0.97938149849346001</v>
      </c>
      <c r="Y86" t="s">
        <v>62</v>
      </c>
      <c r="Z86">
        <v>1.91307951010783</v>
      </c>
    </row>
    <row r="87" spans="1:26" x14ac:dyDescent="0.25">
      <c r="A87" t="s">
        <v>103</v>
      </c>
      <c r="B87">
        <v>3.2748476940829598</v>
      </c>
      <c r="C87" t="s">
        <v>127</v>
      </c>
      <c r="D87">
        <v>5.4091242967388498</v>
      </c>
      <c r="E87" t="s">
        <v>113</v>
      </c>
      <c r="F87">
        <v>7.8706286800399496</v>
      </c>
      <c r="G87" t="s">
        <v>117</v>
      </c>
      <c r="H87">
        <v>10.2078761869315</v>
      </c>
      <c r="I87" t="s">
        <v>15</v>
      </c>
      <c r="J87">
        <v>3.97218266708777</v>
      </c>
      <c r="K87" t="s">
        <v>228</v>
      </c>
      <c r="L87">
        <v>0.59839647698918497</v>
      </c>
      <c r="M87" t="s">
        <v>97</v>
      </c>
      <c r="N87">
        <v>4.5722775492140197</v>
      </c>
      <c r="O87" t="s">
        <v>207</v>
      </c>
      <c r="P87">
        <v>2.6546649386296899</v>
      </c>
      <c r="Q87" t="s">
        <v>64</v>
      </c>
      <c r="R87">
        <v>5.18320195835416</v>
      </c>
      <c r="S87" t="s">
        <v>63</v>
      </c>
      <c r="T87">
        <v>6.9993057533730099</v>
      </c>
      <c r="U87" t="s">
        <v>41</v>
      </c>
      <c r="V87">
        <v>8.9966695439814597</v>
      </c>
      <c r="W87" t="s">
        <v>161</v>
      </c>
      <c r="X87">
        <v>0.92645030159173303</v>
      </c>
      <c r="Y87" t="s">
        <v>72</v>
      </c>
      <c r="Z87">
        <v>1.90462943409424</v>
      </c>
    </row>
    <row r="88" spans="1:26" x14ac:dyDescent="0.25">
      <c r="A88" t="s">
        <v>94</v>
      </c>
      <c r="B88">
        <v>3.1650930451113002</v>
      </c>
      <c r="C88" t="s">
        <v>57</v>
      </c>
      <c r="D88">
        <v>5.3729023485982399</v>
      </c>
      <c r="E88" t="s">
        <v>114</v>
      </c>
      <c r="F88">
        <v>7.8706286800399496</v>
      </c>
      <c r="G88" t="s">
        <v>170</v>
      </c>
      <c r="H88">
        <v>9.9621323708064597</v>
      </c>
      <c r="I88" t="s">
        <v>31</v>
      </c>
      <c r="J88">
        <v>3.88935193831766</v>
      </c>
      <c r="K88" t="s">
        <v>1</v>
      </c>
      <c r="L88">
        <v>0.57658285046729896</v>
      </c>
      <c r="M88" t="s">
        <v>145</v>
      </c>
      <c r="N88">
        <v>4.4750857448078802</v>
      </c>
      <c r="O88" t="s">
        <v>286</v>
      </c>
      <c r="P88">
        <v>2.5566551563383202</v>
      </c>
      <c r="Q88" t="s">
        <v>263</v>
      </c>
      <c r="R88">
        <v>5.1259992071310396</v>
      </c>
      <c r="S88" t="s">
        <v>32</v>
      </c>
      <c r="T88">
        <v>6.7548597388376201</v>
      </c>
      <c r="U88" t="s">
        <v>198</v>
      </c>
      <c r="V88">
        <v>8.9528815155980297</v>
      </c>
      <c r="W88" t="s">
        <v>157</v>
      </c>
      <c r="X88">
        <v>0.91929262845221504</v>
      </c>
      <c r="Y88" t="s">
        <v>64</v>
      </c>
      <c r="Z88">
        <v>1.8750859926064201</v>
      </c>
    </row>
    <row r="89" spans="1:26" x14ac:dyDescent="0.25">
      <c r="A89" t="s">
        <v>95</v>
      </c>
      <c r="B89">
        <v>3.1650930451113002</v>
      </c>
      <c r="C89" t="s">
        <v>42</v>
      </c>
      <c r="D89">
        <v>5.15091952415961</v>
      </c>
      <c r="E89" t="s">
        <v>136</v>
      </c>
      <c r="F89">
        <v>7.5409933444402002</v>
      </c>
      <c r="G89" t="s">
        <v>71</v>
      </c>
      <c r="H89">
        <v>9.7459286036463393</v>
      </c>
      <c r="I89" t="s">
        <v>221</v>
      </c>
      <c r="J89">
        <v>3.74790150634866</v>
      </c>
      <c r="K89" t="s">
        <v>161</v>
      </c>
      <c r="L89">
        <v>0.56260777632700898</v>
      </c>
      <c r="M89" t="s">
        <v>89</v>
      </c>
      <c r="N89">
        <v>4.4463176034129903</v>
      </c>
      <c r="O89" t="s">
        <v>82</v>
      </c>
      <c r="P89">
        <v>2.5280528428053799</v>
      </c>
      <c r="Q89" t="s">
        <v>26</v>
      </c>
      <c r="R89">
        <v>4.9957711442883097</v>
      </c>
      <c r="S89" t="s">
        <v>90</v>
      </c>
      <c r="T89">
        <v>6.5545842722272196</v>
      </c>
      <c r="U89" t="s">
        <v>176</v>
      </c>
      <c r="V89">
        <v>7.8781480389647998</v>
      </c>
      <c r="W89" t="s">
        <v>232</v>
      </c>
      <c r="X89">
        <v>0.85702909868450805</v>
      </c>
      <c r="Y89" t="s">
        <v>66</v>
      </c>
      <c r="Z89">
        <v>1.6980994529779001</v>
      </c>
    </row>
    <row r="90" spans="1:26" x14ac:dyDescent="0.25">
      <c r="A90" t="s">
        <v>80</v>
      </c>
      <c r="B90">
        <v>3.1126051561592698</v>
      </c>
      <c r="C90" t="s">
        <v>208</v>
      </c>
      <c r="D90">
        <v>5.0720060986042403</v>
      </c>
      <c r="E90" t="s">
        <v>132</v>
      </c>
      <c r="F90">
        <v>7.3612749710097098</v>
      </c>
      <c r="G90" t="s">
        <v>101</v>
      </c>
      <c r="H90">
        <v>9.4022769394987602</v>
      </c>
      <c r="I90" t="s">
        <v>60</v>
      </c>
      <c r="J90">
        <v>3.7403958052544599</v>
      </c>
      <c r="K90" t="s">
        <v>80</v>
      </c>
      <c r="L90">
        <v>0.419569730478422</v>
      </c>
      <c r="M90" t="s">
        <v>179</v>
      </c>
      <c r="N90">
        <v>4.3896174952331997</v>
      </c>
      <c r="O90" t="s">
        <v>232</v>
      </c>
      <c r="P90">
        <v>2.3462909229860802</v>
      </c>
      <c r="Q90" t="s">
        <v>108</v>
      </c>
      <c r="R90">
        <v>4.9628812096466097</v>
      </c>
      <c r="S90" t="s">
        <v>67</v>
      </c>
      <c r="T90">
        <v>6.4975588783741101</v>
      </c>
      <c r="U90" t="s">
        <v>169</v>
      </c>
      <c r="V90">
        <v>7.7693812967012601</v>
      </c>
      <c r="W90" t="s">
        <v>173</v>
      </c>
      <c r="X90">
        <v>0.80575690335667105</v>
      </c>
      <c r="Y90" t="s">
        <v>238</v>
      </c>
      <c r="Z90">
        <v>1.6980994529779001</v>
      </c>
    </row>
    <row r="91" spans="1:26" x14ac:dyDescent="0.25">
      <c r="A91" t="s">
        <v>90</v>
      </c>
      <c r="B91">
        <v>3.1012266296111202</v>
      </c>
      <c r="C91" t="s">
        <v>46</v>
      </c>
      <c r="D91">
        <v>4.5714207892709497</v>
      </c>
      <c r="E91" t="s">
        <v>108</v>
      </c>
      <c r="F91">
        <v>7.2316717970322903</v>
      </c>
      <c r="G91" t="s">
        <v>131</v>
      </c>
      <c r="H91">
        <v>9.2615199893969802</v>
      </c>
      <c r="I91" t="s">
        <v>142</v>
      </c>
      <c r="J91">
        <v>3.73130582965464</v>
      </c>
      <c r="K91" t="s">
        <v>141</v>
      </c>
      <c r="L91">
        <v>0.39954289384900299</v>
      </c>
      <c r="M91" t="s">
        <v>85</v>
      </c>
      <c r="N91">
        <v>4.3715976743759697</v>
      </c>
      <c r="O91" t="s">
        <v>41</v>
      </c>
      <c r="P91">
        <v>2.3192299855502099</v>
      </c>
      <c r="Q91" t="s">
        <v>175</v>
      </c>
      <c r="R91">
        <v>4.8106912873945502</v>
      </c>
      <c r="S91" t="s">
        <v>31</v>
      </c>
      <c r="T91">
        <v>6.4614027380666501</v>
      </c>
      <c r="U91" t="s">
        <v>15</v>
      </c>
      <c r="V91">
        <v>7.6924573457408796</v>
      </c>
      <c r="W91" t="s">
        <v>176</v>
      </c>
      <c r="X91">
        <v>0.74449224155918603</v>
      </c>
      <c r="Y91" t="s">
        <v>98</v>
      </c>
      <c r="Z91">
        <v>1.6841472632038601</v>
      </c>
    </row>
    <row r="92" spans="1:26" x14ac:dyDescent="0.25">
      <c r="A92" t="s">
        <v>91</v>
      </c>
      <c r="B92">
        <v>3.1012266296111202</v>
      </c>
      <c r="C92" t="s">
        <v>71</v>
      </c>
      <c r="D92">
        <v>4.5030653881934501</v>
      </c>
      <c r="E92" s="8" t="s">
        <v>14</v>
      </c>
      <c r="F92">
        <v>6.8555142766956401</v>
      </c>
      <c r="G92" t="s">
        <v>12</v>
      </c>
      <c r="H92">
        <v>9.0492832536560392</v>
      </c>
      <c r="I92" t="s">
        <v>195</v>
      </c>
      <c r="J92">
        <v>3.73130582965464</v>
      </c>
      <c r="K92" t="s">
        <v>65</v>
      </c>
      <c r="L92">
        <v>0.32286475885381599</v>
      </c>
      <c r="M92" t="s">
        <v>147</v>
      </c>
      <c r="N92">
        <v>4.3063086493256497</v>
      </c>
      <c r="O92" t="s">
        <v>197</v>
      </c>
      <c r="P92">
        <v>2.3092360255526101</v>
      </c>
      <c r="Q92" t="s">
        <v>62</v>
      </c>
      <c r="R92">
        <v>4.7984712757152703</v>
      </c>
      <c r="S92" t="s">
        <v>27</v>
      </c>
      <c r="T92">
        <v>6.2456986104818597</v>
      </c>
      <c r="U92" t="s">
        <v>18</v>
      </c>
      <c r="V92">
        <v>7.5148595985423201</v>
      </c>
      <c r="W92" t="s">
        <v>170</v>
      </c>
      <c r="X92">
        <v>0.72151270160664005</v>
      </c>
      <c r="Y92" t="s">
        <v>100</v>
      </c>
      <c r="Z92">
        <v>1.63246242211743</v>
      </c>
    </row>
    <row r="93" spans="1:26" x14ac:dyDescent="0.25">
      <c r="A93" t="s">
        <v>96</v>
      </c>
      <c r="B93">
        <v>3.0547436674320898</v>
      </c>
      <c r="C93" t="s">
        <v>78</v>
      </c>
      <c r="D93">
        <v>4.2625530342113001</v>
      </c>
      <c r="E93" t="s">
        <v>141</v>
      </c>
      <c r="F93">
        <v>6.8137185252775296</v>
      </c>
      <c r="G93" t="s">
        <v>149</v>
      </c>
      <c r="H93">
        <v>8.8599547071446096</v>
      </c>
      <c r="I93" t="s">
        <v>84</v>
      </c>
      <c r="J93">
        <v>3.5408566176787</v>
      </c>
      <c r="M93" t="s">
        <v>47</v>
      </c>
      <c r="N93">
        <v>4.2214648740298397</v>
      </c>
      <c r="O93" t="s">
        <v>117</v>
      </c>
      <c r="P93">
        <v>2.2786586276600098</v>
      </c>
      <c r="Q93" t="s">
        <v>94</v>
      </c>
      <c r="R93">
        <v>4.6667699183451603</v>
      </c>
      <c r="S93" t="s">
        <v>136</v>
      </c>
      <c r="T93">
        <v>6.2307693981935097</v>
      </c>
      <c r="U93" t="s">
        <v>208</v>
      </c>
      <c r="V93">
        <v>7.2455014015813903</v>
      </c>
      <c r="W93" t="s">
        <v>113</v>
      </c>
      <c r="X93">
        <v>0.72151270160664005</v>
      </c>
      <c r="Y93" t="s">
        <v>68</v>
      </c>
      <c r="Z93">
        <v>1.63246242211743</v>
      </c>
    </row>
    <row r="94" spans="1:26" x14ac:dyDescent="0.25">
      <c r="A94" t="s">
        <v>105</v>
      </c>
      <c r="B94">
        <v>3.05198932820909</v>
      </c>
      <c r="C94" t="s">
        <v>95</v>
      </c>
      <c r="D94">
        <v>4.0833954539769897</v>
      </c>
      <c r="E94" t="s">
        <v>226</v>
      </c>
      <c r="F94">
        <v>6.8105214350743202</v>
      </c>
      <c r="G94" t="s">
        <v>121</v>
      </c>
      <c r="H94">
        <v>8.8072357413400297</v>
      </c>
      <c r="I94" t="s">
        <v>147</v>
      </c>
      <c r="J94">
        <v>3.3740393023044102</v>
      </c>
      <c r="M94" t="s">
        <v>63</v>
      </c>
      <c r="N94">
        <v>4.2214648740298397</v>
      </c>
      <c r="O94" t="s">
        <v>194</v>
      </c>
      <c r="P94">
        <v>2.2775451262524098</v>
      </c>
      <c r="Q94" t="s">
        <v>22</v>
      </c>
      <c r="R94">
        <v>4.54001903566264</v>
      </c>
      <c r="S94" t="s">
        <v>174</v>
      </c>
      <c r="T94">
        <v>6.1409637780961503</v>
      </c>
      <c r="U94" t="s">
        <v>13</v>
      </c>
      <c r="V94">
        <v>7.2455014015813903</v>
      </c>
      <c r="W94" t="s">
        <v>114</v>
      </c>
      <c r="X94">
        <v>0.72151270160664005</v>
      </c>
      <c r="Y94" t="s">
        <v>101</v>
      </c>
      <c r="Z94">
        <v>1.63246242211743</v>
      </c>
    </row>
    <row r="95" spans="1:26" x14ac:dyDescent="0.25">
      <c r="A95" t="s">
        <v>78</v>
      </c>
      <c r="B95">
        <v>2.9984869517338701</v>
      </c>
      <c r="C95" t="s">
        <v>246</v>
      </c>
      <c r="D95">
        <v>4.05259795885698</v>
      </c>
      <c r="E95" t="s">
        <v>212</v>
      </c>
      <c r="F95">
        <v>6.2537465275074702</v>
      </c>
      <c r="G95" t="s">
        <v>195</v>
      </c>
      <c r="H95">
        <v>8.6826642199214099</v>
      </c>
      <c r="I95" t="s">
        <v>146</v>
      </c>
      <c r="J95">
        <v>3.2790789683574202</v>
      </c>
      <c r="M95" t="s">
        <v>83</v>
      </c>
      <c r="N95">
        <v>4.1479237893304299</v>
      </c>
      <c r="O95" s="8" t="s">
        <v>14</v>
      </c>
      <c r="P95">
        <v>2.2617979472277301</v>
      </c>
      <c r="Q95" t="s">
        <v>27</v>
      </c>
      <c r="R95">
        <v>4.5188773393997401</v>
      </c>
      <c r="S95" t="s">
        <v>135</v>
      </c>
      <c r="T95">
        <v>5.8541335935303902</v>
      </c>
      <c r="U95" t="s">
        <v>142</v>
      </c>
      <c r="V95">
        <v>7.2390032726339397</v>
      </c>
      <c r="W95" t="s">
        <v>77</v>
      </c>
      <c r="X95">
        <v>0.69588161213483302</v>
      </c>
      <c r="Y95" t="s">
        <v>283</v>
      </c>
      <c r="Z95">
        <v>1.60006645222591</v>
      </c>
    </row>
    <row r="96" spans="1:26" x14ac:dyDescent="0.25">
      <c r="A96" t="s">
        <v>93</v>
      </c>
      <c r="B96">
        <v>2.9280349018140002</v>
      </c>
      <c r="C96" t="s">
        <v>106</v>
      </c>
      <c r="D96">
        <v>3.9537180937885701</v>
      </c>
      <c r="E96" t="s">
        <v>32</v>
      </c>
      <c r="F96">
        <v>5.9839537524539201</v>
      </c>
      <c r="G96" t="s">
        <v>244</v>
      </c>
      <c r="H96">
        <v>8.3032692738945109</v>
      </c>
      <c r="I96" t="s">
        <v>74</v>
      </c>
      <c r="J96">
        <v>3.2640977377623801</v>
      </c>
      <c r="M96" t="s">
        <v>95</v>
      </c>
      <c r="N96">
        <v>4.0833954539769897</v>
      </c>
      <c r="O96" t="s">
        <v>123</v>
      </c>
      <c r="P96">
        <v>2.25199991637608</v>
      </c>
      <c r="Q96" t="s">
        <v>33</v>
      </c>
      <c r="R96">
        <v>4.1870930984595498</v>
      </c>
      <c r="S96" t="s">
        <v>84</v>
      </c>
      <c r="T96">
        <v>5.63583334328895</v>
      </c>
      <c r="U96" t="s">
        <v>195</v>
      </c>
      <c r="V96">
        <v>7.2390032726339397</v>
      </c>
      <c r="W96" t="s">
        <v>222</v>
      </c>
      <c r="X96">
        <v>0.69588161213483302</v>
      </c>
      <c r="Y96" t="s">
        <v>71</v>
      </c>
      <c r="Z96">
        <v>1.57398936344637</v>
      </c>
    </row>
    <row r="97" spans="1:26" x14ac:dyDescent="0.25">
      <c r="A97" t="s">
        <v>98</v>
      </c>
      <c r="B97">
        <v>2.8477256192681999</v>
      </c>
      <c r="C97" t="s">
        <v>26</v>
      </c>
      <c r="D97">
        <v>3.9088594819134101</v>
      </c>
      <c r="E97" t="s">
        <v>83</v>
      </c>
      <c r="F97">
        <v>5.9100015673581199</v>
      </c>
      <c r="G97" t="s">
        <v>250</v>
      </c>
      <c r="H97">
        <v>7.9332047390349603</v>
      </c>
      <c r="I97" t="s">
        <v>112</v>
      </c>
      <c r="J97">
        <v>3.20851160653323</v>
      </c>
      <c r="M97" t="s">
        <v>114</v>
      </c>
      <c r="N97">
        <v>4.04702327144925</v>
      </c>
      <c r="O97" t="s">
        <v>138</v>
      </c>
      <c r="P97">
        <v>2.1037632400316202</v>
      </c>
      <c r="Q97" t="s">
        <v>207</v>
      </c>
      <c r="R97">
        <v>4.1095373927469696</v>
      </c>
      <c r="S97" t="s">
        <v>128</v>
      </c>
      <c r="T97">
        <v>5.5165267900672097</v>
      </c>
      <c r="U97" t="s">
        <v>256</v>
      </c>
      <c r="V97">
        <v>6.3614224015827299</v>
      </c>
      <c r="W97" t="s">
        <v>249</v>
      </c>
      <c r="X97">
        <v>0.64808701389287704</v>
      </c>
      <c r="Y97" t="s">
        <v>69</v>
      </c>
      <c r="Z97">
        <v>1.50749740444307</v>
      </c>
    </row>
    <row r="98" spans="1:26" x14ac:dyDescent="0.25">
      <c r="A98" t="s">
        <v>88</v>
      </c>
      <c r="B98">
        <v>2.8140041699292002</v>
      </c>
      <c r="C98" t="s">
        <v>82</v>
      </c>
      <c r="D98">
        <v>3.87571417856994</v>
      </c>
      <c r="E98" t="s">
        <v>170</v>
      </c>
      <c r="F98">
        <v>5.6141338074664997</v>
      </c>
      <c r="G98" t="s">
        <v>34</v>
      </c>
      <c r="H98">
        <v>7.9332047390349603</v>
      </c>
      <c r="I98" t="s">
        <v>71</v>
      </c>
      <c r="J98">
        <v>3.1880556081729599</v>
      </c>
      <c r="M98" t="s">
        <v>96</v>
      </c>
      <c r="N98">
        <v>3.9145403151370401</v>
      </c>
      <c r="O98" t="s">
        <v>94</v>
      </c>
      <c r="P98">
        <v>2.08430952457205</v>
      </c>
      <c r="Q98" t="s">
        <v>31</v>
      </c>
      <c r="R98">
        <v>4.1042697460098898</v>
      </c>
      <c r="S98" t="s">
        <v>176</v>
      </c>
      <c r="T98">
        <v>5.4947470473750499</v>
      </c>
      <c r="U98" t="s">
        <v>95</v>
      </c>
      <c r="V98">
        <v>6.1196858745810001</v>
      </c>
      <c r="W98" t="s">
        <v>83</v>
      </c>
      <c r="X98">
        <v>0.64558550202245601</v>
      </c>
      <c r="Y98" t="s">
        <v>28</v>
      </c>
      <c r="Z98">
        <v>1.4888734500032099</v>
      </c>
    </row>
    <row r="99" spans="1:26" x14ac:dyDescent="0.25">
      <c r="A99" t="s">
        <v>100</v>
      </c>
      <c r="B99">
        <v>2.7505903743952298</v>
      </c>
      <c r="C99" t="s">
        <v>222</v>
      </c>
      <c r="D99">
        <v>3.8591402677725002</v>
      </c>
      <c r="E99" t="s">
        <v>156</v>
      </c>
      <c r="F99">
        <v>5.2930236483830004</v>
      </c>
      <c r="G99" t="s">
        <v>213</v>
      </c>
      <c r="H99">
        <v>7.7668139412510797</v>
      </c>
      <c r="I99" t="s">
        <v>107</v>
      </c>
      <c r="J99">
        <v>3.18391691181268</v>
      </c>
      <c r="M99" t="s">
        <v>136</v>
      </c>
      <c r="N99">
        <v>3.9137592576557498</v>
      </c>
      <c r="O99" t="s">
        <v>107</v>
      </c>
      <c r="P99">
        <v>2.0776902337755301</v>
      </c>
      <c r="Q99" t="s">
        <v>132</v>
      </c>
      <c r="R99">
        <v>4.0395020445965004</v>
      </c>
      <c r="S99" t="s">
        <v>170</v>
      </c>
      <c r="T99">
        <v>5.4862679688164597</v>
      </c>
      <c r="U99" t="s">
        <v>197</v>
      </c>
      <c r="V99">
        <v>6.0432282963224102</v>
      </c>
      <c r="W99" t="s">
        <v>172</v>
      </c>
      <c r="X99">
        <v>0.64219009725702003</v>
      </c>
      <c r="Y99" t="s">
        <v>43</v>
      </c>
      <c r="Z99">
        <v>1.4831674328251301</v>
      </c>
    </row>
    <row r="100" spans="1:26" x14ac:dyDescent="0.25">
      <c r="A100" t="s">
        <v>101</v>
      </c>
      <c r="B100">
        <v>2.7505903743952298</v>
      </c>
      <c r="C100" t="s">
        <v>56</v>
      </c>
      <c r="D100">
        <v>3.7908549327731502</v>
      </c>
      <c r="E100" t="s">
        <v>25</v>
      </c>
      <c r="F100">
        <v>5.28062674265502</v>
      </c>
      <c r="G100" t="s">
        <v>194</v>
      </c>
      <c r="H100">
        <v>7.2315255177629396</v>
      </c>
      <c r="I100" t="s">
        <v>123</v>
      </c>
      <c r="J100">
        <v>3.0536927022274001</v>
      </c>
      <c r="M100" t="s">
        <v>65</v>
      </c>
      <c r="N100">
        <v>3.75471577868483</v>
      </c>
      <c r="O100" t="s">
        <v>31</v>
      </c>
      <c r="P100">
        <v>2.0648877754203401</v>
      </c>
      <c r="Q100" t="s">
        <v>105</v>
      </c>
      <c r="R100">
        <v>4.0214617339096801</v>
      </c>
      <c r="S100" t="s">
        <v>226</v>
      </c>
      <c r="T100">
        <v>5.2879494067900499</v>
      </c>
      <c r="U100" t="s">
        <v>4</v>
      </c>
      <c r="V100">
        <v>5.9031455898719596</v>
      </c>
      <c r="W100" t="s">
        <v>181</v>
      </c>
      <c r="X100">
        <v>0.60447958873104002</v>
      </c>
      <c r="Y100" t="s">
        <v>27</v>
      </c>
      <c r="Z100">
        <v>1.43442696114998</v>
      </c>
    </row>
    <row r="101" spans="1:26" x14ac:dyDescent="0.25">
      <c r="A101" t="s">
        <v>109</v>
      </c>
      <c r="B101">
        <v>2.4936584841473799</v>
      </c>
      <c r="C101" t="s">
        <v>98</v>
      </c>
      <c r="D101">
        <v>3.5997759297234402</v>
      </c>
      <c r="E101" t="s">
        <v>46</v>
      </c>
      <c r="F101">
        <v>5.1082040902460797</v>
      </c>
      <c r="G101" t="s">
        <v>160</v>
      </c>
      <c r="H101">
        <v>6.6879689694264801</v>
      </c>
      <c r="I101" t="s">
        <v>97</v>
      </c>
      <c r="J101">
        <v>3.00803386718749</v>
      </c>
      <c r="M101" t="s">
        <v>107</v>
      </c>
      <c r="N101">
        <v>3.7250314948179102</v>
      </c>
      <c r="O101" t="s">
        <v>71</v>
      </c>
      <c r="P101">
        <v>2.0624230018464602</v>
      </c>
      <c r="Q101" t="s">
        <v>53</v>
      </c>
      <c r="R101">
        <v>3.7725680830697002</v>
      </c>
      <c r="S101" t="s">
        <v>115</v>
      </c>
      <c r="T101">
        <v>5.1256936614077002</v>
      </c>
      <c r="U101" t="s">
        <v>130</v>
      </c>
      <c r="V101">
        <v>5.8905239196665802</v>
      </c>
      <c r="W101" t="s">
        <v>78</v>
      </c>
      <c r="X101">
        <v>0.60392357263860297</v>
      </c>
      <c r="Y101" t="s">
        <v>115</v>
      </c>
      <c r="Z101">
        <v>1.42219171049212</v>
      </c>
    </row>
    <row r="102" spans="1:26" x14ac:dyDescent="0.25">
      <c r="A102" t="s">
        <v>110</v>
      </c>
      <c r="B102">
        <v>2.4936584841473799</v>
      </c>
      <c r="C102" t="s">
        <v>86</v>
      </c>
      <c r="D102">
        <v>3.52343521619891</v>
      </c>
      <c r="E102" t="s">
        <v>69</v>
      </c>
      <c r="F102">
        <v>5.0383688455462998</v>
      </c>
      <c r="G102" t="s">
        <v>133</v>
      </c>
      <c r="H102">
        <v>6.4706053800421799</v>
      </c>
      <c r="I102" t="s">
        <v>175</v>
      </c>
      <c r="J102">
        <v>2.9635700972706802</v>
      </c>
      <c r="M102" t="s">
        <v>174</v>
      </c>
      <c r="N102">
        <v>3.6747077488789501</v>
      </c>
      <c r="O102" t="s">
        <v>214</v>
      </c>
      <c r="P102">
        <v>2.01726070950928</v>
      </c>
      <c r="Q102" t="s">
        <v>109</v>
      </c>
      <c r="R102">
        <v>3.41038588065169</v>
      </c>
      <c r="S102" t="s">
        <v>156</v>
      </c>
      <c r="T102">
        <v>4.7134473517094397</v>
      </c>
      <c r="U102" t="s">
        <v>223</v>
      </c>
      <c r="V102">
        <v>5.8322688354716004</v>
      </c>
      <c r="W102" t="s">
        <v>129</v>
      </c>
      <c r="X102">
        <v>0.58409962904072799</v>
      </c>
      <c r="Y102" t="s">
        <v>207</v>
      </c>
      <c r="Z102">
        <v>1.41516647692016</v>
      </c>
    </row>
    <row r="103" spans="1:26" x14ac:dyDescent="0.25">
      <c r="A103" t="s">
        <v>99</v>
      </c>
      <c r="B103">
        <v>2.3461312471927198</v>
      </c>
      <c r="C103" t="s">
        <v>223</v>
      </c>
      <c r="D103">
        <v>3.5038150551643001</v>
      </c>
      <c r="E103" t="s">
        <v>112</v>
      </c>
      <c r="F103">
        <v>5.0152667482430999</v>
      </c>
      <c r="G103" t="s">
        <v>162</v>
      </c>
      <c r="H103">
        <v>6.3617096904527797</v>
      </c>
      <c r="I103" t="s">
        <v>65</v>
      </c>
      <c r="J103">
        <v>2.8831085363556999</v>
      </c>
      <c r="M103" t="s">
        <v>214</v>
      </c>
      <c r="N103">
        <v>3.6343355001231399</v>
      </c>
      <c r="O103" t="s">
        <v>13</v>
      </c>
      <c r="P103">
        <v>2.0036487085510899</v>
      </c>
      <c r="Q103" t="s">
        <v>9</v>
      </c>
      <c r="R103">
        <v>3.2089669672204502</v>
      </c>
      <c r="S103" t="s">
        <v>154</v>
      </c>
      <c r="T103">
        <v>4.5103342772896502</v>
      </c>
      <c r="U103" t="s">
        <v>112</v>
      </c>
      <c r="V103">
        <v>5.8289096549444102</v>
      </c>
      <c r="W103" t="s">
        <v>231</v>
      </c>
      <c r="X103">
        <v>0.57300703673946596</v>
      </c>
      <c r="Y103" t="s">
        <v>193</v>
      </c>
      <c r="Z103">
        <v>1.3434101845004001</v>
      </c>
    </row>
    <row r="104" spans="1:26" x14ac:dyDescent="0.25">
      <c r="A104" t="s">
        <v>115</v>
      </c>
      <c r="B104">
        <v>2.3377923921122599</v>
      </c>
      <c r="C104" t="s">
        <v>159</v>
      </c>
      <c r="D104">
        <v>3.31941656423189</v>
      </c>
      <c r="E104" t="s">
        <v>49</v>
      </c>
      <c r="F104">
        <v>5.0109090170977399</v>
      </c>
      <c r="G104" t="s">
        <v>90</v>
      </c>
      <c r="H104">
        <v>6.17036880991426</v>
      </c>
      <c r="I104" t="s">
        <v>207</v>
      </c>
      <c r="J104">
        <v>2.82485897293749</v>
      </c>
      <c r="M104" t="s">
        <v>41</v>
      </c>
      <c r="N104">
        <v>3.49042345925404</v>
      </c>
      <c r="O104" t="s">
        <v>108</v>
      </c>
      <c r="P104">
        <v>1.99394847541117</v>
      </c>
      <c r="Q104" t="s">
        <v>112</v>
      </c>
      <c r="R104">
        <v>3.2027900355305001</v>
      </c>
      <c r="S104" t="s">
        <v>56</v>
      </c>
      <c r="T104">
        <v>4.4585336570526302</v>
      </c>
      <c r="U104" t="s">
        <v>35</v>
      </c>
      <c r="V104">
        <v>5.7335583943484698</v>
      </c>
      <c r="W104" t="s">
        <v>97</v>
      </c>
      <c r="X104">
        <v>0.56627392509668995</v>
      </c>
      <c r="Y104" t="s">
        <v>117</v>
      </c>
      <c r="Z104">
        <v>1.3434101845004001</v>
      </c>
    </row>
    <row r="105" spans="1:26" x14ac:dyDescent="0.25">
      <c r="A105" t="s">
        <v>104</v>
      </c>
      <c r="B105">
        <v>2.2142306780143302</v>
      </c>
      <c r="C105" t="s">
        <v>195</v>
      </c>
      <c r="D105">
        <v>3.1790515531464099</v>
      </c>
      <c r="E105" t="s">
        <v>93</v>
      </c>
      <c r="F105">
        <v>4.7341923817890601</v>
      </c>
      <c r="G105" t="s">
        <v>42</v>
      </c>
      <c r="H105">
        <v>5.99887770415598</v>
      </c>
      <c r="I105" t="s">
        <v>21</v>
      </c>
      <c r="J105">
        <v>2.7738399991662801</v>
      </c>
      <c r="M105" t="s">
        <v>67</v>
      </c>
      <c r="N105">
        <v>3.4530485011924501</v>
      </c>
      <c r="O105" t="s">
        <v>80</v>
      </c>
      <c r="P105">
        <v>1.9602009101204001</v>
      </c>
      <c r="Q105" t="s">
        <v>8</v>
      </c>
      <c r="R105">
        <v>3.09636176290992</v>
      </c>
      <c r="S105" t="s">
        <v>208</v>
      </c>
      <c r="T105">
        <v>4.4267876940297697</v>
      </c>
      <c r="U105" s="8" t="s">
        <v>14</v>
      </c>
      <c r="V105">
        <v>5.6333795929772803</v>
      </c>
      <c r="W105" t="s">
        <v>89</v>
      </c>
      <c r="X105">
        <v>0.545929128124791</v>
      </c>
      <c r="Y105" t="s">
        <v>210</v>
      </c>
      <c r="Z105">
        <v>1.32901715864818</v>
      </c>
    </row>
    <row r="106" spans="1:26" x14ac:dyDescent="0.25">
      <c r="A106" t="s">
        <v>117</v>
      </c>
      <c r="B106">
        <v>2.19443270155424</v>
      </c>
      <c r="C106" t="s">
        <v>49</v>
      </c>
      <c r="D106">
        <v>3.09721455703288</v>
      </c>
      <c r="E106" t="s">
        <v>98</v>
      </c>
      <c r="F106">
        <v>4.3103807248506802</v>
      </c>
      <c r="G106" t="s">
        <v>212</v>
      </c>
      <c r="H106">
        <v>5.8365600242402396</v>
      </c>
      <c r="I106" t="s">
        <v>102</v>
      </c>
      <c r="J106">
        <v>2.7435649113155098</v>
      </c>
      <c r="M106" t="s">
        <v>137</v>
      </c>
      <c r="N106">
        <v>3.4530485011924501</v>
      </c>
      <c r="O106" t="s">
        <v>112</v>
      </c>
      <c r="P106">
        <v>1.94421971735138</v>
      </c>
      <c r="Q106" t="s">
        <v>193</v>
      </c>
      <c r="R106">
        <v>3.0760924444382498</v>
      </c>
      <c r="S106" t="s">
        <v>39</v>
      </c>
      <c r="T106">
        <v>4.3843040927863797</v>
      </c>
      <c r="U106" t="s">
        <v>82</v>
      </c>
      <c r="V106">
        <v>5.5444630788499802</v>
      </c>
      <c r="W106" t="s">
        <v>28</v>
      </c>
      <c r="X106">
        <v>0.53794489146685098</v>
      </c>
      <c r="Y106" t="s">
        <v>52</v>
      </c>
      <c r="Z106">
        <v>1.24285440450891</v>
      </c>
    </row>
    <row r="107" spans="1:26" x14ac:dyDescent="0.25">
      <c r="A107" t="s">
        <v>97</v>
      </c>
      <c r="B107">
        <v>2.1545061382925299</v>
      </c>
      <c r="C107" t="s">
        <v>184</v>
      </c>
      <c r="D107">
        <v>2.9926049378153401</v>
      </c>
      <c r="E107" t="s">
        <v>276</v>
      </c>
      <c r="F107">
        <v>4.1766404029243303</v>
      </c>
      <c r="G107" t="s">
        <v>243</v>
      </c>
      <c r="H107">
        <v>5.8365600242402396</v>
      </c>
      <c r="I107" t="s">
        <v>41</v>
      </c>
      <c r="J107">
        <v>2.7105267804069602</v>
      </c>
      <c r="M107" t="s">
        <v>55</v>
      </c>
      <c r="N107">
        <v>3.4110226716283698</v>
      </c>
      <c r="O107" t="s">
        <v>64</v>
      </c>
      <c r="P107">
        <v>1.88207020798424</v>
      </c>
      <c r="Q107" t="s">
        <v>289</v>
      </c>
      <c r="R107">
        <v>2.92665925049252</v>
      </c>
      <c r="S107" t="s">
        <v>102</v>
      </c>
      <c r="T107">
        <v>4.2204337349726</v>
      </c>
      <c r="U107" t="s">
        <v>31</v>
      </c>
      <c r="V107">
        <v>5.4505424158212801</v>
      </c>
      <c r="W107" t="s">
        <v>48</v>
      </c>
      <c r="X107">
        <v>0.53014629178239903</v>
      </c>
      <c r="Y107" t="s">
        <v>78</v>
      </c>
      <c r="Z107">
        <v>1.22721793296767</v>
      </c>
    </row>
    <row r="108" spans="1:26" x14ac:dyDescent="0.25">
      <c r="A108" t="s">
        <v>122</v>
      </c>
      <c r="B108">
        <v>2.0623093765118199</v>
      </c>
      <c r="C108" t="s">
        <v>143</v>
      </c>
      <c r="D108">
        <v>2.8915220347847401</v>
      </c>
      <c r="E108" t="s">
        <v>101</v>
      </c>
      <c r="F108">
        <v>4.1211067225299702</v>
      </c>
      <c r="G108" t="s">
        <v>185</v>
      </c>
      <c r="H108">
        <v>5.8252046425018698</v>
      </c>
      <c r="I108" t="s">
        <v>176</v>
      </c>
      <c r="J108">
        <v>2.6927030811865702</v>
      </c>
      <c r="M108" t="s">
        <v>70</v>
      </c>
      <c r="N108">
        <v>3.31495393894137</v>
      </c>
      <c r="O108" t="s">
        <v>50</v>
      </c>
      <c r="P108">
        <v>1.75522990525887</v>
      </c>
      <c r="Q108" t="s">
        <v>259</v>
      </c>
      <c r="R108">
        <v>2.92665925049252</v>
      </c>
      <c r="S108" t="s">
        <v>157</v>
      </c>
      <c r="T108">
        <v>4.1069229461700596</v>
      </c>
      <c r="U108" t="s">
        <v>81</v>
      </c>
      <c r="V108">
        <v>5.3239170322314804</v>
      </c>
      <c r="W108" t="s">
        <v>95</v>
      </c>
      <c r="X108">
        <v>0.51090679692128604</v>
      </c>
      <c r="Y108" t="s">
        <v>111</v>
      </c>
      <c r="Z108">
        <v>1.17706491940753</v>
      </c>
    </row>
    <row r="109" spans="1:26" x14ac:dyDescent="0.25">
      <c r="A109" t="s">
        <v>113</v>
      </c>
      <c r="B109">
        <v>1.9983890489704901</v>
      </c>
      <c r="C109" t="s">
        <v>160</v>
      </c>
      <c r="D109">
        <v>2.8073059568624799</v>
      </c>
      <c r="E109" t="s">
        <v>214</v>
      </c>
      <c r="F109">
        <v>3.91151027971148</v>
      </c>
      <c r="G109" t="s">
        <v>74</v>
      </c>
      <c r="H109">
        <v>5.5979143521842296</v>
      </c>
      <c r="I109" t="s">
        <v>160</v>
      </c>
      <c r="J109">
        <v>2.6434050793107602</v>
      </c>
      <c r="M109" t="s">
        <v>12</v>
      </c>
      <c r="N109">
        <v>3.3138502041617901</v>
      </c>
      <c r="O109" t="s">
        <v>59</v>
      </c>
      <c r="P109">
        <v>1.7175613100318301</v>
      </c>
      <c r="Q109" t="s">
        <v>167</v>
      </c>
      <c r="R109">
        <v>2.75447123255304</v>
      </c>
      <c r="S109" t="s">
        <v>162</v>
      </c>
      <c r="T109">
        <v>3.8874972856738199</v>
      </c>
      <c r="U109" t="s">
        <v>214</v>
      </c>
      <c r="V109">
        <v>5.3231411908249404</v>
      </c>
      <c r="W109" t="s">
        <v>96</v>
      </c>
      <c r="X109">
        <v>0.49447321046454601</v>
      </c>
      <c r="Y109" t="s">
        <v>83</v>
      </c>
      <c r="Z109">
        <v>1.17458607387672</v>
      </c>
    </row>
    <row r="110" spans="1:26" x14ac:dyDescent="0.25">
      <c r="A110" t="s">
        <v>114</v>
      </c>
      <c r="B110">
        <v>1.9983890489704901</v>
      </c>
      <c r="C110" t="s">
        <v>39</v>
      </c>
      <c r="D110">
        <v>2.7346002393176199</v>
      </c>
      <c r="E110" t="s">
        <v>34</v>
      </c>
      <c r="F110">
        <v>3.7794440315194699</v>
      </c>
      <c r="G110" t="s">
        <v>13</v>
      </c>
      <c r="H110">
        <v>5.2454187408178097</v>
      </c>
      <c r="I110" t="s">
        <v>81</v>
      </c>
      <c r="J110">
        <v>2.5668530227797599</v>
      </c>
      <c r="M110" t="s">
        <v>71</v>
      </c>
      <c r="N110">
        <v>3.2739403340118001</v>
      </c>
      <c r="O110" t="s">
        <v>170</v>
      </c>
      <c r="P110">
        <v>1.67772513243439</v>
      </c>
      <c r="Q110" t="s">
        <v>211</v>
      </c>
      <c r="R110">
        <v>2.6921969893933801</v>
      </c>
      <c r="S110" t="s">
        <v>80</v>
      </c>
      <c r="T110">
        <v>3.8159219018004</v>
      </c>
      <c r="U110" t="s">
        <v>21</v>
      </c>
      <c r="V110">
        <v>5.3029600761081204</v>
      </c>
      <c r="W110" t="s">
        <v>162</v>
      </c>
      <c r="X110">
        <v>0.46331474575713699</v>
      </c>
      <c r="Y110" t="s">
        <v>126</v>
      </c>
      <c r="Z110">
        <v>1.1401301571695801</v>
      </c>
    </row>
    <row r="111" spans="1:26" x14ac:dyDescent="0.25">
      <c r="A111" t="s">
        <v>111</v>
      </c>
      <c r="B111">
        <v>1.90532262718937</v>
      </c>
      <c r="C111" t="s">
        <v>74</v>
      </c>
      <c r="D111">
        <v>2.6999151797063101</v>
      </c>
      <c r="E111" t="s">
        <v>207</v>
      </c>
      <c r="F111">
        <v>3.77897699809568</v>
      </c>
      <c r="G111" t="s">
        <v>143</v>
      </c>
      <c r="H111">
        <v>5.0989834980255102</v>
      </c>
      <c r="I111" t="s">
        <v>254</v>
      </c>
      <c r="J111">
        <v>2.5446928646023199</v>
      </c>
      <c r="M111" t="s">
        <v>180</v>
      </c>
      <c r="N111">
        <v>3.20058968209851</v>
      </c>
      <c r="O111" t="s">
        <v>126</v>
      </c>
      <c r="P111">
        <v>1.5393982780959801</v>
      </c>
      <c r="Q111" t="s">
        <v>223</v>
      </c>
      <c r="R111">
        <v>2.65418212647148</v>
      </c>
      <c r="S111" t="s">
        <v>194</v>
      </c>
      <c r="T111">
        <v>3.8096352282946002</v>
      </c>
      <c r="U111" t="s">
        <v>247</v>
      </c>
      <c r="V111">
        <v>4.9085313797431898</v>
      </c>
      <c r="W111" t="s">
        <v>223</v>
      </c>
      <c r="X111">
        <v>0.454613706965385</v>
      </c>
      <c r="Y111" t="s">
        <v>232</v>
      </c>
      <c r="Z111">
        <v>1.12171182967522</v>
      </c>
    </row>
    <row r="112" spans="1:26" x14ac:dyDescent="0.25">
      <c r="A112" t="s">
        <v>107</v>
      </c>
      <c r="B112">
        <v>1.8707724577571101</v>
      </c>
      <c r="C112" t="s">
        <v>232</v>
      </c>
      <c r="D112">
        <v>2.6988278329724502</v>
      </c>
      <c r="E112" t="s">
        <v>39</v>
      </c>
      <c r="F112">
        <v>3.7693280947295</v>
      </c>
      <c r="G112" t="s">
        <v>156</v>
      </c>
      <c r="H112">
        <v>4.92616909749621</v>
      </c>
      <c r="I112" t="s">
        <v>213</v>
      </c>
      <c r="J112">
        <v>2.5204045359123901</v>
      </c>
      <c r="M112" t="s">
        <v>69</v>
      </c>
      <c r="N112">
        <v>3.1946324425088699</v>
      </c>
      <c r="O112" t="s">
        <v>128</v>
      </c>
      <c r="P112">
        <v>1.4256233279194399</v>
      </c>
      <c r="Q112" t="s">
        <v>216</v>
      </c>
      <c r="R112">
        <v>2.4609131971017102</v>
      </c>
      <c r="S112" t="s">
        <v>121</v>
      </c>
      <c r="T112">
        <v>3.70400727275464</v>
      </c>
      <c r="U112" t="s">
        <v>160</v>
      </c>
      <c r="V112">
        <v>4.7501888438300099</v>
      </c>
      <c r="W112" t="s">
        <v>67</v>
      </c>
      <c r="X112">
        <v>0.44905017548918102</v>
      </c>
      <c r="Y112" t="s">
        <v>146</v>
      </c>
      <c r="Z112">
        <v>1.0617715456603101</v>
      </c>
    </row>
    <row r="113" spans="1:26" x14ac:dyDescent="0.25">
      <c r="A113" t="s">
        <v>106</v>
      </c>
      <c r="B113">
        <v>1.85689959294837</v>
      </c>
      <c r="C113" t="s">
        <v>112</v>
      </c>
      <c r="D113">
        <v>2.5905416647167701</v>
      </c>
      <c r="E113" t="s">
        <v>269</v>
      </c>
      <c r="F113">
        <v>3.6928516804030198</v>
      </c>
      <c r="G113" t="s">
        <v>290</v>
      </c>
      <c r="H113">
        <v>4.8948969120206103</v>
      </c>
      <c r="I113" t="s">
        <v>187</v>
      </c>
      <c r="J113">
        <v>2.50968984504674</v>
      </c>
      <c r="M113" t="s">
        <v>144</v>
      </c>
      <c r="N113">
        <v>3.0511108030656802</v>
      </c>
      <c r="O113" t="s">
        <v>203</v>
      </c>
      <c r="P113">
        <v>1.3751020427908001</v>
      </c>
      <c r="Q113" t="s">
        <v>107</v>
      </c>
      <c r="R113">
        <v>2.31834033680714</v>
      </c>
      <c r="S113" t="s">
        <v>147</v>
      </c>
      <c r="T113">
        <v>3.6675705255036801</v>
      </c>
      <c r="U113" t="s">
        <v>207</v>
      </c>
      <c r="V113">
        <v>4.6569895481029198</v>
      </c>
      <c r="W113" t="s">
        <v>100</v>
      </c>
      <c r="X113">
        <v>0.44905017548918102</v>
      </c>
      <c r="Y113" t="s">
        <v>85</v>
      </c>
      <c r="Z113">
        <v>1.0516177863295399</v>
      </c>
    </row>
    <row r="114" spans="1:26" x14ac:dyDescent="0.25">
      <c r="A114" t="s">
        <v>125</v>
      </c>
      <c r="B114">
        <v>1.8274566979254001</v>
      </c>
      <c r="C114" t="s">
        <v>231</v>
      </c>
      <c r="D114">
        <v>2.5905416647167701</v>
      </c>
      <c r="E114" t="s">
        <v>176</v>
      </c>
      <c r="F114">
        <v>3.5504101878880401</v>
      </c>
      <c r="G114" t="s">
        <v>110</v>
      </c>
      <c r="H114">
        <v>4.7251816451176403</v>
      </c>
      <c r="I114" t="s">
        <v>223</v>
      </c>
      <c r="J114">
        <v>2.4799192462721198</v>
      </c>
      <c r="M114" t="s">
        <v>57</v>
      </c>
      <c r="N114">
        <v>3.0109567843286502</v>
      </c>
      <c r="O114" t="s">
        <v>163</v>
      </c>
      <c r="P114">
        <v>1.33863068201998</v>
      </c>
      <c r="Q114" t="s">
        <v>84</v>
      </c>
      <c r="R114">
        <v>2.3170355571019998</v>
      </c>
      <c r="S114" t="s">
        <v>82</v>
      </c>
      <c r="T114">
        <v>3.3810197054203801</v>
      </c>
      <c r="U114" t="s">
        <v>87</v>
      </c>
      <c r="V114">
        <v>4.5818808419485597</v>
      </c>
      <c r="W114" t="s">
        <v>68</v>
      </c>
      <c r="X114">
        <v>0.44905017548918102</v>
      </c>
      <c r="Y114" t="s">
        <v>116</v>
      </c>
      <c r="Z114">
        <v>1.0202115021620799</v>
      </c>
    </row>
    <row r="115" spans="1:26" x14ac:dyDescent="0.25">
      <c r="A115" t="s">
        <v>126</v>
      </c>
      <c r="B115">
        <v>1.8274566979254001</v>
      </c>
      <c r="C115" t="s">
        <v>210</v>
      </c>
      <c r="D115">
        <v>2.5896602141203999</v>
      </c>
      <c r="E115" t="s">
        <v>95</v>
      </c>
      <c r="F115">
        <v>3.4393098962154198</v>
      </c>
      <c r="G115" t="s">
        <v>82</v>
      </c>
      <c r="H115">
        <v>4.6432953620168496</v>
      </c>
      <c r="I115" t="s">
        <v>62</v>
      </c>
      <c r="J115">
        <v>2.4153106136284102</v>
      </c>
      <c r="M115" t="s">
        <v>115</v>
      </c>
      <c r="N115">
        <v>2.9608319403978198</v>
      </c>
      <c r="O115" t="s">
        <v>133</v>
      </c>
      <c r="P115">
        <v>1.27705164860954</v>
      </c>
      <c r="Q115" t="s">
        <v>200</v>
      </c>
      <c r="R115">
        <v>2.3170355571019998</v>
      </c>
      <c r="S115" t="s">
        <v>78</v>
      </c>
      <c r="T115">
        <v>3.3488705632762401</v>
      </c>
      <c r="U115" t="s">
        <v>162</v>
      </c>
      <c r="V115">
        <v>4.5404508858999097</v>
      </c>
      <c r="W115" t="s">
        <v>137</v>
      </c>
      <c r="X115">
        <v>0.44905017548918102</v>
      </c>
      <c r="Y115" t="s">
        <v>167</v>
      </c>
      <c r="Z115">
        <v>0.99507251130420504</v>
      </c>
    </row>
    <row r="116" spans="1:26" x14ac:dyDescent="0.25">
      <c r="A116" t="s">
        <v>123</v>
      </c>
      <c r="B116">
        <v>1.76520501682328</v>
      </c>
      <c r="C116" t="s">
        <v>131</v>
      </c>
      <c r="D116">
        <v>2.2751006167084702</v>
      </c>
      <c r="E116" t="s">
        <v>126</v>
      </c>
      <c r="F116">
        <v>3.4253942631515901</v>
      </c>
      <c r="G116" t="s">
        <v>182</v>
      </c>
      <c r="H116">
        <v>4.55509770765571</v>
      </c>
      <c r="I116" t="s">
        <v>149</v>
      </c>
      <c r="J116">
        <v>2.33857194848565</v>
      </c>
      <c r="M116" t="s">
        <v>193</v>
      </c>
      <c r="N116">
        <v>2.7474118520817901</v>
      </c>
      <c r="O116" t="s">
        <v>250</v>
      </c>
      <c r="P116">
        <v>1.2595142135514501</v>
      </c>
      <c r="Q116" t="s">
        <v>134</v>
      </c>
      <c r="R116">
        <v>2.2173321100437402</v>
      </c>
      <c r="S116" t="s">
        <v>250</v>
      </c>
      <c r="T116">
        <v>3.3217871728974702</v>
      </c>
      <c r="U116" t="s">
        <v>109</v>
      </c>
      <c r="V116">
        <v>4.5329636397678899</v>
      </c>
      <c r="W116" t="s">
        <v>52</v>
      </c>
      <c r="X116">
        <v>0.44568305412917397</v>
      </c>
      <c r="Y116" t="s">
        <v>84</v>
      </c>
      <c r="Z116">
        <v>0.97646966456419704</v>
      </c>
    </row>
    <row r="117" spans="1:26" x14ac:dyDescent="0.25">
      <c r="A117" t="s">
        <v>135</v>
      </c>
      <c r="B117">
        <v>1.73610342380908</v>
      </c>
      <c r="C117" t="s">
        <v>126</v>
      </c>
      <c r="D117">
        <v>2.2091656124563199</v>
      </c>
      <c r="E117" t="s">
        <v>135</v>
      </c>
      <c r="F117">
        <v>3.2774987945296101</v>
      </c>
      <c r="G117" t="s">
        <v>127</v>
      </c>
      <c r="H117">
        <v>4.5125301820881498</v>
      </c>
      <c r="I117" t="s">
        <v>226</v>
      </c>
      <c r="J117">
        <v>2.3251274694511901</v>
      </c>
      <c r="M117" t="s">
        <v>39</v>
      </c>
      <c r="N117">
        <v>2.7346002393176199</v>
      </c>
      <c r="O117" t="s">
        <v>25</v>
      </c>
      <c r="P117">
        <v>1.2417139070141801</v>
      </c>
      <c r="Q117" t="s">
        <v>185</v>
      </c>
      <c r="R117">
        <v>2.20714402707591</v>
      </c>
      <c r="S117" t="s">
        <v>151</v>
      </c>
      <c r="T117">
        <v>3.3198590716602001</v>
      </c>
      <c r="U117" t="s">
        <v>110</v>
      </c>
      <c r="V117">
        <v>4.5329636397678899</v>
      </c>
      <c r="W117" t="s">
        <v>139</v>
      </c>
      <c r="X117">
        <v>0.43509456657953399</v>
      </c>
      <c r="Y117" t="s">
        <v>134</v>
      </c>
      <c r="Z117">
        <v>0.92897823946582203</v>
      </c>
    </row>
    <row r="118" spans="1:26" x14ac:dyDescent="0.25">
      <c r="A118" t="s">
        <v>118</v>
      </c>
      <c r="B118">
        <v>1.7306716360075201</v>
      </c>
      <c r="C118" t="s">
        <v>70</v>
      </c>
      <c r="D118">
        <v>2.2037020993541199</v>
      </c>
      <c r="E118" t="s">
        <v>235</v>
      </c>
      <c r="F118">
        <v>3.1678492990764</v>
      </c>
      <c r="G118" t="s">
        <v>255</v>
      </c>
      <c r="H118">
        <v>4.4809461046692398</v>
      </c>
      <c r="I118" t="s">
        <v>236</v>
      </c>
      <c r="J118">
        <v>2.27869124409444</v>
      </c>
      <c r="M118" t="s">
        <v>176</v>
      </c>
      <c r="N118">
        <v>2.66646050147778</v>
      </c>
      <c r="O118" t="s">
        <v>156</v>
      </c>
      <c r="P118">
        <v>1.1613259535530001</v>
      </c>
      <c r="Q118" t="s">
        <v>65</v>
      </c>
      <c r="R118">
        <v>2.2054506280945398</v>
      </c>
      <c r="S118" t="s">
        <v>86</v>
      </c>
      <c r="T118">
        <v>3.2101897978445599</v>
      </c>
      <c r="U118" t="s">
        <v>69</v>
      </c>
      <c r="V118">
        <v>4.5329636397678899</v>
      </c>
      <c r="W118" t="s">
        <v>195</v>
      </c>
      <c r="X118">
        <v>0.42168298490446698</v>
      </c>
      <c r="Y118" t="s">
        <v>70</v>
      </c>
      <c r="Z118">
        <v>0.846344270150307</v>
      </c>
    </row>
    <row r="119" spans="1:26" x14ac:dyDescent="0.25">
      <c r="A119" t="s">
        <v>108</v>
      </c>
      <c r="B119">
        <v>1.7246569745701501</v>
      </c>
      <c r="C119" t="s">
        <v>135</v>
      </c>
      <c r="D119">
        <v>2.1897039678402201</v>
      </c>
      <c r="E119" t="s">
        <v>166</v>
      </c>
      <c r="F119">
        <v>2.9203434670988102</v>
      </c>
      <c r="G119" t="s">
        <v>206</v>
      </c>
      <c r="H119">
        <v>4.3937695425477896</v>
      </c>
      <c r="I119" t="s">
        <v>211</v>
      </c>
      <c r="J119">
        <v>2.22438697362275</v>
      </c>
      <c r="M119" t="s">
        <v>91</v>
      </c>
      <c r="N119">
        <v>2.6455996300092499</v>
      </c>
      <c r="O119" t="s">
        <v>198</v>
      </c>
      <c r="P119">
        <v>1.1574149045980999</v>
      </c>
      <c r="Q119" t="s">
        <v>205</v>
      </c>
      <c r="R119">
        <v>2.03547256387857</v>
      </c>
      <c r="S119" t="s">
        <v>197</v>
      </c>
      <c r="T119">
        <v>3.1597457761145198</v>
      </c>
      <c r="U119" t="s">
        <v>86</v>
      </c>
      <c r="V119">
        <v>4.5313302155660802</v>
      </c>
      <c r="W119" t="s">
        <v>236</v>
      </c>
      <c r="X119">
        <v>0.42164529656523903</v>
      </c>
      <c r="Y119" t="s">
        <v>205</v>
      </c>
      <c r="Z119">
        <v>0.84286448896912003</v>
      </c>
    </row>
    <row r="120" spans="1:26" x14ac:dyDescent="0.25">
      <c r="A120" t="s">
        <v>130</v>
      </c>
      <c r="B120">
        <v>1.7228869151481301</v>
      </c>
      <c r="C120" t="s">
        <v>68</v>
      </c>
      <c r="D120">
        <v>2.1310838653247002</v>
      </c>
      <c r="E120" t="s">
        <v>232</v>
      </c>
      <c r="F120">
        <v>2.88153029825963</v>
      </c>
      <c r="G120" t="s">
        <v>84</v>
      </c>
      <c r="H120">
        <v>4.3315622708135004</v>
      </c>
      <c r="I120" t="s">
        <v>290</v>
      </c>
      <c r="J120">
        <v>2.0204322111036399</v>
      </c>
      <c r="M120" t="s">
        <v>168</v>
      </c>
      <c r="N120">
        <v>2.6455996300092499</v>
      </c>
      <c r="O120" t="s">
        <v>74</v>
      </c>
      <c r="P120">
        <v>1.1574149045980999</v>
      </c>
      <c r="Q120" t="s">
        <v>57</v>
      </c>
      <c r="R120">
        <v>2.03547256387857</v>
      </c>
      <c r="S120" t="s">
        <v>107</v>
      </c>
      <c r="T120">
        <v>3.0359723126925902</v>
      </c>
      <c r="U120" t="s">
        <v>141</v>
      </c>
      <c r="V120">
        <v>4.5000852760069803</v>
      </c>
      <c r="W120" t="s">
        <v>144</v>
      </c>
      <c r="X120">
        <v>0.408788872471187</v>
      </c>
      <c r="Y120" t="s">
        <v>57</v>
      </c>
      <c r="Z120">
        <v>0.84286448896912003</v>
      </c>
    </row>
    <row r="121" spans="1:26" x14ac:dyDescent="0.25">
      <c r="A121" t="s">
        <v>112</v>
      </c>
      <c r="B121">
        <v>1.684145956736</v>
      </c>
      <c r="C121" t="s">
        <v>206</v>
      </c>
      <c r="D121">
        <v>2.12181216357562</v>
      </c>
      <c r="E121" t="s">
        <v>213</v>
      </c>
      <c r="F121">
        <v>2.5944145641027001</v>
      </c>
      <c r="G121" t="s">
        <v>220</v>
      </c>
      <c r="H121">
        <v>4.3147277585203696</v>
      </c>
      <c r="I121" t="s">
        <v>35</v>
      </c>
      <c r="J121">
        <v>2.0188533658475101</v>
      </c>
      <c r="M121" t="s">
        <v>94</v>
      </c>
      <c r="N121">
        <v>2.54794827149995</v>
      </c>
      <c r="O121" t="s">
        <v>258</v>
      </c>
      <c r="P121">
        <v>1.15057351772757</v>
      </c>
      <c r="Q121" t="s">
        <v>58</v>
      </c>
      <c r="R121">
        <v>2.03547256387857</v>
      </c>
      <c r="S121" t="s">
        <v>134</v>
      </c>
      <c r="T121">
        <v>2.9643192028519598</v>
      </c>
      <c r="U121" t="s">
        <v>57</v>
      </c>
      <c r="V121">
        <v>4.3877751679887904</v>
      </c>
      <c r="W121" t="s">
        <v>51</v>
      </c>
      <c r="X121">
        <v>0.408788872471187</v>
      </c>
      <c r="Y121" t="s">
        <v>58</v>
      </c>
      <c r="Z121">
        <v>0.84286448896912003</v>
      </c>
    </row>
    <row r="122" spans="1:26" x14ac:dyDescent="0.25">
      <c r="A122" t="s">
        <v>121</v>
      </c>
      <c r="B122">
        <v>1.67663588449387</v>
      </c>
      <c r="C122" t="s">
        <v>102</v>
      </c>
      <c r="D122">
        <v>2.0551474437344499</v>
      </c>
      <c r="E122" t="s">
        <v>151</v>
      </c>
      <c r="F122">
        <v>2.5766970850142301</v>
      </c>
      <c r="G122" t="s">
        <v>223</v>
      </c>
      <c r="H122">
        <v>4.0970719535253401</v>
      </c>
      <c r="I122" t="s">
        <v>156</v>
      </c>
      <c r="J122">
        <v>1.92883027101287</v>
      </c>
      <c r="M122" t="s">
        <v>169</v>
      </c>
      <c r="N122">
        <v>2.4730246468561701</v>
      </c>
      <c r="O122" t="s">
        <v>212</v>
      </c>
      <c r="P122">
        <v>1.13111582154794</v>
      </c>
      <c r="Q122" t="s">
        <v>38</v>
      </c>
      <c r="R122">
        <v>2.0282065307114299</v>
      </c>
      <c r="S122" t="s">
        <v>232</v>
      </c>
      <c r="T122">
        <v>2.8236210777050199</v>
      </c>
      <c r="U122" t="s">
        <v>136</v>
      </c>
      <c r="V122">
        <v>4.3493583607927402</v>
      </c>
      <c r="W122" t="s">
        <v>145</v>
      </c>
      <c r="X122">
        <v>0.39638725869672298</v>
      </c>
      <c r="Y122" t="s">
        <v>76</v>
      </c>
      <c r="Z122">
        <v>0.80687676902878103</v>
      </c>
    </row>
    <row r="123" spans="1:26" x14ac:dyDescent="0.25">
      <c r="A123" t="s">
        <v>116</v>
      </c>
      <c r="B123">
        <v>1.6461943048427901</v>
      </c>
      <c r="C123" t="s">
        <v>247</v>
      </c>
      <c r="D123">
        <v>2.0493627073253098</v>
      </c>
      <c r="E123" t="s">
        <v>62</v>
      </c>
      <c r="F123">
        <v>2.3997606843739101</v>
      </c>
      <c r="G123" t="s">
        <v>224</v>
      </c>
      <c r="H123">
        <v>4.0535740204842599</v>
      </c>
      <c r="I123" t="s">
        <v>109</v>
      </c>
      <c r="J123">
        <v>1.9144293613671799</v>
      </c>
      <c r="M123" t="s">
        <v>113</v>
      </c>
      <c r="N123">
        <v>2.3911643232577</v>
      </c>
      <c r="O123" t="s">
        <v>151</v>
      </c>
      <c r="P123">
        <v>1.13111582154794</v>
      </c>
      <c r="Q123" t="s">
        <v>106</v>
      </c>
      <c r="R123">
        <v>1.9939430660127599</v>
      </c>
      <c r="S123" t="s">
        <v>109</v>
      </c>
      <c r="T123">
        <v>2.7966367933635099</v>
      </c>
      <c r="U123" t="s">
        <v>250</v>
      </c>
      <c r="V123">
        <v>4.19988713909044</v>
      </c>
      <c r="W123" t="s">
        <v>107</v>
      </c>
      <c r="X123">
        <v>0.384228952215597</v>
      </c>
      <c r="Y123" t="s">
        <v>13</v>
      </c>
      <c r="Z123">
        <v>0.80376865992153901</v>
      </c>
    </row>
    <row r="124" spans="1:26" x14ac:dyDescent="0.25">
      <c r="A124" t="s">
        <v>120</v>
      </c>
      <c r="B124">
        <v>1.6060279791180001</v>
      </c>
      <c r="C124" t="s">
        <v>140</v>
      </c>
      <c r="D124">
        <v>2.0388968030729502</v>
      </c>
      <c r="E124" t="s">
        <v>175</v>
      </c>
      <c r="F124">
        <v>2.3770002965371</v>
      </c>
      <c r="G124" t="s">
        <v>138</v>
      </c>
      <c r="H124">
        <v>4.0191434022800498</v>
      </c>
      <c r="I124" t="s">
        <v>70</v>
      </c>
      <c r="J124">
        <v>1.90805970304414</v>
      </c>
      <c r="M124" t="s">
        <v>126</v>
      </c>
      <c r="N124">
        <v>2.2091656124563199</v>
      </c>
      <c r="O124" t="s">
        <v>101</v>
      </c>
      <c r="P124">
        <v>1.10356117105714</v>
      </c>
      <c r="Q124" t="s">
        <v>208</v>
      </c>
      <c r="R124">
        <v>1.95240763955731</v>
      </c>
      <c r="S124" t="s">
        <v>110</v>
      </c>
      <c r="T124">
        <v>2.7966367933635099</v>
      </c>
      <c r="U124" t="s">
        <v>211</v>
      </c>
      <c r="V124">
        <v>4.19988713909044</v>
      </c>
      <c r="W124" t="s">
        <v>66</v>
      </c>
      <c r="X124">
        <v>0.37721035276210402</v>
      </c>
      <c r="Y124" t="s">
        <v>39</v>
      </c>
      <c r="Z124">
        <v>0.76761617831513995</v>
      </c>
    </row>
    <row r="125" spans="1:26" x14ac:dyDescent="0.25">
      <c r="A125" t="s">
        <v>129</v>
      </c>
      <c r="B125">
        <v>1.5641263193747901</v>
      </c>
      <c r="C125" t="s">
        <v>45</v>
      </c>
      <c r="D125">
        <v>1.9597934119924001</v>
      </c>
      <c r="E125" t="s">
        <v>42</v>
      </c>
      <c r="F125">
        <v>2.2532306366736599</v>
      </c>
      <c r="G125" t="s">
        <v>107</v>
      </c>
      <c r="H125">
        <v>4.01813598492416</v>
      </c>
      <c r="I125" t="s">
        <v>218</v>
      </c>
      <c r="J125">
        <v>1.8511084531613</v>
      </c>
      <c r="M125" t="s">
        <v>135</v>
      </c>
      <c r="N125">
        <v>2.1897039678402201</v>
      </c>
      <c r="O125" t="s">
        <v>176</v>
      </c>
      <c r="P125">
        <v>1.0709445853284001</v>
      </c>
      <c r="Q125" t="s">
        <v>192</v>
      </c>
      <c r="R125">
        <v>1.9457694579979701</v>
      </c>
      <c r="S125" t="s">
        <v>180</v>
      </c>
      <c r="T125">
        <v>2.7311745764191402</v>
      </c>
      <c r="U125" t="s">
        <v>165</v>
      </c>
      <c r="V125">
        <v>4.1757374346671403</v>
      </c>
      <c r="W125" t="s">
        <v>72</v>
      </c>
      <c r="X125">
        <v>0.35514642130246199</v>
      </c>
      <c r="Y125" t="s">
        <v>185</v>
      </c>
      <c r="Z125">
        <v>0.76202439089357299</v>
      </c>
    </row>
    <row r="126" spans="1:26" x14ac:dyDescent="0.25">
      <c r="A126" t="s">
        <v>127</v>
      </c>
      <c r="B126">
        <v>1.4790847188121401</v>
      </c>
      <c r="C126" t="s">
        <v>118</v>
      </c>
      <c r="D126">
        <v>1.9597934119924001</v>
      </c>
      <c r="E126" t="s">
        <v>162</v>
      </c>
      <c r="F126">
        <v>2.2290171850188898</v>
      </c>
      <c r="G126" t="s">
        <v>27</v>
      </c>
      <c r="H126">
        <v>3.7551014122616602</v>
      </c>
      <c r="I126" t="s">
        <v>49</v>
      </c>
      <c r="J126">
        <v>1.84046575524343</v>
      </c>
      <c r="M126" t="s">
        <v>27</v>
      </c>
      <c r="N126">
        <v>2.1410908947394298</v>
      </c>
      <c r="O126" t="s">
        <v>188</v>
      </c>
      <c r="P126">
        <v>1.0653672596189201</v>
      </c>
      <c r="Q126" t="s">
        <v>124</v>
      </c>
      <c r="R126">
        <v>1.92076069724273</v>
      </c>
      <c r="S126" t="s">
        <v>57</v>
      </c>
      <c r="T126">
        <v>2.6065158288963799</v>
      </c>
      <c r="U126" t="s">
        <v>42</v>
      </c>
      <c r="V126">
        <v>4.0570484653080099</v>
      </c>
      <c r="W126" t="s">
        <v>163</v>
      </c>
      <c r="X126">
        <v>0.29489893357270602</v>
      </c>
      <c r="Y126" t="s">
        <v>136</v>
      </c>
      <c r="Z126">
        <v>0.72365962294878206</v>
      </c>
    </row>
    <row r="127" spans="1:26" x14ac:dyDescent="0.25">
      <c r="A127" t="s">
        <v>134</v>
      </c>
      <c r="B127">
        <v>1.4516634352319699</v>
      </c>
      <c r="C127" t="s">
        <v>146</v>
      </c>
      <c r="D127">
        <v>1.87909670628763</v>
      </c>
      <c r="E127" t="s">
        <v>163</v>
      </c>
      <c r="F127">
        <v>2.2231351842149398</v>
      </c>
      <c r="G127" t="s">
        <v>262</v>
      </c>
      <c r="H127">
        <v>3.4059492172945198</v>
      </c>
      <c r="I127" t="s">
        <v>141</v>
      </c>
      <c r="J127">
        <v>1.73442697442205</v>
      </c>
      <c r="M127" t="s">
        <v>68</v>
      </c>
      <c r="N127">
        <v>2.1310838653247002</v>
      </c>
      <c r="O127" t="s">
        <v>245</v>
      </c>
      <c r="P127">
        <v>1.0638432717966599</v>
      </c>
      <c r="Q127" t="s">
        <v>25</v>
      </c>
      <c r="R127">
        <v>1.87405351118476</v>
      </c>
      <c r="S127" t="s">
        <v>58</v>
      </c>
      <c r="T127">
        <v>2.6065158288963799</v>
      </c>
      <c r="U127" t="s">
        <v>182</v>
      </c>
      <c r="V127">
        <v>3.8923245058354099</v>
      </c>
      <c r="W127" t="s">
        <v>45</v>
      </c>
      <c r="X127">
        <v>0.29489893357270602</v>
      </c>
      <c r="Y127" t="s">
        <v>237</v>
      </c>
      <c r="Z127">
        <v>0.69296031948707404</v>
      </c>
    </row>
    <row r="128" spans="1:26" x14ac:dyDescent="0.25">
      <c r="A128" t="s">
        <v>124</v>
      </c>
      <c r="B128">
        <v>1.43857479354462</v>
      </c>
      <c r="C128" t="s">
        <v>181</v>
      </c>
      <c r="D128">
        <v>1.86057967214261</v>
      </c>
      <c r="E128" t="s">
        <v>45</v>
      </c>
      <c r="F128">
        <v>2.2231351842149398</v>
      </c>
      <c r="G128" t="s">
        <v>256</v>
      </c>
      <c r="H128">
        <v>3.32543203508942</v>
      </c>
      <c r="I128" t="s">
        <v>53</v>
      </c>
      <c r="J128">
        <v>1.7303254118350699</v>
      </c>
      <c r="M128" t="s">
        <v>101</v>
      </c>
      <c r="N128">
        <v>2.1310838653247002</v>
      </c>
      <c r="O128" t="s">
        <v>86</v>
      </c>
      <c r="P128">
        <v>1.0548599218547901</v>
      </c>
      <c r="Q128" t="s">
        <v>264</v>
      </c>
      <c r="R128">
        <v>1.73010280227608</v>
      </c>
      <c r="S128" t="s">
        <v>129</v>
      </c>
      <c r="T128">
        <v>2.6036170410869</v>
      </c>
      <c r="U128" t="s">
        <v>17</v>
      </c>
      <c r="V128">
        <v>3.8795432739200302</v>
      </c>
      <c r="W128" t="s">
        <v>118</v>
      </c>
      <c r="X128">
        <v>0.29489893357270602</v>
      </c>
      <c r="Y128" t="s">
        <v>148</v>
      </c>
      <c r="Z128">
        <v>0.66928548405865695</v>
      </c>
    </row>
    <row r="129" spans="1:26" x14ac:dyDescent="0.25">
      <c r="A129" t="s">
        <v>128</v>
      </c>
      <c r="B129">
        <v>1.32796901328996</v>
      </c>
      <c r="C129" t="s">
        <v>220</v>
      </c>
      <c r="D129">
        <v>1.83866731391206</v>
      </c>
      <c r="E129" t="s">
        <v>57</v>
      </c>
      <c r="F129">
        <v>2.2170342775695899</v>
      </c>
      <c r="G129" t="s">
        <v>208</v>
      </c>
      <c r="H129">
        <v>3.30264908450753</v>
      </c>
      <c r="I129" t="s">
        <v>117</v>
      </c>
      <c r="J129">
        <v>1.6745452549948701</v>
      </c>
      <c r="M129" t="s">
        <v>151</v>
      </c>
      <c r="N129">
        <v>2.1016255720504202</v>
      </c>
      <c r="O129" t="s">
        <v>185</v>
      </c>
      <c r="P129">
        <v>1.0383930434642901</v>
      </c>
      <c r="Q129" t="s">
        <v>148</v>
      </c>
      <c r="R129">
        <v>1.66389708440235</v>
      </c>
      <c r="S129" t="s">
        <v>42</v>
      </c>
      <c r="T129">
        <v>2.4903820476659102</v>
      </c>
      <c r="U129" t="s">
        <v>154</v>
      </c>
      <c r="V129">
        <v>3.8795432739200302</v>
      </c>
      <c r="W129" t="s">
        <v>85</v>
      </c>
      <c r="X129">
        <v>0.28662394692541898</v>
      </c>
      <c r="Y129" t="s">
        <v>246</v>
      </c>
      <c r="Z129">
        <v>0.66928548405865695</v>
      </c>
    </row>
    <row r="130" spans="1:26" x14ac:dyDescent="0.25">
      <c r="A130" t="s">
        <v>132</v>
      </c>
      <c r="B130">
        <v>1.24000536303283</v>
      </c>
      <c r="C130" t="s">
        <v>197</v>
      </c>
      <c r="D130">
        <v>1.80788715159601</v>
      </c>
      <c r="E130" t="s">
        <v>79</v>
      </c>
      <c r="F130">
        <v>2.1872464294010499</v>
      </c>
      <c r="G130" t="s">
        <v>0</v>
      </c>
      <c r="H130">
        <v>3.1261006016851698</v>
      </c>
      <c r="I130" t="s">
        <v>48</v>
      </c>
      <c r="J130">
        <v>1.6516967510227101</v>
      </c>
      <c r="M130" t="s">
        <v>177</v>
      </c>
      <c r="N130">
        <v>2.0551474437344499</v>
      </c>
      <c r="O130" t="s">
        <v>49</v>
      </c>
      <c r="P130">
        <v>1.03780988531244</v>
      </c>
      <c r="Q130" t="s">
        <v>149</v>
      </c>
      <c r="R130">
        <v>1.66389708440235</v>
      </c>
      <c r="S130" t="s">
        <v>166</v>
      </c>
      <c r="T130">
        <v>2.3983309501682499</v>
      </c>
      <c r="U130" t="s">
        <v>27</v>
      </c>
      <c r="V130">
        <v>3.8071561324755798</v>
      </c>
      <c r="W130" t="s">
        <v>128</v>
      </c>
      <c r="X130">
        <v>0.282573900746736</v>
      </c>
      <c r="Y130" t="s">
        <v>311</v>
      </c>
      <c r="Z130">
        <v>0.61301900378137797</v>
      </c>
    </row>
    <row r="131" spans="1:26" x14ac:dyDescent="0.25">
      <c r="A131" t="s">
        <v>133</v>
      </c>
      <c r="B131">
        <v>1.1640036945105301</v>
      </c>
      <c r="C131" t="s">
        <v>248</v>
      </c>
      <c r="D131">
        <v>1.68997561894406</v>
      </c>
      <c r="E131" t="s">
        <v>122</v>
      </c>
      <c r="F131">
        <v>2.1722140073721898</v>
      </c>
      <c r="G131" t="s">
        <v>154</v>
      </c>
      <c r="H131">
        <v>3.11038584528912</v>
      </c>
      <c r="I131" t="s">
        <v>259</v>
      </c>
      <c r="J131">
        <v>1.5689595651582</v>
      </c>
      <c r="M131" t="s">
        <v>140</v>
      </c>
      <c r="N131">
        <v>2.0388968030729502</v>
      </c>
      <c r="O131" t="s">
        <v>182</v>
      </c>
      <c r="P131">
        <v>0.95500117946006902</v>
      </c>
      <c r="Q131" t="s">
        <v>35</v>
      </c>
      <c r="R131">
        <v>1.5923672524280801</v>
      </c>
      <c r="S131" t="s">
        <v>165</v>
      </c>
      <c r="T131">
        <v>2.3876609519177801</v>
      </c>
      <c r="U131" t="s">
        <v>166</v>
      </c>
      <c r="V131">
        <v>3.80015623541063</v>
      </c>
      <c r="W131" t="s">
        <v>47</v>
      </c>
      <c r="X131">
        <v>0.27863233208288701</v>
      </c>
      <c r="Y131" t="s">
        <v>42</v>
      </c>
      <c r="Z131">
        <v>0.59684322317593297</v>
      </c>
    </row>
    <row r="132" spans="1:26" x14ac:dyDescent="0.25">
      <c r="A132" t="s">
        <v>131</v>
      </c>
      <c r="B132">
        <v>1.1496736516959301</v>
      </c>
      <c r="C132" t="s">
        <v>90</v>
      </c>
      <c r="D132">
        <v>1.67369150396743</v>
      </c>
      <c r="E132" t="s">
        <v>102</v>
      </c>
      <c r="F132">
        <v>2.1507758399874599</v>
      </c>
      <c r="G132" t="s">
        <v>25</v>
      </c>
      <c r="H132">
        <v>3.09070943373345</v>
      </c>
      <c r="I132" t="s">
        <v>124</v>
      </c>
      <c r="J132">
        <v>1.5657686061504199</v>
      </c>
      <c r="M132" t="s">
        <v>188</v>
      </c>
      <c r="N132">
        <v>1.9918436101213399</v>
      </c>
      <c r="O132" t="s">
        <v>147</v>
      </c>
      <c r="P132">
        <v>0.94191810936541098</v>
      </c>
      <c r="Q132" t="s">
        <v>131</v>
      </c>
      <c r="R132">
        <v>1.42627729457934</v>
      </c>
      <c r="S132" t="s">
        <v>25</v>
      </c>
      <c r="T132">
        <v>2.2977932149565499</v>
      </c>
      <c r="U132" t="s">
        <v>170</v>
      </c>
      <c r="V132">
        <v>3.6276222681958901</v>
      </c>
      <c r="W132" t="s">
        <v>141</v>
      </c>
      <c r="X132">
        <v>0.26603613396654502</v>
      </c>
      <c r="Y132" t="s">
        <v>65</v>
      </c>
      <c r="Z132">
        <v>0.56516353897946803</v>
      </c>
    </row>
    <row r="133" spans="1:26" x14ac:dyDescent="0.25">
      <c r="A133" t="s">
        <v>137</v>
      </c>
      <c r="B133">
        <v>1.1478084554510499</v>
      </c>
      <c r="C133" t="s">
        <v>91</v>
      </c>
      <c r="D133">
        <v>1.67369150396743</v>
      </c>
      <c r="E133" t="s">
        <v>121</v>
      </c>
      <c r="F133">
        <v>2.1283381224580098</v>
      </c>
      <c r="G133" t="s">
        <v>49</v>
      </c>
      <c r="H133">
        <v>3.0388643148108101</v>
      </c>
      <c r="I133" t="s">
        <v>138</v>
      </c>
      <c r="J133">
        <v>1.54700169962051</v>
      </c>
      <c r="M133" t="s">
        <v>153</v>
      </c>
      <c r="N133">
        <v>1.9829721297607801</v>
      </c>
      <c r="O133" t="s">
        <v>195</v>
      </c>
      <c r="P133">
        <v>0.91433451139000999</v>
      </c>
      <c r="Q133" t="s">
        <v>204</v>
      </c>
      <c r="R133">
        <v>1.41906988042826</v>
      </c>
      <c r="S133" t="s">
        <v>74</v>
      </c>
      <c r="T133">
        <v>2.2710681665327699</v>
      </c>
      <c r="U133" t="s">
        <v>251</v>
      </c>
      <c r="V133">
        <v>3.4380524450181098</v>
      </c>
      <c r="W133" t="s">
        <v>90</v>
      </c>
      <c r="X133">
        <v>0.26345207610788302</v>
      </c>
      <c r="Y133" t="s">
        <v>156</v>
      </c>
      <c r="Z133">
        <v>0.56273698230508895</v>
      </c>
    </row>
    <row r="134" spans="1:26" x14ac:dyDescent="0.25">
      <c r="A134" t="s">
        <v>139</v>
      </c>
      <c r="B134">
        <v>1.1055391662970699</v>
      </c>
      <c r="C134" t="s">
        <v>174</v>
      </c>
      <c r="D134">
        <v>1.54739714788571</v>
      </c>
      <c r="E134" t="s">
        <v>179</v>
      </c>
      <c r="F134">
        <v>1.9494363469565901</v>
      </c>
      <c r="G134" t="s">
        <v>45</v>
      </c>
      <c r="H134">
        <v>2.9197966148741101</v>
      </c>
      <c r="I134" t="s">
        <v>50</v>
      </c>
      <c r="J134">
        <v>1.4716689951749999</v>
      </c>
      <c r="M134" t="s">
        <v>163</v>
      </c>
      <c r="N134">
        <v>1.9597934119924001</v>
      </c>
      <c r="O134" t="s">
        <v>213</v>
      </c>
      <c r="P134">
        <v>0.90148069057971403</v>
      </c>
      <c r="Q134" t="s">
        <v>176</v>
      </c>
      <c r="R134">
        <v>1.3166001208487601</v>
      </c>
      <c r="S134" t="s">
        <v>213</v>
      </c>
      <c r="T134">
        <v>2.2548549652042298</v>
      </c>
      <c r="U134" t="s">
        <v>206</v>
      </c>
      <c r="V134">
        <v>3.3884181866785799</v>
      </c>
      <c r="W134" t="s">
        <v>5</v>
      </c>
      <c r="X134">
        <v>0.220504485505923</v>
      </c>
      <c r="Y134" t="s">
        <v>124</v>
      </c>
      <c r="Z134">
        <v>0.54437435158811798</v>
      </c>
    </row>
    <row r="135" spans="1:26" x14ac:dyDescent="0.25">
      <c r="A135" t="s">
        <v>140</v>
      </c>
      <c r="B135">
        <v>1.1055391662970699</v>
      </c>
      <c r="C135" t="s">
        <v>165</v>
      </c>
      <c r="D135">
        <v>1.4921687753056301</v>
      </c>
      <c r="E135" t="s">
        <v>64</v>
      </c>
      <c r="F135">
        <v>1.7497809168548599</v>
      </c>
      <c r="G135" t="s">
        <v>118</v>
      </c>
      <c r="H135">
        <v>2.9197966148741101</v>
      </c>
      <c r="I135" t="s">
        <v>76</v>
      </c>
      <c r="J135">
        <v>1.47124352859316</v>
      </c>
      <c r="M135" t="s">
        <v>132</v>
      </c>
      <c r="N135">
        <v>1.9013662158146101</v>
      </c>
      <c r="O135" t="s">
        <v>255</v>
      </c>
      <c r="P135">
        <v>0.88873203153657498</v>
      </c>
      <c r="Q135" s="3" t="s">
        <v>11</v>
      </c>
      <c r="R135">
        <v>1.24576552837689</v>
      </c>
      <c r="S135" t="s">
        <v>131</v>
      </c>
      <c r="T135">
        <v>2.1974062342182998</v>
      </c>
      <c r="U135" t="s">
        <v>277</v>
      </c>
      <c r="V135">
        <v>3.3425709465320699</v>
      </c>
      <c r="W135" t="s">
        <v>247</v>
      </c>
      <c r="X135">
        <v>0.21767523137516101</v>
      </c>
      <c r="Y135" t="s">
        <v>128</v>
      </c>
      <c r="Z135">
        <v>0.50607482581906604</v>
      </c>
    </row>
    <row r="136" spans="1:26" x14ac:dyDescent="0.25">
      <c r="A136" t="s">
        <v>136</v>
      </c>
      <c r="B136">
        <v>1.0911668198815601</v>
      </c>
      <c r="C136" t="s">
        <v>58</v>
      </c>
      <c r="D136">
        <v>1.4620027531092601</v>
      </c>
      <c r="E136" t="s">
        <v>174</v>
      </c>
      <c r="F136">
        <v>1.7122527142113699</v>
      </c>
      <c r="G136" t="s">
        <v>161</v>
      </c>
      <c r="H136">
        <v>2.9109466702295101</v>
      </c>
      <c r="I136" t="s">
        <v>114</v>
      </c>
      <c r="J136">
        <v>1.4654041020899999</v>
      </c>
      <c r="M136" t="s">
        <v>197</v>
      </c>
      <c r="N136">
        <v>1.80788715159601</v>
      </c>
      <c r="O136" t="s">
        <v>114</v>
      </c>
      <c r="P136">
        <v>0.857828292226539</v>
      </c>
      <c r="Q136" t="s">
        <v>80</v>
      </c>
      <c r="R136">
        <v>1.22859497218397</v>
      </c>
      <c r="S136" t="s">
        <v>95</v>
      </c>
      <c r="T136">
        <v>2.1550441631786801</v>
      </c>
      <c r="U136" t="s">
        <v>64</v>
      </c>
      <c r="V136">
        <v>3.3290343311648898</v>
      </c>
      <c r="W136" t="s">
        <v>184</v>
      </c>
      <c r="X136">
        <v>0.211950361240203</v>
      </c>
      <c r="Y136" t="s">
        <v>114</v>
      </c>
      <c r="Z136">
        <v>0.44047850649718701</v>
      </c>
    </row>
    <row r="137" spans="1:26" x14ac:dyDescent="0.25">
      <c r="A137" t="s">
        <v>142</v>
      </c>
      <c r="B137">
        <v>1.0650725601956399</v>
      </c>
      <c r="C137" t="s">
        <v>226</v>
      </c>
      <c r="D137">
        <v>1.45648650607563</v>
      </c>
      <c r="E137" t="s">
        <v>150</v>
      </c>
      <c r="F137">
        <v>1.56748229366495</v>
      </c>
      <c r="G137" t="s">
        <v>236</v>
      </c>
      <c r="H137">
        <v>2.9012472764539599</v>
      </c>
      <c r="I137" t="s">
        <v>192</v>
      </c>
      <c r="J137">
        <v>1.4161700040599501</v>
      </c>
      <c r="M137" t="s">
        <v>183</v>
      </c>
      <c r="N137">
        <v>1.7708928880522501</v>
      </c>
      <c r="O137" t="s">
        <v>226</v>
      </c>
      <c r="P137">
        <v>0.85748144545789395</v>
      </c>
      <c r="Q137" t="s">
        <v>182</v>
      </c>
      <c r="R137">
        <v>1.20116724408979</v>
      </c>
      <c r="S137" t="s">
        <v>251</v>
      </c>
      <c r="T137">
        <v>2.05997173044944</v>
      </c>
      <c r="U137" t="s">
        <v>246</v>
      </c>
      <c r="V137">
        <v>3.32605356730555</v>
      </c>
      <c r="W137" t="s">
        <v>56</v>
      </c>
      <c r="X137">
        <v>0.190786447541195</v>
      </c>
      <c r="Y137" t="s">
        <v>77</v>
      </c>
      <c r="Z137">
        <v>0.42351052344071199</v>
      </c>
    </row>
    <row r="138" spans="1:26" x14ac:dyDescent="0.25">
      <c r="A138" t="s">
        <v>138</v>
      </c>
      <c r="B138">
        <v>1.05914405368617</v>
      </c>
      <c r="C138" t="s">
        <v>238</v>
      </c>
      <c r="D138">
        <v>1.41448105982385</v>
      </c>
      <c r="E138" t="s">
        <v>197</v>
      </c>
      <c r="F138">
        <v>1.5585428718085199</v>
      </c>
      <c r="G138" t="s">
        <v>124</v>
      </c>
      <c r="H138">
        <v>2.8545280652293301</v>
      </c>
      <c r="I138" t="s">
        <v>135</v>
      </c>
      <c r="J138">
        <v>1.37294602292214</v>
      </c>
      <c r="M138" t="s">
        <v>105</v>
      </c>
      <c r="N138">
        <v>1.72039634527545</v>
      </c>
      <c r="O138" t="s">
        <v>39</v>
      </c>
      <c r="P138">
        <v>0.84871319162204795</v>
      </c>
      <c r="Q138" t="s">
        <v>60</v>
      </c>
      <c r="R138">
        <v>1.1796115369756199</v>
      </c>
      <c r="S138" t="s">
        <v>96</v>
      </c>
      <c r="T138">
        <v>2.0565698592001098</v>
      </c>
      <c r="U138" t="s">
        <v>108</v>
      </c>
      <c r="V138">
        <v>3.3171290478558699</v>
      </c>
      <c r="W138" t="s">
        <v>138</v>
      </c>
      <c r="X138">
        <v>0.190786447541195</v>
      </c>
      <c r="Y138" t="s">
        <v>132</v>
      </c>
      <c r="Z138">
        <v>0.41256658053313</v>
      </c>
    </row>
    <row r="139" spans="1:26" x14ac:dyDescent="0.25">
      <c r="A139" t="s">
        <v>155</v>
      </c>
      <c r="B139">
        <v>1.02997946786925</v>
      </c>
      <c r="C139" t="s">
        <v>110</v>
      </c>
      <c r="D139">
        <v>1.3327806302229199</v>
      </c>
      <c r="E139" t="s">
        <v>161</v>
      </c>
      <c r="F139">
        <v>1.5576550340023001</v>
      </c>
      <c r="G139" t="s">
        <v>235</v>
      </c>
      <c r="H139">
        <v>2.8117135079843001</v>
      </c>
      <c r="I139" t="s">
        <v>111</v>
      </c>
      <c r="J139">
        <v>1.35087937364885</v>
      </c>
      <c r="M139" t="s">
        <v>157</v>
      </c>
      <c r="N139">
        <v>1.69138338731763</v>
      </c>
      <c r="O139" t="s">
        <v>190</v>
      </c>
      <c r="P139">
        <v>0.78634054231319495</v>
      </c>
      <c r="Q139" t="s">
        <v>230</v>
      </c>
      <c r="R139">
        <v>1.1585330759007599</v>
      </c>
      <c r="S139" t="s">
        <v>192</v>
      </c>
      <c r="T139">
        <v>1.94608155626755</v>
      </c>
      <c r="U139" t="s">
        <v>255</v>
      </c>
      <c r="V139">
        <v>3.1613646719422901</v>
      </c>
      <c r="W139" t="s">
        <v>192</v>
      </c>
      <c r="X139">
        <v>0.176559802823189</v>
      </c>
      <c r="Y139" t="s">
        <v>40</v>
      </c>
      <c r="Z139">
        <v>0.383196190638112</v>
      </c>
    </row>
    <row r="140" spans="1:26" x14ac:dyDescent="0.25">
      <c r="A140" t="s">
        <v>144</v>
      </c>
      <c r="B140">
        <v>1.0263167901188199</v>
      </c>
      <c r="C140" t="s">
        <v>80</v>
      </c>
      <c r="D140">
        <v>1.2557940975758299</v>
      </c>
      <c r="E140" t="s">
        <v>87</v>
      </c>
      <c r="F140">
        <v>1.5101979514842101</v>
      </c>
      <c r="G140" t="s">
        <v>166</v>
      </c>
      <c r="H140">
        <v>2.7394559483752499</v>
      </c>
      <c r="I140" t="s">
        <v>194</v>
      </c>
      <c r="J140">
        <v>1.33576377811256</v>
      </c>
      <c r="M140" t="s">
        <v>161</v>
      </c>
      <c r="N140">
        <v>1.6709140341222</v>
      </c>
      <c r="O140" t="s">
        <v>0</v>
      </c>
      <c r="P140">
        <v>0.76803019322413901</v>
      </c>
      <c r="Q140" t="s">
        <v>77</v>
      </c>
      <c r="R140">
        <v>1.1214826974827801</v>
      </c>
      <c r="S140" t="s">
        <v>68</v>
      </c>
      <c r="T140">
        <v>1.7891864253149701</v>
      </c>
      <c r="U140" t="s">
        <v>151</v>
      </c>
      <c r="V140">
        <v>3.15220749519874</v>
      </c>
      <c r="W140" t="s">
        <v>194</v>
      </c>
      <c r="X140">
        <v>0.16777523236796499</v>
      </c>
      <c r="Y140" t="s">
        <v>224</v>
      </c>
      <c r="Z140">
        <v>0.363334112939462</v>
      </c>
    </row>
    <row r="141" spans="1:26" x14ac:dyDescent="0.25">
      <c r="A141" t="s">
        <v>148</v>
      </c>
      <c r="B141">
        <v>0.99970138316691004</v>
      </c>
      <c r="C141" t="s">
        <v>76</v>
      </c>
      <c r="D141">
        <v>1.2484795519776899</v>
      </c>
      <c r="E141" t="s">
        <v>157</v>
      </c>
      <c r="F141">
        <v>1.4425338365187399</v>
      </c>
      <c r="G141" t="s">
        <v>78</v>
      </c>
      <c r="H141">
        <v>2.7347730975093398</v>
      </c>
      <c r="I141" t="s">
        <v>39</v>
      </c>
      <c r="J141">
        <v>1.2236193550516901</v>
      </c>
      <c r="M141" t="s">
        <v>49</v>
      </c>
      <c r="N141">
        <v>1.6700025547600801</v>
      </c>
      <c r="O141" t="s">
        <v>46</v>
      </c>
      <c r="P141">
        <v>0.73422866219110405</v>
      </c>
      <c r="Q141" t="s">
        <v>143</v>
      </c>
      <c r="R141">
        <v>1.11775556407507</v>
      </c>
      <c r="S141" t="s">
        <v>130</v>
      </c>
      <c r="T141">
        <v>1.7786306836974199</v>
      </c>
      <c r="U141" t="s">
        <v>19</v>
      </c>
      <c r="V141">
        <v>3.15220749519874</v>
      </c>
      <c r="W141" t="s">
        <v>16</v>
      </c>
      <c r="X141">
        <v>0.16357790123938601</v>
      </c>
      <c r="Y141" t="s">
        <v>182</v>
      </c>
      <c r="Z141">
        <v>0.35915134588470599</v>
      </c>
    </row>
    <row r="142" spans="1:26" x14ac:dyDescent="0.25">
      <c r="A142" t="s">
        <v>149</v>
      </c>
      <c r="B142">
        <v>0.99970138316691004</v>
      </c>
      <c r="C142" t="s">
        <v>252</v>
      </c>
      <c r="D142">
        <v>1.2158518151597</v>
      </c>
      <c r="E142" t="s">
        <v>277</v>
      </c>
      <c r="F142">
        <v>1.3969567109682099</v>
      </c>
      <c r="G142" t="s">
        <v>181</v>
      </c>
      <c r="H142">
        <v>2.7134881649907201</v>
      </c>
      <c r="I142" t="s">
        <v>163</v>
      </c>
      <c r="J142">
        <v>1.21803479245206</v>
      </c>
      <c r="M142" t="s">
        <v>245</v>
      </c>
      <c r="N142">
        <v>1.52436220186035</v>
      </c>
      <c r="O142" t="s">
        <v>140</v>
      </c>
      <c r="P142">
        <v>0.72684495855320796</v>
      </c>
      <c r="Q142" t="s">
        <v>146</v>
      </c>
      <c r="R142">
        <v>1.0598529806211301</v>
      </c>
      <c r="S142" t="s">
        <v>153</v>
      </c>
      <c r="T142">
        <v>1.69251818567274</v>
      </c>
      <c r="U142" t="s">
        <v>243</v>
      </c>
      <c r="V142">
        <v>3.15220749519874</v>
      </c>
      <c r="W142" t="s">
        <v>120</v>
      </c>
      <c r="X142">
        <v>0.140846795552271</v>
      </c>
      <c r="Y142" t="s">
        <v>80</v>
      </c>
      <c r="Z142">
        <v>0.30256295727308502</v>
      </c>
    </row>
    <row r="143" spans="1:26" x14ac:dyDescent="0.25">
      <c r="A143" t="s">
        <v>150</v>
      </c>
      <c r="B143">
        <v>0.99970138316691004</v>
      </c>
      <c r="C143" t="s">
        <v>100</v>
      </c>
      <c r="D143">
        <v>1.2014215345035399</v>
      </c>
      <c r="E143" t="s">
        <v>278</v>
      </c>
      <c r="F143">
        <v>1.3969567109682099</v>
      </c>
      <c r="G143" t="s">
        <v>165</v>
      </c>
      <c r="H143">
        <v>2.7031995796634201</v>
      </c>
      <c r="I143" t="s">
        <v>181</v>
      </c>
      <c r="J143">
        <v>1.1779186059184501</v>
      </c>
      <c r="M143" t="s">
        <v>286</v>
      </c>
      <c r="N143">
        <v>1.49457553190617</v>
      </c>
      <c r="O143" t="s">
        <v>282</v>
      </c>
      <c r="P143">
        <v>0.688131830835226</v>
      </c>
      <c r="Q143" t="s">
        <v>249</v>
      </c>
      <c r="R143">
        <v>1.04988884392554</v>
      </c>
      <c r="S143" t="s">
        <v>64</v>
      </c>
      <c r="T143">
        <v>1.6319004094943701</v>
      </c>
      <c r="U143" t="s">
        <v>135</v>
      </c>
      <c r="V143">
        <v>2.99312723107453</v>
      </c>
      <c r="W143" t="s">
        <v>204</v>
      </c>
      <c r="X143">
        <v>0.11885320538419999</v>
      </c>
      <c r="Y143" t="s">
        <v>94</v>
      </c>
      <c r="Z143">
        <v>0.30235192124077098</v>
      </c>
    </row>
    <row r="144" spans="1:26" x14ac:dyDescent="0.25">
      <c r="A144" t="s">
        <v>145</v>
      </c>
      <c r="B144">
        <v>0.98918562275239597</v>
      </c>
      <c r="C144" t="s">
        <v>163</v>
      </c>
      <c r="D144">
        <v>1.1610017946011799</v>
      </c>
      <c r="E144" t="s">
        <v>194</v>
      </c>
      <c r="F144">
        <v>1.35386739794832</v>
      </c>
      <c r="G144" t="s">
        <v>152</v>
      </c>
      <c r="H144">
        <v>2.62535470474957</v>
      </c>
      <c r="I144" t="s">
        <v>268</v>
      </c>
      <c r="J144">
        <v>1.1773787631138199</v>
      </c>
      <c r="M144" t="s">
        <v>244</v>
      </c>
      <c r="N144">
        <v>1.4620027531092601</v>
      </c>
      <c r="O144" t="s">
        <v>206</v>
      </c>
      <c r="P144">
        <v>0.67093699157014897</v>
      </c>
      <c r="Q144" t="s">
        <v>255</v>
      </c>
      <c r="R144">
        <v>1.04988884392554</v>
      </c>
      <c r="S144" t="s">
        <v>195</v>
      </c>
      <c r="T144">
        <v>1.63179241102157</v>
      </c>
      <c r="U144" t="s">
        <v>63</v>
      </c>
      <c r="V144">
        <v>2.9418465525883701</v>
      </c>
      <c r="W144" t="s">
        <v>65</v>
      </c>
      <c r="X144">
        <v>0.11534412597042699</v>
      </c>
      <c r="Y144" t="s">
        <v>226</v>
      </c>
      <c r="Z144">
        <v>0.30235192124077098</v>
      </c>
    </row>
    <row r="145" spans="1:26" x14ac:dyDescent="0.25">
      <c r="A145" t="s">
        <v>143</v>
      </c>
      <c r="B145">
        <v>0.96333479971339497</v>
      </c>
      <c r="C145" t="s">
        <v>139</v>
      </c>
      <c r="D145">
        <v>1.1454073287575901</v>
      </c>
      <c r="E145" t="s">
        <v>191</v>
      </c>
      <c r="F145">
        <v>1.2180844916162199</v>
      </c>
      <c r="G145" t="s">
        <v>91</v>
      </c>
      <c r="H145">
        <v>2.46812235562594</v>
      </c>
      <c r="I145" t="s">
        <v>63</v>
      </c>
      <c r="J145">
        <v>1.1376711132713699</v>
      </c>
      <c r="M145" t="s">
        <v>204</v>
      </c>
      <c r="N145">
        <v>1.3854598588232301</v>
      </c>
      <c r="O145" t="s">
        <v>256</v>
      </c>
      <c r="P145">
        <v>0.67030662370125405</v>
      </c>
      <c r="Q145" t="s">
        <v>152</v>
      </c>
      <c r="R145">
        <v>1.00559266755138</v>
      </c>
      <c r="S145" t="s">
        <v>188</v>
      </c>
      <c r="T145">
        <v>1.6027150606862299</v>
      </c>
      <c r="U145" t="s">
        <v>133</v>
      </c>
      <c r="V145">
        <v>2.89074273124056</v>
      </c>
      <c r="W145" t="s">
        <v>132</v>
      </c>
      <c r="X145">
        <v>0.110669978790589</v>
      </c>
      <c r="Y145" t="s">
        <v>152</v>
      </c>
      <c r="Z145">
        <v>0.28667496108941598</v>
      </c>
    </row>
    <row r="146" spans="1:26" x14ac:dyDescent="0.25">
      <c r="A146" t="s">
        <v>147</v>
      </c>
      <c r="B146">
        <v>0.95359803452874903</v>
      </c>
      <c r="C146" t="s">
        <v>236</v>
      </c>
      <c r="D146">
        <v>1.1432185468523299</v>
      </c>
      <c r="E146" t="s">
        <v>107</v>
      </c>
      <c r="F146">
        <v>1.2072788392234901</v>
      </c>
      <c r="G146" t="s">
        <v>263</v>
      </c>
      <c r="H146">
        <v>2.4654722351937202</v>
      </c>
      <c r="I146" t="s">
        <v>197</v>
      </c>
      <c r="J146">
        <v>1.1231193067595</v>
      </c>
      <c r="M146" t="s">
        <v>109</v>
      </c>
      <c r="N146">
        <v>1.3327806302229199</v>
      </c>
      <c r="O146" t="s">
        <v>277</v>
      </c>
      <c r="P146">
        <v>0.64142378651378396</v>
      </c>
      <c r="Q146" s="4" t="s">
        <v>23</v>
      </c>
      <c r="R146">
        <v>0.988265855221376</v>
      </c>
      <c r="S146" t="s">
        <v>219</v>
      </c>
      <c r="T146">
        <v>1.5653963747006701</v>
      </c>
      <c r="U146" t="s">
        <v>196</v>
      </c>
      <c r="V146">
        <v>2.8484480059369202</v>
      </c>
      <c r="W146" t="s">
        <v>227</v>
      </c>
      <c r="X146">
        <v>0.103132061062107</v>
      </c>
      <c r="Y146" s="4" t="s">
        <v>23</v>
      </c>
      <c r="Z146">
        <v>0.28038494567780098</v>
      </c>
    </row>
    <row r="147" spans="1:26" x14ac:dyDescent="0.25">
      <c r="A147" t="s">
        <v>151</v>
      </c>
      <c r="B147">
        <v>0.95025027452797195</v>
      </c>
      <c r="C147" t="s">
        <v>136</v>
      </c>
      <c r="D147">
        <v>1.0898946451426399</v>
      </c>
      <c r="E147" t="s">
        <v>127</v>
      </c>
      <c r="F147">
        <v>1.1686318079584299</v>
      </c>
      <c r="G147" t="s">
        <v>219</v>
      </c>
      <c r="H147">
        <v>2.42367461233846</v>
      </c>
      <c r="I147" t="s">
        <v>108</v>
      </c>
      <c r="J147">
        <v>1.1219653073645299</v>
      </c>
      <c r="M147" t="s">
        <v>190</v>
      </c>
      <c r="N147">
        <v>1.3327806302229199</v>
      </c>
      <c r="O147" t="s">
        <v>278</v>
      </c>
      <c r="P147">
        <v>0.64142378651378396</v>
      </c>
      <c r="Q147" t="s">
        <v>181</v>
      </c>
      <c r="R147">
        <v>0.984328936089644</v>
      </c>
      <c r="S147" t="s">
        <v>85</v>
      </c>
      <c r="T147">
        <v>1.5590866945255</v>
      </c>
      <c r="U147" t="s">
        <v>237</v>
      </c>
      <c r="V147">
        <v>2.65587271853878</v>
      </c>
      <c r="W147" t="s">
        <v>182</v>
      </c>
      <c r="X147">
        <v>9.6180156100743194E-2</v>
      </c>
      <c r="Y147" t="s">
        <v>133</v>
      </c>
      <c r="Z147">
        <v>0.27272607642956898</v>
      </c>
    </row>
    <row r="148" spans="1:26" x14ac:dyDescent="0.25">
      <c r="A148" t="s">
        <v>159</v>
      </c>
      <c r="B148">
        <v>0.93798979441985597</v>
      </c>
      <c r="C148" t="s">
        <v>123</v>
      </c>
      <c r="D148">
        <v>1.0724956180010301</v>
      </c>
      <c r="E148" t="s">
        <v>183</v>
      </c>
      <c r="F148">
        <v>1.0327093363405799</v>
      </c>
      <c r="G148" t="s">
        <v>214</v>
      </c>
      <c r="H148">
        <v>2.2340302122311702</v>
      </c>
      <c r="I148" t="s">
        <v>231</v>
      </c>
      <c r="J148">
        <v>1.1197029646251599</v>
      </c>
      <c r="M148" t="s">
        <v>268</v>
      </c>
      <c r="N148">
        <v>1.30977769924095</v>
      </c>
      <c r="O148" t="s">
        <v>32</v>
      </c>
      <c r="P148">
        <v>0.62975622933483399</v>
      </c>
      <c r="Q148" t="s">
        <v>224</v>
      </c>
      <c r="R148">
        <v>0.984328936089644</v>
      </c>
      <c r="S148" t="s">
        <v>133</v>
      </c>
      <c r="T148">
        <v>1.55547102574999</v>
      </c>
      <c r="U148" t="s">
        <v>107</v>
      </c>
      <c r="V148">
        <v>2.65587271853878</v>
      </c>
      <c r="W148" t="s">
        <v>146</v>
      </c>
      <c r="X148">
        <v>8.1951007936542405E-2</v>
      </c>
      <c r="Y148" t="s">
        <v>17</v>
      </c>
      <c r="Z148">
        <v>0.26826391916657</v>
      </c>
    </row>
    <row r="149" spans="1:26" x14ac:dyDescent="0.25">
      <c r="A149" t="s">
        <v>141</v>
      </c>
      <c r="B149">
        <v>0.91757723563996996</v>
      </c>
      <c r="C149" t="s">
        <v>249</v>
      </c>
      <c r="D149">
        <v>1.0724956180010301</v>
      </c>
      <c r="E149" t="s">
        <v>206</v>
      </c>
      <c r="F149">
        <v>1.01891379156794</v>
      </c>
      <c r="G149" t="s">
        <v>62</v>
      </c>
      <c r="H149">
        <v>2.1990936468109998</v>
      </c>
      <c r="I149" t="s">
        <v>248</v>
      </c>
      <c r="J149">
        <v>1.0917569676368699</v>
      </c>
      <c r="M149" t="s">
        <v>76</v>
      </c>
      <c r="N149">
        <v>1.2484795519776899</v>
      </c>
      <c r="O149" t="s">
        <v>174</v>
      </c>
      <c r="P149">
        <v>0.60195404648208195</v>
      </c>
      <c r="Q149" t="s">
        <v>183</v>
      </c>
      <c r="R149">
        <v>0.95360489532906401</v>
      </c>
      <c r="S149" t="s">
        <v>105</v>
      </c>
      <c r="T149">
        <v>1.49794052777141</v>
      </c>
      <c r="U149" t="s">
        <v>74</v>
      </c>
      <c r="V149">
        <v>2.63477984819359</v>
      </c>
      <c r="W149" s="4" t="s">
        <v>23</v>
      </c>
      <c r="X149">
        <v>7.4905776788220205E-2</v>
      </c>
      <c r="Y149" t="s">
        <v>33</v>
      </c>
      <c r="Z149">
        <v>0.26245805029496899</v>
      </c>
    </row>
    <row r="150" spans="1:26" x14ac:dyDescent="0.25">
      <c r="A150" t="s">
        <v>153</v>
      </c>
      <c r="B150">
        <v>0.90374810889548896</v>
      </c>
      <c r="C150" t="s">
        <v>27</v>
      </c>
      <c r="D150">
        <v>1.0712294163266201</v>
      </c>
      <c r="E150" t="s">
        <v>143</v>
      </c>
      <c r="F150">
        <v>1.01732765010967</v>
      </c>
      <c r="G150" t="s">
        <v>146</v>
      </c>
      <c r="H150">
        <v>2.1841272664065401</v>
      </c>
      <c r="I150" t="s">
        <v>120</v>
      </c>
      <c r="J150">
        <v>1.09141294403141</v>
      </c>
      <c r="M150" t="s">
        <v>252</v>
      </c>
      <c r="N150">
        <v>1.2158518151597</v>
      </c>
      <c r="O150" t="s">
        <v>102</v>
      </c>
      <c r="P150">
        <v>0.57736961105196105</v>
      </c>
      <c r="Q150" t="s">
        <v>129</v>
      </c>
      <c r="R150">
        <v>0.95360489532906401</v>
      </c>
      <c r="S150" t="s">
        <v>168</v>
      </c>
      <c r="T150">
        <v>1.3773737401205</v>
      </c>
      <c r="U150" t="s">
        <v>174</v>
      </c>
      <c r="V150">
        <v>2.5588737357551898</v>
      </c>
      <c r="W150" t="s">
        <v>154</v>
      </c>
      <c r="X150">
        <v>7.16427783371891E-2</v>
      </c>
      <c r="Y150" t="s">
        <v>172</v>
      </c>
      <c r="Z150">
        <v>0.25992148809711801</v>
      </c>
    </row>
    <row r="151" spans="1:26" x14ac:dyDescent="0.25">
      <c r="A151" t="s">
        <v>146</v>
      </c>
      <c r="B151">
        <v>0.89394128299688103</v>
      </c>
      <c r="C151" t="s">
        <v>63</v>
      </c>
      <c r="D151">
        <v>1.0661473946178599</v>
      </c>
      <c r="E151" t="s">
        <v>259</v>
      </c>
      <c r="F151">
        <v>1.01721380057778</v>
      </c>
      <c r="G151" t="s">
        <v>222</v>
      </c>
      <c r="H151">
        <v>2.14596715575049</v>
      </c>
      <c r="I151" t="s">
        <v>203</v>
      </c>
      <c r="J151">
        <v>1.08434931604546</v>
      </c>
      <c r="M151" t="s">
        <v>100</v>
      </c>
      <c r="N151">
        <v>1.2014215345035399</v>
      </c>
      <c r="O151" t="s">
        <v>143</v>
      </c>
      <c r="P151">
        <v>0.562438890360762</v>
      </c>
      <c r="Q151" t="s">
        <v>187</v>
      </c>
      <c r="R151">
        <v>0.89590357823416999</v>
      </c>
      <c r="S151" t="s">
        <v>211</v>
      </c>
      <c r="T151">
        <v>1.3773737401205</v>
      </c>
      <c r="U151" t="s">
        <v>0</v>
      </c>
      <c r="V151">
        <v>2.4723583693006099</v>
      </c>
      <c r="W151" t="s">
        <v>160</v>
      </c>
      <c r="X151">
        <v>6.5587698693165705E-2</v>
      </c>
      <c r="Y151" t="s">
        <v>139</v>
      </c>
      <c r="Z151">
        <v>0.253510705938989</v>
      </c>
    </row>
    <row r="152" spans="1:26" x14ac:dyDescent="0.25">
      <c r="A152" t="s">
        <v>164</v>
      </c>
      <c r="B152">
        <v>0.85667064956366901</v>
      </c>
      <c r="C152" t="s">
        <v>87</v>
      </c>
      <c r="D152">
        <v>1.05609652684197</v>
      </c>
      <c r="E152" t="s">
        <v>187</v>
      </c>
      <c r="F152">
        <v>0.91694352894270303</v>
      </c>
      <c r="G152" t="s">
        <v>58</v>
      </c>
      <c r="H152">
        <v>2.0520613295410102</v>
      </c>
      <c r="I152" t="s">
        <v>91</v>
      </c>
      <c r="J152">
        <v>1.06320713664808</v>
      </c>
      <c r="M152" t="s">
        <v>219</v>
      </c>
      <c r="N152">
        <v>1.17785171420059</v>
      </c>
      <c r="O152" t="s">
        <v>246</v>
      </c>
      <c r="P152">
        <v>0.55593917225419398</v>
      </c>
      <c r="Q152" t="s">
        <v>226</v>
      </c>
      <c r="R152">
        <v>0.84276673460893903</v>
      </c>
      <c r="S152" t="s">
        <v>198</v>
      </c>
      <c r="T152">
        <v>1.3594186983570899</v>
      </c>
      <c r="U152" t="s">
        <v>39</v>
      </c>
      <c r="V152">
        <v>2.2686573096273599</v>
      </c>
      <c r="W152" t="s">
        <v>131</v>
      </c>
      <c r="X152">
        <v>6.1014941644855901E-2</v>
      </c>
      <c r="Y152" t="s">
        <v>142</v>
      </c>
      <c r="Z152">
        <v>0.24493220870011501</v>
      </c>
    </row>
    <row r="153" spans="1:26" x14ac:dyDescent="0.25">
      <c r="A153" t="s">
        <v>152</v>
      </c>
      <c r="B153">
        <v>0.82987007107351396</v>
      </c>
      <c r="C153" t="s">
        <v>149</v>
      </c>
      <c r="D153">
        <v>1.0550637251792101</v>
      </c>
      <c r="E153" t="s">
        <v>279</v>
      </c>
      <c r="F153">
        <v>0.88263883057052805</v>
      </c>
      <c r="G153" t="s">
        <v>99</v>
      </c>
      <c r="H153">
        <v>2.04831234285927</v>
      </c>
      <c r="I153" t="s">
        <v>250</v>
      </c>
      <c r="J153">
        <v>1.06320713664808</v>
      </c>
      <c r="M153" t="s">
        <v>117</v>
      </c>
      <c r="N153">
        <v>1.13140624417545</v>
      </c>
      <c r="O153" t="s">
        <v>225</v>
      </c>
      <c r="P153">
        <v>0.534281126407395</v>
      </c>
      <c r="Q153" t="s">
        <v>260</v>
      </c>
      <c r="R153">
        <v>0.81776390584788605</v>
      </c>
      <c r="S153" t="s">
        <v>73</v>
      </c>
      <c r="T153">
        <v>1.3594186983570899</v>
      </c>
      <c r="U153" t="s">
        <v>282</v>
      </c>
      <c r="V153">
        <v>2.1993494882845201</v>
      </c>
      <c r="W153" t="s">
        <v>202</v>
      </c>
      <c r="X153">
        <v>5.6327495264471603E-2</v>
      </c>
      <c r="Y153" t="s">
        <v>195</v>
      </c>
      <c r="Z153">
        <v>0.24493220870011501</v>
      </c>
    </row>
    <row r="154" spans="1:26" x14ac:dyDescent="0.25">
      <c r="A154" t="s">
        <v>156</v>
      </c>
      <c r="B154">
        <v>0.81874963203092399</v>
      </c>
      <c r="C154" t="s">
        <v>150</v>
      </c>
      <c r="D154">
        <v>1.0550637251792101</v>
      </c>
      <c r="E154" t="s">
        <v>173</v>
      </c>
      <c r="F154">
        <v>0.88254531000066305</v>
      </c>
      <c r="G154" t="s">
        <v>147</v>
      </c>
      <c r="H154">
        <v>2.0473064628637898</v>
      </c>
      <c r="I154" t="s">
        <v>79</v>
      </c>
      <c r="J154">
        <v>0.98007552616766003</v>
      </c>
      <c r="M154" t="s">
        <v>264</v>
      </c>
      <c r="N154">
        <v>1.1250086702875299</v>
      </c>
      <c r="O154" t="s">
        <v>211</v>
      </c>
      <c r="P154">
        <v>0.52628714173357405</v>
      </c>
      <c r="Q154" t="s">
        <v>236</v>
      </c>
      <c r="R154">
        <v>0.792935665902334</v>
      </c>
      <c r="S154" t="s">
        <v>127</v>
      </c>
      <c r="T154">
        <v>1.32178942066641</v>
      </c>
      <c r="U154" t="s">
        <v>244</v>
      </c>
      <c r="V154">
        <v>2.1993494882845201</v>
      </c>
      <c r="W154" t="s">
        <v>237</v>
      </c>
      <c r="X154">
        <v>5.0609712327979603E-2</v>
      </c>
      <c r="Y154" t="s">
        <v>99</v>
      </c>
      <c r="Z154">
        <v>0.240444348408272</v>
      </c>
    </row>
    <row r="155" spans="1:26" x14ac:dyDescent="0.25">
      <c r="A155" t="s">
        <v>166</v>
      </c>
      <c r="B155">
        <v>0.784460943373813</v>
      </c>
      <c r="C155" t="s">
        <v>154</v>
      </c>
      <c r="D155">
        <v>1.0531280364221001</v>
      </c>
      <c r="E155" t="s">
        <v>147</v>
      </c>
      <c r="F155">
        <v>0.87028600010859702</v>
      </c>
      <c r="G155" t="s">
        <v>289</v>
      </c>
      <c r="H155">
        <v>2.0190447325482199</v>
      </c>
      <c r="I155" t="s">
        <v>205</v>
      </c>
      <c r="J155">
        <v>0.96535488579516504</v>
      </c>
      <c r="M155" t="s">
        <v>133</v>
      </c>
      <c r="N155">
        <v>1.0854586672990201</v>
      </c>
      <c r="O155" t="s">
        <v>166</v>
      </c>
      <c r="P155">
        <v>0.52617733982801596</v>
      </c>
      <c r="Q155" t="s">
        <v>202</v>
      </c>
      <c r="R155">
        <v>0.792935665902334</v>
      </c>
      <c r="S155" t="s">
        <v>199</v>
      </c>
      <c r="T155">
        <v>1.32172583555489</v>
      </c>
      <c r="U155" t="s">
        <v>184</v>
      </c>
      <c r="V155">
        <v>2.0817656776632001</v>
      </c>
      <c r="W155" t="s">
        <v>238</v>
      </c>
      <c r="X155">
        <v>4.9545601853486498E-2</v>
      </c>
      <c r="Y155" t="s">
        <v>196</v>
      </c>
      <c r="Z155">
        <v>0.22880861806118599</v>
      </c>
    </row>
    <row r="156" spans="1:26" x14ac:dyDescent="0.25">
      <c r="A156" t="s">
        <v>154</v>
      </c>
      <c r="B156">
        <v>0.77066708559584196</v>
      </c>
      <c r="C156" t="s">
        <v>104</v>
      </c>
      <c r="D156">
        <v>1.04845289384833</v>
      </c>
      <c r="E156" t="s">
        <v>264</v>
      </c>
      <c r="F156">
        <v>0.85417333423077701</v>
      </c>
      <c r="G156" t="s">
        <v>122</v>
      </c>
      <c r="H156">
        <v>2.0190447325482199</v>
      </c>
      <c r="I156" t="s">
        <v>244</v>
      </c>
      <c r="J156">
        <v>0.96535488579516504</v>
      </c>
      <c r="M156" t="s">
        <v>87</v>
      </c>
      <c r="N156">
        <v>1.05609652684197</v>
      </c>
      <c r="O156" t="s">
        <v>42</v>
      </c>
      <c r="P156">
        <v>0.48739514432241499</v>
      </c>
      <c r="Q156" t="s">
        <v>67</v>
      </c>
      <c r="R156">
        <v>0.74840309005359396</v>
      </c>
      <c r="S156" t="s">
        <v>161</v>
      </c>
      <c r="T156">
        <v>1.3022207607870899</v>
      </c>
      <c r="U156" t="s">
        <v>245</v>
      </c>
      <c r="V156">
        <v>2.01759931801169</v>
      </c>
      <c r="W156" t="s">
        <v>108</v>
      </c>
      <c r="X156">
        <v>4.64997215309002E-2</v>
      </c>
      <c r="Y156" t="s">
        <v>147</v>
      </c>
      <c r="Z156">
        <v>0.22122969654278199</v>
      </c>
    </row>
    <row r="157" spans="1:26" x14ac:dyDescent="0.25">
      <c r="A157" t="s">
        <v>158</v>
      </c>
      <c r="B157">
        <v>0.74183466834284695</v>
      </c>
      <c r="C157" t="s">
        <v>122</v>
      </c>
      <c r="D157">
        <v>1.04416279448778</v>
      </c>
      <c r="E157" t="s">
        <v>116</v>
      </c>
      <c r="F157">
        <v>0.84286792261755905</v>
      </c>
      <c r="G157" t="s">
        <v>102</v>
      </c>
      <c r="H157">
        <v>2.00893626445104</v>
      </c>
      <c r="I157" t="s">
        <v>18</v>
      </c>
      <c r="J157">
        <v>0.93002483366732203</v>
      </c>
      <c r="M157" t="s">
        <v>150</v>
      </c>
      <c r="N157">
        <v>1.0550637251792101</v>
      </c>
      <c r="O157" t="s">
        <v>181</v>
      </c>
      <c r="P157">
        <v>0.48479022579400699</v>
      </c>
      <c r="Q157" t="s">
        <v>139</v>
      </c>
      <c r="R157">
        <v>0.72701285182646702</v>
      </c>
      <c r="S157" t="s">
        <v>62</v>
      </c>
      <c r="T157">
        <v>1.2779895224759901</v>
      </c>
      <c r="U157" t="s">
        <v>68</v>
      </c>
      <c r="V157">
        <v>1.9495714238351001</v>
      </c>
      <c r="W157" t="s">
        <v>239</v>
      </c>
      <c r="X157">
        <v>4.2756946601893497E-2</v>
      </c>
      <c r="Y157" t="s">
        <v>73</v>
      </c>
      <c r="Z157">
        <v>0.213951810067877</v>
      </c>
    </row>
    <row r="158" spans="1:26" x14ac:dyDescent="0.25">
      <c r="A158" t="s">
        <v>157</v>
      </c>
      <c r="B158">
        <v>0.72515441049078799</v>
      </c>
      <c r="C158" t="s">
        <v>124</v>
      </c>
      <c r="D158">
        <v>1.0129173759158601</v>
      </c>
      <c r="E158" t="s">
        <v>223</v>
      </c>
      <c r="F158">
        <v>0.82107602370629895</v>
      </c>
      <c r="G158" t="s">
        <v>237</v>
      </c>
      <c r="H158">
        <v>1.9317794878136001</v>
      </c>
      <c r="I158" t="s">
        <v>208</v>
      </c>
      <c r="J158">
        <v>0.91185451434671905</v>
      </c>
      <c r="M158" t="s">
        <v>213</v>
      </c>
      <c r="N158">
        <v>1.0416840586620899</v>
      </c>
      <c r="O158" t="s">
        <v>224</v>
      </c>
      <c r="P158">
        <v>0.48479022579400699</v>
      </c>
      <c r="Q158" t="s">
        <v>238</v>
      </c>
      <c r="R158">
        <v>0.71864916873770601</v>
      </c>
      <c r="S158" t="s">
        <v>69</v>
      </c>
      <c r="T158">
        <v>1.15178333556171</v>
      </c>
      <c r="U158" t="s">
        <v>115</v>
      </c>
      <c r="V158">
        <v>1.80860839347126</v>
      </c>
      <c r="W158" t="s">
        <v>31</v>
      </c>
      <c r="X158">
        <v>4.1418743314399098E-2</v>
      </c>
      <c r="Y158" t="s">
        <v>202</v>
      </c>
      <c r="Z158">
        <v>0.21121155396563299</v>
      </c>
    </row>
    <row r="159" spans="1:26" x14ac:dyDescent="0.25">
      <c r="A159" t="s">
        <v>169</v>
      </c>
      <c r="B159">
        <v>0.72007613210089505</v>
      </c>
      <c r="C159" t="s">
        <v>168</v>
      </c>
      <c r="D159">
        <v>0.97928127962947398</v>
      </c>
      <c r="E159" t="s">
        <v>185</v>
      </c>
      <c r="F159">
        <v>0.804218052955047</v>
      </c>
      <c r="G159" t="s">
        <v>229</v>
      </c>
      <c r="H159">
        <v>1.91310798975034</v>
      </c>
      <c r="I159" t="s">
        <v>204</v>
      </c>
      <c r="J159">
        <v>0.894793492640231</v>
      </c>
      <c r="M159" t="s">
        <v>232</v>
      </c>
      <c r="N159">
        <v>1.0380738877739699</v>
      </c>
      <c r="O159" t="s">
        <v>179</v>
      </c>
      <c r="P159">
        <v>0.47910565772999197</v>
      </c>
      <c r="Q159" t="s">
        <v>142</v>
      </c>
      <c r="R159">
        <v>0.706418267762284</v>
      </c>
      <c r="S159" t="s">
        <v>160</v>
      </c>
      <c r="T159">
        <v>1.1054996895047899</v>
      </c>
      <c r="U159" t="s">
        <v>229</v>
      </c>
      <c r="V159">
        <v>1.7622229140233301</v>
      </c>
      <c r="W159" t="s">
        <v>213</v>
      </c>
      <c r="X159">
        <v>3.9344599034377301E-2</v>
      </c>
      <c r="Y159" t="s">
        <v>206</v>
      </c>
      <c r="Z159">
        <v>0.17584938048246401</v>
      </c>
    </row>
    <row r="160" spans="1:26" x14ac:dyDescent="0.25">
      <c r="A160" t="s">
        <v>165</v>
      </c>
      <c r="B160">
        <v>0.70857017767966202</v>
      </c>
      <c r="C160" t="s">
        <v>250</v>
      </c>
      <c r="D160">
        <v>0.97928127962947398</v>
      </c>
      <c r="E160" t="s">
        <v>182</v>
      </c>
      <c r="F160">
        <v>0.80148416880193596</v>
      </c>
      <c r="G160" t="s">
        <v>192</v>
      </c>
      <c r="H160">
        <v>1.91268886710353</v>
      </c>
      <c r="I160" t="s">
        <v>25</v>
      </c>
      <c r="J160">
        <v>0.86191313314015205</v>
      </c>
      <c r="M160" t="s">
        <v>182</v>
      </c>
      <c r="N160">
        <v>1.02713481707535</v>
      </c>
      <c r="O160" t="s">
        <v>199</v>
      </c>
      <c r="P160">
        <v>0.45146226892515301</v>
      </c>
      <c r="Q160" t="s">
        <v>195</v>
      </c>
      <c r="R160">
        <v>0.706418267762284</v>
      </c>
      <c r="S160" t="s">
        <v>99</v>
      </c>
      <c r="T160">
        <v>1.0716224975213</v>
      </c>
      <c r="U160" t="s">
        <v>264</v>
      </c>
      <c r="V160">
        <v>1.7309673004021799</v>
      </c>
      <c r="W160" t="s">
        <v>228</v>
      </c>
      <c r="X160">
        <v>3.6230070636208402E-2</v>
      </c>
      <c r="Y160" t="s">
        <v>106</v>
      </c>
      <c r="Z160">
        <v>0.17230664753206101</v>
      </c>
    </row>
    <row r="161" spans="1:26" x14ac:dyDescent="0.25">
      <c r="A161" t="s">
        <v>160</v>
      </c>
      <c r="B161">
        <v>0.69860048052408796</v>
      </c>
      <c r="C161" t="s">
        <v>251</v>
      </c>
      <c r="D161">
        <v>0.96461736937284803</v>
      </c>
      <c r="E161" t="s">
        <v>76</v>
      </c>
      <c r="F161">
        <v>0.79175326861314199</v>
      </c>
      <c r="G161" t="s">
        <v>225</v>
      </c>
      <c r="H161">
        <v>1.90993250229971</v>
      </c>
      <c r="I161" t="s">
        <v>78</v>
      </c>
      <c r="J161">
        <v>0.85687514888956695</v>
      </c>
      <c r="M161" t="s">
        <v>164</v>
      </c>
      <c r="N161">
        <v>0.94631821059583199</v>
      </c>
      <c r="O161" t="s">
        <v>146</v>
      </c>
      <c r="P161">
        <v>0.44677616035431</v>
      </c>
      <c r="Q161" t="s">
        <v>141</v>
      </c>
      <c r="R161">
        <v>0.67676227923713606</v>
      </c>
      <c r="S161" t="s">
        <v>206</v>
      </c>
      <c r="T161">
        <v>1.03674385995558</v>
      </c>
      <c r="U161" t="s">
        <v>143</v>
      </c>
      <c r="V161">
        <v>1.66430060862393</v>
      </c>
      <c r="W161" t="s">
        <v>241</v>
      </c>
      <c r="X161">
        <v>1.20976927098195E-2</v>
      </c>
      <c r="Y161" t="s">
        <v>209</v>
      </c>
      <c r="Z161">
        <v>0.17031576049552399</v>
      </c>
    </row>
    <row r="162" spans="1:26" x14ac:dyDescent="0.25">
      <c r="A162" t="s">
        <v>163</v>
      </c>
      <c r="B162">
        <v>0.69155028694670595</v>
      </c>
      <c r="C162" t="s">
        <v>147</v>
      </c>
      <c r="D162">
        <v>0.947491506196525</v>
      </c>
      <c r="E162" t="s">
        <v>248</v>
      </c>
      <c r="F162">
        <v>0.76171771495838803</v>
      </c>
      <c r="G162" t="s">
        <v>86</v>
      </c>
      <c r="H162">
        <v>1.8729410671095701</v>
      </c>
      <c r="I162" t="s">
        <v>132</v>
      </c>
      <c r="J162">
        <v>0.82248920544451698</v>
      </c>
      <c r="M162" t="s">
        <v>127</v>
      </c>
      <c r="N162">
        <v>0.93861361787852104</v>
      </c>
      <c r="O162" t="s">
        <v>109</v>
      </c>
      <c r="P162">
        <v>0.44131223113087897</v>
      </c>
      <c r="Q162" t="s">
        <v>196</v>
      </c>
      <c r="R162">
        <v>0.66746670834533395</v>
      </c>
      <c r="S162" t="s">
        <v>173</v>
      </c>
      <c r="T162">
        <v>1.0231241809313201</v>
      </c>
      <c r="U162" t="s">
        <v>252</v>
      </c>
      <c r="V162">
        <v>1.6241156353389301</v>
      </c>
      <c r="W162" t="s">
        <v>106</v>
      </c>
      <c r="X162">
        <v>1.06099315207896E-2</v>
      </c>
      <c r="Y162" t="s">
        <v>118</v>
      </c>
      <c r="Z162">
        <v>0.16498772434869799</v>
      </c>
    </row>
    <row r="163" spans="1:26" x14ac:dyDescent="0.25">
      <c r="A163" t="s">
        <v>161</v>
      </c>
      <c r="B163">
        <v>0.66544037199796502</v>
      </c>
      <c r="C163" t="s">
        <v>253</v>
      </c>
      <c r="D163">
        <v>0.94631821059583199</v>
      </c>
      <c r="E163" t="s">
        <v>168</v>
      </c>
      <c r="F163">
        <v>0.75414767340093802</v>
      </c>
      <c r="G163" t="s">
        <v>251</v>
      </c>
      <c r="H163">
        <v>1.8584307153000199</v>
      </c>
      <c r="I163" t="s">
        <v>67</v>
      </c>
      <c r="J163">
        <v>0.81023792326984001</v>
      </c>
      <c r="M163" t="s">
        <v>198</v>
      </c>
      <c r="N163">
        <v>0.903860685099654</v>
      </c>
      <c r="O163" t="s">
        <v>162</v>
      </c>
      <c r="P163">
        <v>0.396453112044856</v>
      </c>
      <c r="Q163" t="s">
        <v>172</v>
      </c>
      <c r="R163">
        <v>0.64442823792377402</v>
      </c>
      <c r="S163" t="s">
        <v>223</v>
      </c>
      <c r="T163">
        <v>1.0068464588715</v>
      </c>
      <c r="U163" t="s">
        <v>161</v>
      </c>
      <c r="V163">
        <v>1.6182895934816801</v>
      </c>
      <c r="W163" t="s">
        <v>242</v>
      </c>
      <c r="X163" s="1">
        <v>3.0793085870935698E-6</v>
      </c>
      <c r="Y163" t="s">
        <v>274</v>
      </c>
      <c r="Z163">
        <v>0.154912246896761</v>
      </c>
    </row>
    <row r="164" spans="1:26" x14ac:dyDescent="0.25">
      <c r="A164" t="s">
        <v>162</v>
      </c>
      <c r="B164">
        <v>0.66526707594269097</v>
      </c>
      <c r="C164" t="s">
        <v>173</v>
      </c>
      <c r="D164">
        <v>0.93271527728105297</v>
      </c>
      <c r="E164" t="s">
        <v>211</v>
      </c>
      <c r="F164">
        <v>0.75414767340093802</v>
      </c>
      <c r="G164" t="s">
        <v>63</v>
      </c>
      <c r="H164">
        <v>1.84735769410002</v>
      </c>
      <c r="I164" t="s">
        <v>210</v>
      </c>
      <c r="J164">
        <v>0.77776095361942099</v>
      </c>
      <c r="M164" t="s">
        <v>73</v>
      </c>
      <c r="N164">
        <v>0.903860685099654</v>
      </c>
      <c r="O164" t="s">
        <v>305</v>
      </c>
      <c r="P164">
        <v>0.38323678930282901</v>
      </c>
      <c r="Q164" t="s">
        <v>74</v>
      </c>
      <c r="R164">
        <v>0.63127110546881604</v>
      </c>
      <c r="S164" t="s">
        <v>209</v>
      </c>
      <c r="T164">
        <v>0.99122148766671603</v>
      </c>
      <c r="U164" t="s">
        <v>147</v>
      </c>
      <c r="V164">
        <v>1.57799864913948</v>
      </c>
      <c r="Y164" t="s">
        <v>233</v>
      </c>
      <c r="Z164">
        <v>0.150147917171673</v>
      </c>
    </row>
    <row r="165" spans="1:26" x14ac:dyDescent="0.25">
      <c r="A165" t="s">
        <v>175</v>
      </c>
      <c r="B165">
        <v>0.66245099803174701</v>
      </c>
      <c r="C165" t="s">
        <v>73</v>
      </c>
      <c r="D165">
        <v>0.903860685099654</v>
      </c>
      <c r="E165" t="s">
        <v>105</v>
      </c>
      <c r="F165">
        <v>0.69230073741452902</v>
      </c>
      <c r="G165" t="s">
        <v>199</v>
      </c>
      <c r="H165">
        <v>1.7720128479052999</v>
      </c>
      <c r="I165" t="s">
        <v>148</v>
      </c>
      <c r="J165">
        <v>0.73069747766270499</v>
      </c>
      <c r="M165" t="s">
        <v>125</v>
      </c>
      <c r="N165">
        <v>0.89197044877753895</v>
      </c>
      <c r="O165" t="s">
        <v>91</v>
      </c>
      <c r="P165">
        <v>0.37344448692591298</v>
      </c>
      <c r="Q165" t="s">
        <v>7</v>
      </c>
      <c r="R165">
        <v>0.63127110546881604</v>
      </c>
      <c r="S165" t="s">
        <v>185</v>
      </c>
      <c r="T165">
        <v>0.95203377759281405</v>
      </c>
      <c r="U165" t="s">
        <v>259</v>
      </c>
      <c r="V165">
        <v>1.5580228771317</v>
      </c>
      <c r="Y165" t="s">
        <v>250</v>
      </c>
      <c r="Z165">
        <v>0.14555533530956</v>
      </c>
    </row>
    <row r="166" spans="1:26" x14ac:dyDescent="0.25">
      <c r="A166" t="s">
        <v>167</v>
      </c>
      <c r="B166">
        <v>0.62315729130747599</v>
      </c>
      <c r="C166" t="s">
        <v>156</v>
      </c>
      <c r="D166">
        <v>0.81975242564596895</v>
      </c>
      <c r="E166" t="s">
        <v>84</v>
      </c>
      <c r="F166">
        <v>0.65749286812984598</v>
      </c>
      <c r="G166" t="s">
        <v>184</v>
      </c>
      <c r="H166">
        <v>1.76523886710853</v>
      </c>
      <c r="I166" t="s">
        <v>150</v>
      </c>
      <c r="J166">
        <v>0.73069747766270499</v>
      </c>
      <c r="M166" t="s">
        <v>194</v>
      </c>
      <c r="N166">
        <v>0.86394401743996496</v>
      </c>
      <c r="O166" t="s">
        <v>119</v>
      </c>
      <c r="P166">
        <v>0.36744780661315901</v>
      </c>
      <c r="Q166" t="s">
        <v>128</v>
      </c>
      <c r="R166">
        <v>0.55760230382315101</v>
      </c>
      <c r="S166" t="s">
        <v>118</v>
      </c>
      <c r="T166">
        <v>0.94775310564422099</v>
      </c>
      <c r="U166" t="s">
        <v>122</v>
      </c>
      <c r="V166">
        <v>1.5580228771317</v>
      </c>
      <c r="Y166" t="s">
        <v>211</v>
      </c>
      <c r="Z166">
        <v>0.14555533530956</v>
      </c>
    </row>
    <row r="167" spans="1:26" x14ac:dyDescent="0.25">
      <c r="A167" t="s">
        <v>170</v>
      </c>
      <c r="B167">
        <v>0.61562146720647903</v>
      </c>
      <c r="C167" t="s">
        <v>202</v>
      </c>
      <c r="D167">
        <v>0.74558545734802995</v>
      </c>
      <c r="E167" t="s">
        <v>120</v>
      </c>
      <c r="F167">
        <v>0.65277352412605705</v>
      </c>
      <c r="G167" t="s">
        <v>188</v>
      </c>
      <c r="H167">
        <v>1.7270525028181101</v>
      </c>
      <c r="I167" t="s">
        <v>159</v>
      </c>
      <c r="J167">
        <v>0.724539573398573</v>
      </c>
      <c r="M167" t="s">
        <v>187</v>
      </c>
      <c r="N167">
        <v>0.82001849896866597</v>
      </c>
      <c r="O167" t="s">
        <v>154</v>
      </c>
      <c r="P167">
        <v>0.36664430948969701</v>
      </c>
      <c r="Q167" t="s">
        <v>111</v>
      </c>
      <c r="R167">
        <v>0.55128832444866205</v>
      </c>
      <c r="S167" t="s">
        <v>139</v>
      </c>
      <c r="T167">
        <v>0.94516989913676297</v>
      </c>
      <c r="U167" t="s">
        <v>262</v>
      </c>
      <c r="V167">
        <v>1.5055453066748901</v>
      </c>
      <c r="Y167" t="s">
        <v>171</v>
      </c>
      <c r="Z167">
        <v>0.14112711771933401</v>
      </c>
    </row>
    <row r="168" spans="1:26" x14ac:dyDescent="0.25">
      <c r="A168" t="s">
        <v>177</v>
      </c>
      <c r="B168">
        <v>0.61069587680949</v>
      </c>
      <c r="C168" t="s">
        <v>84</v>
      </c>
      <c r="D168">
        <v>0.70881585538107506</v>
      </c>
      <c r="E168" t="s">
        <v>268</v>
      </c>
      <c r="F168">
        <v>0.63034279823952499</v>
      </c>
      <c r="G168" t="s">
        <v>202</v>
      </c>
      <c r="H168">
        <v>1.69690262488262</v>
      </c>
      <c r="I168" t="s">
        <v>189</v>
      </c>
      <c r="J168">
        <v>0.71546283048971704</v>
      </c>
      <c r="M168" t="s">
        <v>280</v>
      </c>
      <c r="N168">
        <v>0.81175611052335905</v>
      </c>
      <c r="O168" t="s">
        <v>173</v>
      </c>
      <c r="P168">
        <v>0.35441688913556302</v>
      </c>
      <c r="Q168" s="2" t="s">
        <v>1</v>
      </c>
      <c r="R168">
        <v>0.54062186222584196</v>
      </c>
      <c r="S168" t="s">
        <v>140</v>
      </c>
      <c r="T168">
        <v>0.94516989913676297</v>
      </c>
      <c r="U168" t="s">
        <v>231</v>
      </c>
      <c r="V168">
        <v>1.4846680207157501</v>
      </c>
      <c r="Y168" t="s">
        <v>174</v>
      </c>
      <c r="Z168">
        <v>0.13685625925057401</v>
      </c>
    </row>
    <row r="169" spans="1:26" x14ac:dyDescent="0.25">
      <c r="A169" t="s">
        <v>178</v>
      </c>
      <c r="B169">
        <v>0.61069587680949</v>
      </c>
      <c r="C169" t="s">
        <v>227</v>
      </c>
      <c r="D169">
        <v>0.69874842176709595</v>
      </c>
      <c r="E169" t="s">
        <v>134</v>
      </c>
      <c r="F169">
        <v>0.60371188821906097</v>
      </c>
      <c r="G169" t="s">
        <v>100</v>
      </c>
      <c r="H169">
        <v>1.6958573447730101</v>
      </c>
      <c r="I169" t="s">
        <v>104</v>
      </c>
      <c r="J169">
        <v>0.71546283048971704</v>
      </c>
      <c r="M169" t="s">
        <v>207</v>
      </c>
      <c r="N169">
        <v>0.80652097302826897</v>
      </c>
      <c r="O169" t="s">
        <v>165</v>
      </c>
      <c r="P169">
        <v>0.349245929750713</v>
      </c>
      <c r="Q169" t="s">
        <v>118</v>
      </c>
      <c r="R169">
        <v>0.50950522374082197</v>
      </c>
      <c r="S169" t="s">
        <v>159</v>
      </c>
      <c r="T169">
        <v>0.92309976131063398</v>
      </c>
      <c r="U169" t="s">
        <v>236</v>
      </c>
      <c r="V169">
        <v>1.4510228146486099</v>
      </c>
      <c r="Y169" t="s">
        <v>228</v>
      </c>
      <c r="Z169">
        <v>0.13589089096925999</v>
      </c>
    </row>
    <row r="170" spans="1:26" x14ac:dyDescent="0.25">
      <c r="A170" t="s">
        <v>168</v>
      </c>
      <c r="B170">
        <v>0.60207099544148801</v>
      </c>
      <c r="C170" t="s">
        <v>203</v>
      </c>
      <c r="D170">
        <v>0.65753357303503601</v>
      </c>
      <c r="E170" t="s">
        <v>224</v>
      </c>
      <c r="F170">
        <v>0.57982282408753605</v>
      </c>
      <c r="G170" t="s">
        <v>68</v>
      </c>
      <c r="H170">
        <v>1.6958573447730101</v>
      </c>
      <c r="I170" t="s">
        <v>151</v>
      </c>
      <c r="J170">
        <v>0.69237473006435302</v>
      </c>
      <c r="M170" t="s">
        <v>202</v>
      </c>
      <c r="N170">
        <v>0.74558545734802995</v>
      </c>
      <c r="O170" t="s">
        <v>192</v>
      </c>
      <c r="P170">
        <v>0.34351402854244001</v>
      </c>
      <c r="Q170" t="s">
        <v>85</v>
      </c>
      <c r="R170">
        <v>0.496483508299701</v>
      </c>
      <c r="S170" t="s">
        <v>87</v>
      </c>
      <c r="T170">
        <v>0.92309976131063398</v>
      </c>
      <c r="U170" t="s">
        <v>50</v>
      </c>
      <c r="V170">
        <v>1.44840606428597</v>
      </c>
      <c r="Y170" t="s">
        <v>216</v>
      </c>
      <c r="Z170">
        <v>0.12876035502817301</v>
      </c>
    </row>
    <row r="171" spans="1:26" x14ac:dyDescent="0.25">
      <c r="A171" t="s">
        <v>171</v>
      </c>
      <c r="B171">
        <v>0.58177815807823396</v>
      </c>
      <c r="C171" t="s">
        <v>221</v>
      </c>
      <c r="D171">
        <v>0.64070511546055398</v>
      </c>
      <c r="E171" t="s">
        <v>244</v>
      </c>
      <c r="F171">
        <v>0.50977363875885295</v>
      </c>
      <c r="G171" t="s">
        <v>168</v>
      </c>
      <c r="H171">
        <v>1.6895627317995701</v>
      </c>
      <c r="I171" t="s">
        <v>243</v>
      </c>
      <c r="J171">
        <v>0.69237473006435302</v>
      </c>
      <c r="M171" t="s">
        <v>210</v>
      </c>
      <c r="N171">
        <v>0.72428497258848401</v>
      </c>
      <c r="O171" t="s">
        <v>149</v>
      </c>
      <c r="P171">
        <v>0.33968445170002998</v>
      </c>
      <c r="Q171" t="s">
        <v>78</v>
      </c>
      <c r="R171">
        <v>0.48882619079697498</v>
      </c>
      <c r="S171" t="s">
        <v>122</v>
      </c>
      <c r="T171">
        <v>0.89545562705785897</v>
      </c>
      <c r="U171" t="s">
        <v>116</v>
      </c>
      <c r="V171">
        <v>1.44290057476925</v>
      </c>
      <c r="Y171" t="s">
        <v>218</v>
      </c>
      <c r="Z171">
        <v>0.121218319208167</v>
      </c>
    </row>
    <row r="172" spans="1:26" x14ac:dyDescent="0.25">
      <c r="A172" t="s">
        <v>179</v>
      </c>
      <c r="B172">
        <v>0.56406282045811895</v>
      </c>
      <c r="C172" t="s">
        <v>237</v>
      </c>
      <c r="D172">
        <v>0.63631150510447398</v>
      </c>
      <c r="E172" t="s">
        <v>109</v>
      </c>
      <c r="F172">
        <v>0.50752347032946998</v>
      </c>
      <c r="G172" t="s">
        <v>211</v>
      </c>
      <c r="H172">
        <v>1.6895627317995701</v>
      </c>
      <c r="I172" t="s">
        <v>92</v>
      </c>
      <c r="J172">
        <v>0.65917031423833605</v>
      </c>
      <c r="M172" t="s">
        <v>175</v>
      </c>
      <c r="N172">
        <v>0.690713444417691</v>
      </c>
      <c r="O172" t="s">
        <v>150</v>
      </c>
      <c r="P172">
        <v>0.33968445170002998</v>
      </c>
      <c r="Q172" t="s">
        <v>63</v>
      </c>
      <c r="R172">
        <v>0.48388366996843502</v>
      </c>
      <c r="S172" t="s">
        <v>255</v>
      </c>
      <c r="T172">
        <v>0.89357596286353003</v>
      </c>
      <c r="U172" t="s">
        <v>164</v>
      </c>
      <c r="V172">
        <v>1.35865999176351</v>
      </c>
      <c r="Y172" t="s">
        <v>247</v>
      </c>
      <c r="Z172">
        <v>0.117640908191359</v>
      </c>
    </row>
    <row r="173" spans="1:26" x14ac:dyDescent="0.25">
      <c r="A173" t="s">
        <v>174</v>
      </c>
      <c r="B173">
        <v>0.56224432662072699</v>
      </c>
      <c r="C173" t="s">
        <v>85</v>
      </c>
      <c r="D173">
        <v>0.59349339994300199</v>
      </c>
      <c r="E173" t="s">
        <v>219</v>
      </c>
      <c r="F173">
        <v>0.47857885823235102</v>
      </c>
      <c r="G173" t="s">
        <v>130</v>
      </c>
      <c r="H173">
        <v>1.5784251829656599</v>
      </c>
      <c r="I173" t="s">
        <v>253</v>
      </c>
      <c r="J173">
        <v>0.65917031423833605</v>
      </c>
      <c r="M173" t="s">
        <v>165</v>
      </c>
      <c r="N173">
        <v>0.68109080242724795</v>
      </c>
      <c r="O173" t="s">
        <v>187</v>
      </c>
      <c r="P173">
        <v>0.33846289712953698</v>
      </c>
      <c r="Q173" t="s">
        <v>233</v>
      </c>
      <c r="R173">
        <v>0.47168846088060001</v>
      </c>
      <c r="S173" t="s">
        <v>236</v>
      </c>
      <c r="T173">
        <v>0.88839968605818898</v>
      </c>
      <c r="U173" t="s">
        <v>238</v>
      </c>
      <c r="V173">
        <v>1.23631319898809</v>
      </c>
      <c r="Y173" t="s">
        <v>184</v>
      </c>
      <c r="Z173">
        <v>0.11418559717618</v>
      </c>
    </row>
    <row r="174" spans="1:26" x14ac:dyDescent="0.25">
      <c r="A174" t="s">
        <v>172</v>
      </c>
      <c r="B174">
        <v>0.55089209693873598</v>
      </c>
      <c r="C174" t="s">
        <v>240</v>
      </c>
      <c r="D174">
        <v>0.57333586615854204</v>
      </c>
      <c r="E174" t="s">
        <v>229</v>
      </c>
      <c r="F174">
        <v>0.47549129959401798</v>
      </c>
      <c r="G174" t="s">
        <v>264</v>
      </c>
      <c r="H174">
        <v>1.5454988677499599</v>
      </c>
      <c r="I174" t="s">
        <v>153</v>
      </c>
      <c r="J174">
        <v>0.65642056434229101</v>
      </c>
      <c r="M174" t="s">
        <v>265</v>
      </c>
      <c r="N174">
        <v>0.62448030591398795</v>
      </c>
      <c r="O174" t="s">
        <v>134</v>
      </c>
      <c r="P174">
        <v>0.32706654418084302</v>
      </c>
      <c r="Q174" t="s">
        <v>90</v>
      </c>
      <c r="R174">
        <v>0.45988150065764799</v>
      </c>
      <c r="S174" t="s">
        <v>202</v>
      </c>
      <c r="T174">
        <v>0.88839968605818898</v>
      </c>
      <c r="U174" t="s">
        <v>226</v>
      </c>
      <c r="V174">
        <v>1.2240326723574499</v>
      </c>
      <c r="Y174" t="s">
        <v>220</v>
      </c>
      <c r="Z174">
        <v>0.107621850980157</v>
      </c>
    </row>
    <row r="175" spans="1:26" x14ac:dyDescent="0.25">
      <c r="A175" t="s">
        <v>173</v>
      </c>
      <c r="B175">
        <v>0.54791494038984101</v>
      </c>
      <c r="C175" t="s">
        <v>103</v>
      </c>
      <c r="D175">
        <v>0.56561402288678397</v>
      </c>
      <c r="E175" t="s">
        <v>165</v>
      </c>
      <c r="F175">
        <v>0.47419479835890099</v>
      </c>
      <c r="G175" t="s">
        <v>174</v>
      </c>
      <c r="H175">
        <v>1.5452513626947599</v>
      </c>
      <c r="I175" t="s">
        <v>266</v>
      </c>
      <c r="J175">
        <v>0.65642056434229101</v>
      </c>
      <c r="M175" t="s">
        <v>228</v>
      </c>
      <c r="N175">
        <v>0.61171651398020699</v>
      </c>
      <c r="O175" t="s">
        <v>70</v>
      </c>
      <c r="P175">
        <v>0.322321345735816</v>
      </c>
      <c r="Q175" t="s">
        <v>250</v>
      </c>
      <c r="R175">
        <v>0.45988150065764799</v>
      </c>
      <c r="S175" t="s">
        <v>243</v>
      </c>
      <c r="T175">
        <v>0.83383939029711296</v>
      </c>
      <c r="U175" t="s">
        <v>120</v>
      </c>
      <c r="V175">
        <v>1.2142783608604599</v>
      </c>
      <c r="Y175" t="s">
        <v>131</v>
      </c>
      <c r="Z175">
        <v>0.10288863944137699</v>
      </c>
    </row>
    <row r="176" spans="1:26" x14ac:dyDescent="0.25">
      <c r="A176" t="s">
        <v>176</v>
      </c>
      <c r="B176">
        <v>0.54649697982894296</v>
      </c>
      <c r="C176" t="s">
        <v>254</v>
      </c>
      <c r="D176">
        <v>0.56561402288678397</v>
      </c>
      <c r="E176" t="s">
        <v>159</v>
      </c>
      <c r="F176">
        <v>0.43841826043058402</v>
      </c>
      <c r="G176" t="s">
        <v>246</v>
      </c>
      <c r="H176">
        <v>1.44129992431939</v>
      </c>
      <c r="I176" t="s">
        <v>143</v>
      </c>
      <c r="J176">
        <v>0.62298917169002199</v>
      </c>
      <c r="M176" t="s">
        <v>229</v>
      </c>
      <c r="N176">
        <v>0.58369933209385205</v>
      </c>
      <c r="O176" t="s">
        <v>63</v>
      </c>
      <c r="P176">
        <v>0.31801300661132997</v>
      </c>
      <c r="Q176" t="s">
        <v>34</v>
      </c>
      <c r="R176">
        <v>0.45988150065764799</v>
      </c>
      <c r="S176" t="s">
        <v>164</v>
      </c>
      <c r="T176">
        <v>0.82475432513943003</v>
      </c>
      <c r="U176" t="s">
        <v>225</v>
      </c>
      <c r="V176">
        <v>1.2142783608604599</v>
      </c>
      <c r="Y176" t="s">
        <v>138</v>
      </c>
      <c r="Z176">
        <v>0.101490495433189</v>
      </c>
    </row>
    <row r="177" spans="1:26" x14ac:dyDescent="0.25">
      <c r="A177" t="s">
        <v>180</v>
      </c>
      <c r="B177">
        <v>0.49069609641043299</v>
      </c>
      <c r="C177" t="s">
        <v>99</v>
      </c>
      <c r="D177">
        <v>0.561576575222277</v>
      </c>
      <c r="E177" t="s">
        <v>91</v>
      </c>
      <c r="F177">
        <v>0.429289192088607</v>
      </c>
      <c r="G177" t="s">
        <v>150</v>
      </c>
      <c r="H177">
        <v>1.44129992431939</v>
      </c>
      <c r="I177" t="s">
        <v>217</v>
      </c>
      <c r="J177">
        <v>0.62265898192497804</v>
      </c>
      <c r="M177" t="s">
        <v>170</v>
      </c>
      <c r="N177">
        <v>0.56746067431413605</v>
      </c>
      <c r="O177" t="s">
        <v>219</v>
      </c>
      <c r="P177">
        <v>0.30846980585647799</v>
      </c>
      <c r="Q177" t="s">
        <v>173</v>
      </c>
      <c r="R177">
        <v>0.45732777527139401</v>
      </c>
      <c r="S177" t="s">
        <v>182</v>
      </c>
      <c r="T177">
        <v>0.80734333576452</v>
      </c>
      <c r="U177" t="s">
        <v>263</v>
      </c>
      <c r="V177">
        <v>1.1148433530008801</v>
      </c>
      <c r="Y177" t="s">
        <v>56</v>
      </c>
      <c r="Z177">
        <v>0.101490495433189</v>
      </c>
    </row>
    <row r="178" spans="1:26" x14ac:dyDescent="0.25">
      <c r="A178" t="s">
        <v>181</v>
      </c>
      <c r="B178">
        <v>0.49069609641043299</v>
      </c>
      <c r="C178" t="s">
        <v>108</v>
      </c>
      <c r="D178">
        <v>0.56007501612640898</v>
      </c>
      <c r="E178" t="s">
        <v>250</v>
      </c>
      <c r="F178">
        <v>0.429289192088607</v>
      </c>
      <c r="G178" t="s">
        <v>173</v>
      </c>
      <c r="H178">
        <v>1.3853590405765299</v>
      </c>
      <c r="I178" t="s">
        <v>166</v>
      </c>
      <c r="J178">
        <v>0.60128227764335496</v>
      </c>
      <c r="M178" t="s">
        <v>205</v>
      </c>
      <c r="N178">
        <v>0.56696110369322605</v>
      </c>
      <c r="O178" t="s">
        <v>253</v>
      </c>
      <c r="P178">
        <v>0.30151574188243702</v>
      </c>
      <c r="Q178" t="s">
        <v>171</v>
      </c>
      <c r="R178">
        <v>0.44844722427379502</v>
      </c>
      <c r="S178" t="s">
        <v>181</v>
      </c>
      <c r="T178">
        <v>0.79837550040907701</v>
      </c>
      <c r="U178" t="s">
        <v>84</v>
      </c>
      <c r="V178">
        <v>1.0919378573205001</v>
      </c>
      <c r="Y178" t="s">
        <v>192</v>
      </c>
      <c r="Z178">
        <v>9.3032313246141696E-2</v>
      </c>
    </row>
    <row r="179" spans="1:26" x14ac:dyDescent="0.25">
      <c r="A179" t="s">
        <v>186</v>
      </c>
      <c r="B179">
        <v>0.48372680914083099</v>
      </c>
      <c r="C179" t="s">
        <v>13</v>
      </c>
      <c r="D179">
        <v>0.52694976166865004</v>
      </c>
      <c r="E179" t="s">
        <v>188</v>
      </c>
      <c r="F179">
        <v>0.41766736301301799</v>
      </c>
      <c r="G179" t="s">
        <v>76</v>
      </c>
      <c r="H179">
        <v>1.3803071838081999</v>
      </c>
      <c r="I179" t="s">
        <v>64</v>
      </c>
      <c r="J179">
        <v>0.55362973805221805</v>
      </c>
      <c r="M179" t="s">
        <v>195</v>
      </c>
      <c r="N179">
        <v>0.53843348304781302</v>
      </c>
      <c r="O179" t="s">
        <v>130</v>
      </c>
      <c r="P179">
        <v>0.293406233801774</v>
      </c>
      <c r="Q179" t="s">
        <v>127</v>
      </c>
      <c r="R179">
        <v>0.44844722427379502</v>
      </c>
      <c r="S179" t="s">
        <v>224</v>
      </c>
      <c r="T179">
        <v>0.79837550040907701</v>
      </c>
      <c r="U179" t="s">
        <v>138</v>
      </c>
      <c r="V179">
        <v>1.0723213043065101</v>
      </c>
      <c r="Y179" t="s">
        <v>235</v>
      </c>
      <c r="Z179">
        <v>8.3637747432578596E-2</v>
      </c>
    </row>
    <row r="180" spans="1:26" x14ac:dyDescent="0.25">
      <c r="A180" t="s">
        <v>182</v>
      </c>
      <c r="B180">
        <v>0.47544016700028802</v>
      </c>
      <c r="C180" t="s">
        <v>192</v>
      </c>
      <c r="D180">
        <v>0.51985322450831595</v>
      </c>
      <c r="E180" t="s">
        <v>193</v>
      </c>
      <c r="F180">
        <v>0.41489174908854498</v>
      </c>
      <c r="G180" t="s">
        <v>277</v>
      </c>
      <c r="H180">
        <v>1.32857759881796</v>
      </c>
      <c r="I180" t="s">
        <v>169</v>
      </c>
      <c r="J180">
        <v>0.54980874007749403</v>
      </c>
      <c r="M180" t="s">
        <v>141</v>
      </c>
      <c r="N180">
        <v>0.53220879606315497</v>
      </c>
      <c r="O180" t="s">
        <v>289</v>
      </c>
      <c r="P180">
        <v>0.25912914035534501</v>
      </c>
      <c r="Q180" t="s">
        <v>0</v>
      </c>
      <c r="R180">
        <v>0.431236064348964</v>
      </c>
      <c r="S180" t="s">
        <v>91</v>
      </c>
      <c r="T180">
        <v>0.79249857860019701</v>
      </c>
      <c r="U180" t="s">
        <v>32</v>
      </c>
      <c r="V180">
        <v>1.06369018915046</v>
      </c>
      <c r="Y180" t="s">
        <v>197</v>
      </c>
      <c r="Z180">
        <v>7.4151639106865799E-2</v>
      </c>
    </row>
    <row r="181" spans="1:26" x14ac:dyDescent="0.25">
      <c r="A181" t="s">
        <v>183</v>
      </c>
      <c r="B181">
        <v>0.46940999515741899</v>
      </c>
      <c r="C181" t="s">
        <v>211</v>
      </c>
      <c r="D181">
        <v>0.51636032220007599</v>
      </c>
      <c r="E181" t="s">
        <v>119</v>
      </c>
      <c r="F181">
        <v>0.387654635480012</v>
      </c>
      <c r="G181" t="s">
        <v>278</v>
      </c>
      <c r="H181">
        <v>1.32857759881796</v>
      </c>
      <c r="I181" t="s">
        <v>263</v>
      </c>
      <c r="J181">
        <v>0.54980874007749403</v>
      </c>
      <c r="M181" t="s">
        <v>208</v>
      </c>
      <c r="N181">
        <v>0.52694976166865004</v>
      </c>
      <c r="O181" t="s">
        <v>122</v>
      </c>
      <c r="P181">
        <v>0.25912914035534501</v>
      </c>
      <c r="Q181" t="s">
        <v>247</v>
      </c>
      <c r="R181">
        <v>0.38688747212577901</v>
      </c>
      <c r="S181" t="s">
        <v>229</v>
      </c>
      <c r="T181">
        <v>0.75214881936239397</v>
      </c>
      <c r="U181" t="s">
        <v>221</v>
      </c>
      <c r="V181">
        <v>1.0399693554310301</v>
      </c>
      <c r="Y181" t="s">
        <v>120</v>
      </c>
      <c r="Z181">
        <v>7.2114166054751405E-2</v>
      </c>
    </row>
    <row r="182" spans="1:26" x14ac:dyDescent="0.25">
      <c r="A182" t="s">
        <v>184</v>
      </c>
      <c r="B182">
        <v>0.45926012215774198</v>
      </c>
      <c r="C182" t="s">
        <v>25</v>
      </c>
      <c r="D182">
        <v>0.49003757825478</v>
      </c>
      <c r="E182" t="s">
        <v>280</v>
      </c>
      <c r="F182">
        <v>0.387654635480012</v>
      </c>
      <c r="G182" t="s">
        <v>153</v>
      </c>
      <c r="H182">
        <v>1.2548403812115501</v>
      </c>
      <c r="I182" t="s">
        <v>300</v>
      </c>
      <c r="J182">
        <v>0.54980874007749403</v>
      </c>
      <c r="M182" t="s">
        <v>223</v>
      </c>
      <c r="N182">
        <v>0.52473853916915403</v>
      </c>
      <c r="O182" t="s">
        <v>135</v>
      </c>
      <c r="P182">
        <v>0.257389652451262</v>
      </c>
      <c r="Q182" t="s">
        <v>184</v>
      </c>
      <c r="R182">
        <v>0.37768526281776599</v>
      </c>
      <c r="S182" t="s">
        <v>280</v>
      </c>
      <c r="T182">
        <v>0.72330463700922498</v>
      </c>
      <c r="U182" t="s">
        <v>134</v>
      </c>
      <c r="V182">
        <v>1.0195740429004601</v>
      </c>
      <c r="Y182" t="s">
        <v>204</v>
      </c>
      <c r="Z182">
        <v>5.9500699823961702E-2</v>
      </c>
    </row>
    <row r="183" spans="1:26" x14ac:dyDescent="0.25">
      <c r="A183" t="s">
        <v>185</v>
      </c>
      <c r="B183">
        <v>0.44421005058091001</v>
      </c>
      <c r="C183" t="s">
        <v>255</v>
      </c>
      <c r="D183">
        <v>0.47388723493644003</v>
      </c>
      <c r="E183" t="s">
        <v>164</v>
      </c>
      <c r="F183">
        <v>0.38469557391417097</v>
      </c>
      <c r="G183" t="s">
        <v>134</v>
      </c>
      <c r="H183">
        <v>1.2420547243116999</v>
      </c>
      <c r="I183" t="s">
        <v>116</v>
      </c>
      <c r="J183">
        <v>0.54297349463728295</v>
      </c>
      <c r="M183" t="s">
        <v>192</v>
      </c>
      <c r="N183">
        <v>0.51985322450831595</v>
      </c>
      <c r="O183" t="s">
        <v>249</v>
      </c>
      <c r="P183">
        <v>0.25421830889160801</v>
      </c>
      <c r="Q183" t="s">
        <v>136</v>
      </c>
      <c r="R183">
        <v>0.351672921828383</v>
      </c>
      <c r="S183" t="s">
        <v>143</v>
      </c>
      <c r="T183">
        <v>0.70062381955752095</v>
      </c>
      <c r="U183" t="s">
        <v>78</v>
      </c>
      <c r="V183">
        <v>1.0068238094366799</v>
      </c>
      <c r="Y183" t="s">
        <v>229</v>
      </c>
      <c r="Z183">
        <v>4.4371883676044999E-2</v>
      </c>
    </row>
    <row r="184" spans="1:26" x14ac:dyDescent="0.25">
      <c r="A184" t="s">
        <v>187</v>
      </c>
      <c r="B184">
        <v>0.42996314701097899</v>
      </c>
      <c r="C184" t="s">
        <v>116</v>
      </c>
      <c r="D184">
        <v>0.45303421940744598</v>
      </c>
      <c r="E184" t="s">
        <v>251</v>
      </c>
      <c r="F184">
        <v>0.34037808027024302</v>
      </c>
      <c r="G184" t="s">
        <v>190</v>
      </c>
      <c r="H184">
        <v>1.23760024290207</v>
      </c>
      <c r="I184" t="s">
        <v>45</v>
      </c>
      <c r="J184">
        <v>0.46887532981479502</v>
      </c>
      <c r="M184" t="s">
        <v>211</v>
      </c>
      <c r="N184">
        <v>0.51636032220007599</v>
      </c>
      <c r="O184" t="s">
        <v>153</v>
      </c>
      <c r="P184">
        <v>0.25318102212232402</v>
      </c>
      <c r="Q184" t="s">
        <v>56</v>
      </c>
      <c r="R184">
        <v>0.34350154264218502</v>
      </c>
      <c r="S184" t="s">
        <v>256</v>
      </c>
      <c r="T184">
        <v>0.638736105193624</v>
      </c>
      <c r="U184" t="s">
        <v>139</v>
      </c>
      <c r="V184">
        <v>0.969513085675201</v>
      </c>
      <c r="Y184" t="s">
        <v>41</v>
      </c>
      <c r="Z184">
        <v>4.3036435187483298E-2</v>
      </c>
    </row>
    <row r="185" spans="1:26" x14ac:dyDescent="0.25">
      <c r="A185" t="s">
        <v>190</v>
      </c>
      <c r="B185">
        <v>0.41741984414336297</v>
      </c>
      <c r="C185" t="s">
        <v>69</v>
      </c>
      <c r="D185">
        <v>0.38655137915105298</v>
      </c>
      <c r="E185" t="s">
        <v>100</v>
      </c>
      <c r="F185">
        <v>0.32325252254874298</v>
      </c>
      <c r="G185" t="s">
        <v>231</v>
      </c>
      <c r="H185">
        <v>1.1124720424035499</v>
      </c>
      <c r="I185" t="s">
        <v>118</v>
      </c>
      <c r="J185">
        <v>0.46887532981479502</v>
      </c>
      <c r="M185" t="s">
        <v>281</v>
      </c>
      <c r="N185">
        <v>0.48127869923236799</v>
      </c>
      <c r="O185" t="s">
        <v>69</v>
      </c>
      <c r="P185">
        <v>0.22431049543472101</v>
      </c>
      <c r="Q185" t="s">
        <v>197</v>
      </c>
      <c r="R185">
        <v>0.26743334917225298</v>
      </c>
      <c r="S185" t="s">
        <v>76</v>
      </c>
      <c r="T185">
        <v>0.62846723431606399</v>
      </c>
      <c r="U185" t="s">
        <v>140</v>
      </c>
      <c r="V185">
        <v>0.969513085675201</v>
      </c>
      <c r="Y185" t="s">
        <v>143</v>
      </c>
      <c r="Z185">
        <v>4.21099863503374E-2</v>
      </c>
    </row>
    <row r="186" spans="1:26" x14ac:dyDescent="0.25">
      <c r="A186" t="s">
        <v>188</v>
      </c>
      <c r="B186">
        <v>0.41410872456549302</v>
      </c>
      <c r="C186" t="s">
        <v>212</v>
      </c>
      <c r="D186">
        <v>0.368326511682671</v>
      </c>
      <c r="E186" t="s">
        <v>125</v>
      </c>
      <c r="F186">
        <v>0.30865818834333902</v>
      </c>
      <c r="G186" t="s">
        <v>57</v>
      </c>
      <c r="H186">
        <v>1.0617518789496401</v>
      </c>
      <c r="I186" t="s">
        <v>177</v>
      </c>
      <c r="J186">
        <v>0.46271799952575798</v>
      </c>
      <c r="M186" t="s">
        <v>249</v>
      </c>
      <c r="N186">
        <v>0.47388723493644003</v>
      </c>
      <c r="O186" t="s">
        <v>84</v>
      </c>
      <c r="P186">
        <v>0.208520381384803</v>
      </c>
      <c r="Q186" t="s">
        <v>225</v>
      </c>
      <c r="R186">
        <v>0.26159778244024801</v>
      </c>
      <c r="S186" t="s">
        <v>235</v>
      </c>
      <c r="T186">
        <v>0.52440205624424596</v>
      </c>
      <c r="U186" t="s">
        <v>192</v>
      </c>
      <c r="V186">
        <v>0.96118704218464801</v>
      </c>
      <c r="Y186" t="s">
        <v>215</v>
      </c>
      <c r="Z186">
        <v>4.21099863503374E-2</v>
      </c>
    </row>
    <row r="187" spans="1:26" x14ac:dyDescent="0.25">
      <c r="A187" t="s">
        <v>189</v>
      </c>
      <c r="B187">
        <v>0.402205768525563</v>
      </c>
      <c r="C187" t="s">
        <v>182</v>
      </c>
      <c r="D187">
        <v>0.35349008578654201</v>
      </c>
      <c r="E187" t="s">
        <v>249</v>
      </c>
      <c r="F187">
        <v>0.30728980327970201</v>
      </c>
      <c r="G187" t="s">
        <v>193</v>
      </c>
      <c r="H187">
        <v>1.02824796739055</v>
      </c>
      <c r="I187" t="s">
        <v>265</v>
      </c>
      <c r="J187">
        <v>0.46271799952575798</v>
      </c>
      <c r="M187" t="s">
        <v>236</v>
      </c>
      <c r="N187">
        <v>0.45787976861275897</v>
      </c>
      <c r="O187" t="s">
        <v>124</v>
      </c>
      <c r="P187">
        <v>0.19736533337147999</v>
      </c>
      <c r="Q187" t="s">
        <v>199</v>
      </c>
      <c r="R187">
        <v>0.25038556681582702</v>
      </c>
      <c r="S187" t="s">
        <v>225</v>
      </c>
      <c r="T187">
        <v>0.51523138705582805</v>
      </c>
      <c r="U187" t="s">
        <v>202</v>
      </c>
      <c r="V187">
        <v>0.94018759310112598</v>
      </c>
      <c r="Y187" t="s">
        <v>188</v>
      </c>
      <c r="Z187">
        <v>4.1027113038065999E-2</v>
      </c>
    </row>
    <row r="188" spans="1:26" x14ac:dyDescent="0.25">
      <c r="A188" t="s">
        <v>191</v>
      </c>
      <c r="B188">
        <v>0.38856841509064499</v>
      </c>
      <c r="C188" t="s">
        <v>191</v>
      </c>
      <c r="D188">
        <v>0.35262569557213802</v>
      </c>
      <c r="E188" t="s">
        <v>139</v>
      </c>
      <c r="F188">
        <v>0.30293833179621499</v>
      </c>
      <c r="G188" t="s">
        <v>238</v>
      </c>
      <c r="H188">
        <v>1.0204247122985399</v>
      </c>
      <c r="I188" t="s">
        <v>199</v>
      </c>
      <c r="J188">
        <v>0.45815618387960799</v>
      </c>
      <c r="M188" t="s">
        <v>74</v>
      </c>
      <c r="N188">
        <v>0.43751239348634502</v>
      </c>
      <c r="O188" t="s">
        <v>160</v>
      </c>
      <c r="P188">
        <v>0.194403439342236</v>
      </c>
      <c r="Q188" t="s">
        <v>71</v>
      </c>
      <c r="R188">
        <v>0.23975269192139401</v>
      </c>
      <c r="S188" t="s">
        <v>45</v>
      </c>
      <c r="T188">
        <v>0.49772811418781499</v>
      </c>
      <c r="U188" t="s">
        <v>114</v>
      </c>
      <c r="V188">
        <v>0.93260209129345994</v>
      </c>
      <c r="Y188" t="s">
        <v>231</v>
      </c>
      <c r="Z188">
        <v>3.7958705485573098E-2</v>
      </c>
    </row>
    <row r="189" spans="1:26" x14ac:dyDescent="0.25">
      <c r="A189" t="s">
        <v>192</v>
      </c>
      <c r="B189">
        <v>0.36449255848746298</v>
      </c>
      <c r="C189" t="s">
        <v>111</v>
      </c>
      <c r="D189">
        <v>0.33808322101094401</v>
      </c>
      <c r="E189" t="s">
        <v>140</v>
      </c>
      <c r="F189">
        <v>0.30293833179621499</v>
      </c>
      <c r="G189" t="s">
        <v>169</v>
      </c>
      <c r="H189">
        <v>0.99408402930913198</v>
      </c>
      <c r="I189" t="s">
        <v>267</v>
      </c>
      <c r="J189">
        <v>0.45806011215808701</v>
      </c>
      <c r="M189" t="s">
        <v>181</v>
      </c>
      <c r="N189">
        <v>0.42070325232468803</v>
      </c>
      <c r="O189" t="s">
        <v>148</v>
      </c>
      <c r="P189">
        <v>0.19405768347902899</v>
      </c>
      <c r="Q189" s="19" t="s">
        <v>29</v>
      </c>
      <c r="R189">
        <v>0.210979327447465</v>
      </c>
      <c r="S189" t="s">
        <v>103</v>
      </c>
      <c r="T189">
        <v>0.48572799528831501</v>
      </c>
      <c r="U189" t="s">
        <v>102</v>
      </c>
      <c r="V189">
        <v>0.92276838253206905</v>
      </c>
      <c r="Y189" t="s">
        <v>236</v>
      </c>
      <c r="Z189">
        <v>2.5318371656450001E-2</v>
      </c>
    </row>
    <row r="190" spans="1:26" x14ac:dyDescent="0.25">
      <c r="A190" t="s">
        <v>193</v>
      </c>
      <c r="B190">
        <v>0.362175246597774</v>
      </c>
      <c r="C190" t="s">
        <v>62</v>
      </c>
      <c r="D190">
        <v>0.33229047737884398</v>
      </c>
      <c r="E190" t="s">
        <v>263</v>
      </c>
      <c r="F190">
        <v>0.29824382608014899</v>
      </c>
      <c r="G190" t="s">
        <v>189</v>
      </c>
      <c r="H190">
        <v>0.98738604951431097</v>
      </c>
      <c r="I190" t="s">
        <v>170</v>
      </c>
      <c r="J190">
        <v>0.435850395733414</v>
      </c>
      <c r="M190" t="s">
        <v>224</v>
      </c>
      <c r="N190">
        <v>0.42070325232468803</v>
      </c>
      <c r="O190" t="s">
        <v>263</v>
      </c>
      <c r="P190">
        <v>0.192664562277573</v>
      </c>
      <c r="Q190" t="s">
        <v>188</v>
      </c>
      <c r="R190">
        <v>0.16826913634738999</v>
      </c>
      <c r="S190" t="s">
        <v>104</v>
      </c>
      <c r="T190">
        <v>0.46424863866479898</v>
      </c>
      <c r="U190" t="s">
        <v>124</v>
      </c>
      <c r="V190">
        <v>0.89615957986966499</v>
      </c>
      <c r="Y190" t="s">
        <v>276</v>
      </c>
      <c r="Z190">
        <v>1.7118753874562801E-2</v>
      </c>
    </row>
    <row r="191" spans="1:26" x14ac:dyDescent="0.25">
      <c r="A191" t="s">
        <v>194</v>
      </c>
      <c r="B191">
        <v>0.34149012672088402</v>
      </c>
      <c r="C191" t="s">
        <v>256</v>
      </c>
      <c r="D191">
        <v>0.33229047737884398</v>
      </c>
      <c r="E191" t="s">
        <v>153</v>
      </c>
      <c r="F191">
        <v>0.285496207943015</v>
      </c>
      <c r="G191" t="s">
        <v>139</v>
      </c>
      <c r="H191">
        <v>0.97617442586054703</v>
      </c>
      <c r="I191" t="s">
        <v>103</v>
      </c>
      <c r="J191">
        <v>0.42574524785821299</v>
      </c>
      <c r="M191" t="s">
        <v>148</v>
      </c>
      <c r="N191">
        <v>0.39530595932917201</v>
      </c>
      <c r="O191" t="s">
        <v>220</v>
      </c>
      <c r="P191">
        <v>0.19096085969292001</v>
      </c>
      <c r="Q191" t="s">
        <v>231</v>
      </c>
      <c r="R191">
        <v>0.15846398731212599</v>
      </c>
      <c r="S191" t="s">
        <v>138</v>
      </c>
      <c r="T191">
        <v>0.46424863866479898</v>
      </c>
      <c r="U191" t="s">
        <v>205</v>
      </c>
      <c r="V191">
        <v>0.89082645689005002</v>
      </c>
      <c r="Y191" t="s">
        <v>240</v>
      </c>
      <c r="Z191">
        <v>1.0169107118960999E-2</v>
      </c>
    </row>
    <row r="192" spans="1:26" x14ac:dyDescent="0.25">
      <c r="A192" t="s">
        <v>195</v>
      </c>
      <c r="B192">
        <v>0.30595182610259303</v>
      </c>
      <c r="C192" t="s">
        <v>199</v>
      </c>
      <c r="D192">
        <v>0.32666155903280403</v>
      </c>
      <c r="E192" t="s">
        <v>130</v>
      </c>
      <c r="F192">
        <v>0.28008696248171</v>
      </c>
      <c r="G192" t="s">
        <v>175</v>
      </c>
      <c r="H192">
        <v>0.88806327796991302</v>
      </c>
      <c r="I192" t="s">
        <v>179</v>
      </c>
      <c r="J192">
        <v>0.42574524785821299</v>
      </c>
      <c r="M192" t="s">
        <v>246</v>
      </c>
      <c r="N192">
        <v>0.39530595932917201</v>
      </c>
      <c r="O192" t="s">
        <v>152</v>
      </c>
      <c r="P192">
        <v>0.19056922325071099</v>
      </c>
      <c r="Q192" t="s">
        <v>116</v>
      </c>
      <c r="R192">
        <v>0.15534685533399201</v>
      </c>
      <c r="S192" t="s">
        <v>238</v>
      </c>
      <c r="T192">
        <v>0.463225855860463</v>
      </c>
      <c r="U192" t="s">
        <v>127</v>
      </c>
      <c r="V192">
        <v>0.88821217935011099</v>
      </c>
      <c r="Y192" t="s">
        <v>141</v>
      </c>
      <c r="Z192">
        <v>7.1387033505088604E-3</v>
      </c>
    </row>
    <row r="193" spans="1:26" x14ac:dyDescent="0.25">
      <c r="A193" t="s">
        <v>196</v>
      </c>
      <c r="B193">
        <v>0.28166842300662598</v>
      </c>
      <c r="C193" t="s">
        <v>257</v>
      </c>
      <c r="D193">
        <v>0.313379626442851</v>
      </c>
      <c r="E193" t="s">
        <v>78</v>
      </c>
      <c r="F193">
        <v>0.27114717641770397</v>
      </c>
      <c r="G193" t="s">
        <v>70</v>
      </c>
      <c r="H193">
        <v>0.864758348237324</v>
      </c>
      <c r="I193" t="s">
        <v>162</v>
      </c>
      <c r="J193">
        <v>0.413316429160692</v>
      </c>
      <c r="M193" t="s">
        <v>225</v>
      </c>
      <c r="N193">
        <v>0.355538418634402</v>
      </c>
      <c r="O193" t="s">
        <v>290</v>
      </c>
      <c r="P193">
        <v>0.18976599908618699</v>
      </c>
      <c r="Q193" t="s">
        <v>99</v>
      </c>
      <c r="R193">
        <v>0.13031149617362101</v>
      </c>
      <c r="S193" t="s">
        <v>281</v>
      </c>
      <c r="T193">
        <v>0.42426606654441201</v>
      </c>
      <c r="U193" t="s">
        <v>249</v>
      </c>
      <c r="V193">
        <v>0.79377553056875505</v>
      </c>
      <c r="Y193" t="s">
        <v>242</v>
      </c>
      <c r="Z193" s="1">
        <v>4.1946797037968899E-6</v>
      </c>
    </row>
    <row r="194" spans="1:26" x14ac:dyDescent="0.25">
      <c r="A194" t="s">
        <v>197</v>
      </c>
      <c r="B194">
        <v>0.28138094141518999</v>
      </c>
      <c r="C194" t="s">
        <v>258</v>
      </c>
      <c r="D194">
        <v>0.304694296810821</v>
      </c>
      <c r="E194" t="s">
        <v>196</v>
      </c>
      <c r="F194">
        <v>0.24928284254369901</v>
      </c>
      <c r="G194" t="s">
        <v>221</v>
      </c>
      <c r="H194">
        <v>0.83362213411345898</v>
      </c>
      <c r="I194" t="s">
        <v>90</v>
      </c>
      <c r="J194">
        <v>0.403357731111531</v>
      </c>
      <c r="M194" t="s">
        <v>191</v>
      </c>
      <c r="N194">
        <v>0.35262569557213802</v>
      </c>
      <c r="O194" t="s">
        <v>105</v>
      </c>
      <c r="P194">
        <v>0.189093721235505</v>
      </c>
      <c r="Q194" t="s">
        <v>239</v>
      </c>
      <c r="R194">
        <v>9.1358964053420796E-2</v>
      </c>
      <c r="S194" t="s">
        <v>196</v>
      </c>
      <c r="T194">
        <v>0.38962441949281001</v>
      </c>
      <c r="U194" t="s">
        <v>25</v>
      </c>
      <c r="V194">
        <v>0.78036485528334798</v>
      </c>
    </row>
    <row r="195" spans="1:26" x14ac:dyDescent="0.25">
      <c r="A195" t="s">
        <v>198</v>
      </c>
      <c r="B195">
        <v>0.25952812993616498</v>
      </c>
      <c r="C195" t="s">
        <v>189</v>
      </c>
      <c r="D195">
        <v>0.29632250885065098</v>
      </c>
      <c r="E195" t="s">
        <v>177</v>
      </c>
      <c r="F195">
        <v>0.233036473072947</v>
      </c>
      <c r="G195" t="s">
        <v>258</v>
      </c>
      <c r="H195">
        <v>0.82633730051494303</v>
      </c>
      <c r="I195" t="s">
        <v>105</v>
      </c>
      <c r="J195">
        <v>0.39242539856806002</v>
      </c>
      <c r="M195" t="s">
        <v>160</v>
      </c>
      <c r="N195">
        <v>0.33814172131203601</v>
      </c>
      <c r="O195" t="s">
        <v>99</v>
      </c>
      <c r="P195">
        <v>0.17782959428398801</v>
      </c>
      <c r="Q195" s="9" t="s">
        <v>10</v>
      </c>
      <c r="R195">
        <v>7.23952527666923E-2</v>
      </c>
      <c r="S195" t="s">
        <v>146</v>
      </c>
      <c r="T195">
        <v>0.368805116167501</v>
      </c>
      <c r="U195" t="s">
        <v>99</v>
      </c>
      <c r="V195">
        <v>0.68749110395861601</v>
      </c>
    </row>
    <row r="196" spans="1:26" x14ac:dyDescent="0.25">
      <c r="A196" t="s">
        <v>199</v>
      </c>
      <c r="B196">
        <v>0.255671866441679</v>
      </c>
      <c r="C196" t="s">
        <v>260</v>
      </c>
      <c r="D196">
        <v>0.29558450997007302</v>
      </c>
      <c r="E196" t="s">
        <v>265</v>
      </c>
      <c r="F196">
        <v>0.233036473072947</v>
      </c>
      <c r="G196" t="s">
        <v>196</v>
      </c>
      <c r="H196">
        <v>0.826025283150844</v>
      </c>
      <c r="I196" t="s">
        <v>249</v>
      </c>
      <c r="J196">
        <v>0.37630119278086499</v>
      </c>
      <c r="M196" t="s">
        <v>111</v>
      </c>
      <c r="N196">
        <v>0.33808322101094401</v>
      </c>
      <c r="O196" t="s">
        <v>45</v>
      </c>
      <c r="P196">
        <v>0.17637898393950899</v>
      </c>
      <c r="Q196" t="s">
        <v>235</v>
      </c>
      <c r="R196">
        <v>5.2160179025435703E-2</v>
      </c>
      <c r="S196" t="s">
        <v>231</v>
      </c>
      <c r="T196">
        <v>0.35477953053813099</v>
      </c>
      <c r="U196" t="s">
        <v>281</v>
      </c>
      <c r="V196">
        <v>0.67232104625703704</v>
      </c>
    </row>
    <row r="197" spans="1:26" x14ac:dyDescent="0.25">
      <c r="A197" t="s">
        <v>202</v>
      </c>
      <c r="B197">
        <v>0.24699123057561101</v>
      </c>
      <c r="C197" t="s">
        <v>259</v>
      </c>
      <c r="D197">
        <v>0.29442709702928799</v>
      </c>
      <c r="E197" t="s">
        <v>281</v>
      </c>
      <c r="F197">
        <v>0.213098495224011</v>
      </c>
      <c r="G197" t="s">
        <v>177</v>
      </c>
      <c r="H197">
        <v>0.79477213578849204</v>
      </c>
      <c r="I197" t="s">
        <v>255</v>
      </c>
      <c r="J197">
        <v>0.37630119278086499</v>
      </c>
      <c r="M197" t="s">
        <v>99</v>
      </c>
      <c r="N197">
        <v>0.32591950589237201</v>
      </c>
      <c r="O197" t="s">
        <v>252</v>
      </c>
      <c r="P197">
        <v>0.17432146584973399</v>
      </c>
      <c r="S197" t="s">
        <v>141</v>
      </c>
      <c r="T197">
        <v>0.336109672226168</v>
      </c>
      <c r="U197" t="s">
        <v>219</v>
      </c>
      <c r="V197">
        <v>0.64418722731349898</v>
      </c>
    </row>
    <row r="198" spans="1:26" x14ac:dyDescent="0.25">
      <c r="A198" t="s">
        <v>200</v>
      </c>
      <c r="B198">
        <v>0.24303946198253401</v>
      </c>
      <c r="C198" t="s">
        <v>235</v>
      </c>
      <c r="D198">
        <v>0.29105680802360301</v>
      </c>
      <c r="E198" t="s">
        <v>103</v>
      </c>
      <c r="F198">
        <v>0.20650828059005599</v>
      </c>
      <c r="G198" t="s">
        <v>245</v>
      </c>
      <c r="H198">
        <v>0.74349616943268004</v>
      </c>
      <c r="I198" t="s">
        <v>216</v>
      </c>
      <c r="J198">
        <v>0.34769195126660801</v>
      </c>
      <c r="M198" t="s">
        <v>206</v>
      </c>
      <c r="N198">
        <v>0.32114238887004398</v>
      </c>
      <c r="O198" t="s">
        <v>168</v>
      </c>
      <c r="P198">
        <v>0.17017119285614299</v>
      </c>
      <c r="S198" t="s">
        <v>148</v>
      </c>
      <c r="T198">
        <v>0.32713411825791699</v>
      </c>
      <c r="U198" t="s">
        <v>150</v>
      </c>
      <c r="V198">
        <v>0.64256058463792298</v>
      </c>
    </row>
    <row r="199" spans="1:26" x14ac:dyDescent="0.25">
      <c r="A199" t="s">
        <v>201</v>
      </c>
      <c r="B199">
        <v>0.24303946198253401</v>
      </c>
      <c r="C199" t="s">
        <v>188</v>
      </c>
      <c r="D199">
        <v>0.29034402797888698</v>
      </c>
      <c r="E199" t="s">
        <v>228</v>
      </c>
      <c r="F199">
        <v>0.20045394896528601</v>
      </c>
      <c r="G199" t="s">
        <v>148</v>
      </c>
      <c r="H199">
        <v>0.72295827354623499</v>
      </c>
      <c r="I199" t="s">
        <v>227</v>
      </c>
      <c r="J199">
        <v>0.32549154520314799</v>
      </c>
      <c r="M199" t="s">
        <v>226</v>
      </c>
      <c r="N199">
        <v>0.313379626442851</v>
      </c>
      <c r="O199" t="s">
        <v>216</v>
      </c>
      <c r="P199">
        <v>0.16427934431889801</v>
      </c>
      <c r="S199" t="s">
        <v>246</v>
      </c>
      <c r="T199">
        <v>0.32713411825791699</v>
      </c>
      <c r="U199" t="s">
        <v>187</v>
      </c>
      <c r="V199">
        <v>0.60990570613546102</v>
      </c>
    </row>
    <row r="200" spans="1:26" x14ac:dyDescent="0.25">
      <c r="A200" t="s">
        <v>203</v>
      </c>
      <c r="B200">
        <v>0.22816552249767499</v>
      </c>
      <c r="C200" t="s">
        <v>121</v>
      </c>
      <c r="D200">
        <v>0.27530306264134902</v>
      </c>
      <c r="E200" t="s">
        <v>199</v>
      </c>
      <c r="F200">
        <v>0.19826963434040801</v>
      </c>
      <c r="G200" t="s">
        <v>103</v>
      </c>
      <c r="H200">
        <v>0.71244131307048297</v>
      </c>
      <c r="I200" t="s">
        <v>237</v>
      </c>
      <c r="J200">
        <v>0.31522622822436702</v>
      </c>
      <c r="M200" t="s">
        <v>279</v>
      </c>
      <c r="N200">
        <v>0.304694296810821</v>
      </c>
      <c r="O200" t="s">
        <v>257</v>
      </c>
      <c r="P200">
        <v>0.16328470543252199</v>
      </c>
      <c r="S200" t="s">
        <v>210</v>
      </c>
      <c r="T200">
        <v>0.31379137809865598</v>
      </c>
      <c r="U200" t="s">
        <v>188</v>
      </c>
      <c r="V200">
        <v>0.60417617480827601</v>
      </c>
    </row>
    <row r="201" spans="1:26" x14ac:dyDescent="0.25">
      <c r="A201" t="s">
        <v>204</v>
      </c>
      <c r="B201">
        <v>0.21821650547916799</v>
      </c>
      <c r="C201" t="s">
        <v>50</v>
      </c>
      <c r="D201">
        <v>0.26944522651400299</v>
      </c>
      <c r="E201" t="s">
        <v>133</v>
      </c>
      <c r="F201">
        <v>0.19257490101128599</v>
      </c>
      <c r="G201" t="s">
        <v>260</v>
      </c>
      <c r="H201">
        <v>0.69068668904363195</v>
      </c>
      <c r="I201" t="s">
        <v>184</v>
      </c>
      <c r="J201">
        <v>0.30023753252834101</v>
      </c>
      <c r="M201" t="s">
        <v>258</v>
      </c>
      <c r="N201">
        <v>0.304694296810821</v>
      </c>
      <c r="O201" t="s">
        <v>184</v>
      </c>
      <c r="P201">
        <v>0.15867830279533199</v>
      </c>
      <c r="S201" t="s">
        <v>227</v>
      </c>
      <c r="T201">
        <v>0.300986541994825</v>
      </c>
      <c r="U201" t="s">
        <v>158</v>
      </c>
      <c r="V201">
        <v>0.58803565544388003</v>
      </c>
    </row>
    <row r="202" spans="1:26" x14ac:dyDescent="0.25">
      <c r="A202" t="s">
        <v>207</v>
      </c>
      <c r="B202">
        <v>0.204902269826681</v>
      </c>
      <c r="C202" s="11" t="s">
        <v>261</v>
      </c>
      <c r="D202">
        <v>0.26440411204976</v>
      </c>
      <c r="E202" t="s">
        <v>236</v>
      </c>
      <c r="F202">
        <v>0.17859730089927001</v>
      </c>
      <c r="G202" t="s">
        <v>151</v>
      </c>
      <c r="H202">
        <v>0.67017770837642598</v>
      </c>
      <c r="I202" t="s">
        <v>182</v>
      </c>
      <c r="J202">
        <v>0.29678660000889701</v>
      </c>
      <c r="M202" t="s">
        <v>143</v>
      </c>
      <c r="N202">
        <v>0.302031382223092</v>
      </c>
      <c r="O202" t="s">
        <v>159</v>
      </c>
      <c r="P202">
        <v>0.152155993187017</v>
      </c>
      <c r="S202" t="s">
        <v>288</v>
      </c>
      <c r="T202">
        <v>0.28246892867564999</v>
      </c>
      <c r="U202" t="s">
        <v>104</v>
      </c>
      <c r="V202">
        <v>0.57151519365507397</v>
      </c>
    </row>
    <row r="203" spans="1:26" x14ac:dyDescent="0.25">
      <c r="A203" t="s">
        <v>206</v>
      </c>
      <c r="B203">
        <v>0.20392883122161101</v>
      </c>
      <c r="C203" t="s">
        <v>79</v>
      </c>
      <c r="D203">
        <v>0.230431070448849</v>
      </c>
      <c r="E203" t="s">
        <v>202</v>
      </c>
      <c r="F203">
        <v>0.17859730089927001</v>
      </c>
      <c r="G203" t="s">
        <v>105</v>
      </c>
      <c r="H203">
        <v>0.63958824523336799</v>
      </c>
      <c r="I203" t="s">
        <v>185</v>
      </c>
      <c r="J203">
        <v>0.28949508566504301</v>
      </c>
      <c r="M203" t="s">
        <v>104</v>
      </c>
      <c r="N203">
        <v>0.29632250885065098</v>
      </c>
      <c r="O203" t="s">
        <v>87</v>
      </c>
      <c r="P203">
        <v>0.152155993187017</v>
      </c>
      <c r="S203" t="s">
        <v>184</v>
      </c>
      <c r="T203">
        <v>0.276719507346181</v>
      </c>
      <c r="U203" t="s">
        <v>209</v>
      </c>
      <c r="V203">
        <v>0.56226583117089801</v>
      </c>
    </row>
    <row r="204" spans="1:26" x14ac:dyDescent="0.25">
      <c r="A204" t="s">
        <v>205</v>
      </c>
      <c r="B204">
        <v>0.20158373895207701</v>
      </c>
      <c r="C204" t="s">
        <v>114</v>
      </c>
      <c r="D204">
        <v>0.19809056654267801</v>
      </c>
      <c r="E204" t="s">
        <v>221</v>
      </c>
      <c r="F204">
        <v>0.175342730189845</v>
      </c>
      <c r="G204" t="s">
        <v>104</v>
      </c>
      <c r="H204">
        <v>0.616632748271009</v>
      </c>
      <c r="I204" t="s">
        <v>115</v>
      </c>
      <c r="J204">
        <v>0.28770379167288801</v>
      </c>
      <c r="M204" t="s">
        <v>138</v>
      </c>
      <c r="N204">
        <v>0.29632250885065098</v>
      </c>
      <c r="O204" t="s">
        <v>248</v>
      </c>
      <c r="P204">
        <v>0.147485105200931</v>
      </c>
      <c r="S204" t="s">
        <v>193</v>
      </c>
      <c r="T204">
        <v>0.27151033372968902</v>
      </c>
      <c r="U204" t="s">
        <v>191</v>
      </c>
      <c r="V204">
        <v>0.54477237737663897</v>
      </c>
    </row>
    <row r="205" spans="1:26" x14ac:dyDescent="0.25">
      <c r="A205" t="s">
        <v>209</v>
      </c>
      <c r="B205">
        <v>0.196014324046414</v>
      </c>
      <c r="C205" t="s">
        <v>196</v>
      </c>
      <c r="D205">
        <v>0.19690730857796501</v>
      </c>
      <c r="E205" t="s">
        <v>282</v>
      </c>
      <c r="F205">
        <v>0.17380313616418799</v>
      </c>
      <c r="G205" t="s">
        <v>141</v>
      </c>
      <c r="H205">
        <v>0.61579329484397005</v>
      </c>
      <c r="I205" t="s">
        <v>191</v>
      </c>
      <c r="J205">
        <v>0.28770379167288801</v>
      </c>
      <c r="M205" t="s">
        <v>118</v>
      </c>
      <c r="N205">
        <v>0.28979679270373598</v>
      </c>
      <c r="O205" t="s">
        <v>139</v>
      </c>
      <c r="P205">
        <v>0.13824524869632501</v>
      </c>
      <c r="S205" t="s">
        <v>279</v>
      </c>
      <c r="T205">
        <v>0.26573970492745602</v>
      </c>
      <c r="U205" t="s">
        <v>118</v>
      </c>
      <c r="V205">
        <v>0.53766940116592798</v>
      </c>
    </row>
    <row r="206" spans="1:26" x14ac:dyDescent="0.25">
      <c r="A206" t="s">
        <v>208</v>
      </c>
      <c r="B206">
        <v>0.18969434643466501</v>
      </c>
      <c r="C206" t="s">
        <v>200</v>
      </c>
      <c r="D206">
        <v>0.19063932252993299</v>
      </c>
      <c r="E206" t="s">
        <v>216</v>
      </c>
      <c r="F206">
        <v>0.17346083460332601</v>
      </c>
      <c r="G206" t="s">
        <v>286</v>
      </c>
      <c r="H206">
        <v>0.61557184922987795</v>
      </c>
      <c r="I206" t="s">
        <v>260</v>
      </c>
      <c r="J206">
        <v>0.25788246707552998</v>
      </c>
      <c r="M206" t="s">
        <v>121</v>
      </c>
      <c r="N206">
        <v>0.27530306264134902</v>
      </c>
      <c r="O206" t="s">
        <v>205</v>
      </c>
      <c r="P206">
        <v>0.1230969776676</v>
      </c>
      <c r="S206" t="s">
        <v>275</v>
      </c>
      <c r="T206">
        <v>0.25939053099065801</v>
      </c>
      <c r="U206" t="s">
        <v>217</v>
      </c>
      <c r="V206">
        <v>0.53144564959288298</v>
      </c>
    </row>
    <row r="207" spans="1:26" x14ac:dyDescent="0.25">
      <c r="A207" t="s">
        <v>210</v>
      </c>
      <c r="B207">
        <v>0.186512511599739</v>
      </c>
      <c r="C207" t="s">
        <v>218</v>
      </c>
      <c r="D207">
        <v>0.17357936378609401</v>
      </c>
      <c r="E207" t="s">
        <v>208</v>
      </c>
      <c r="F207">
        <v>0.158202388844639</v>
      </c>
      <c r="G207" t="s">
        <v>79</v>
      </c>
      <c r="H207">
        <v>0.61557184922987795</v>
      </c>
      <c r="I207" t="s">
        <v>239</v>
      </c>
      <c r="J207">
        <v>0.25400397492617499</v>
      </c>
      <c r="M207" t="s">
        <v>269</v>
      </c>
      <c r="N207">
        <v>0.26944522651400299</v>
      </c>
      <c r="O207" t="s">
        <v>264</v>
      </c>
      <c r="P207">
        <v>0.121504883161882</v>
      </c>
      <c r="S207" t="s">
        <v>220</v>
      </c>
      <c r="T207">
        <v>0.25089022421351798</v>
      </c>
      <c r="U207" t="s">
        <v>193</v>
      </c>
      <c r="V207">
        <v>0.50131466464999896</v>
      </c>
    </row>
    <row r="208" spans="1:26" x14ac:dyDescent="0.25">
      <c r="A208" t="s">
        <v>211</v>
      </c>
      <c r="B208">
        <v>0.16118437875630501</v>
      </c>
      <c r="C208" t="s">
        <v>225</v>
      </c>
      <c r="D208">
        <v>0.16967862641079201</v>
      </c>
      <c r="E208" t="s">
        <v>283</v>
      </c>
      <c r="F208">
        <v>0.14491478769260899</v>
      </c>
      <c r="G208" t="s">
        <v>228</v>
      </c>
      <c r="H208">
        <v>0.60663532043873802</v>
      </c>
      <c r="I208" t="s">
        <v>32</v>
      </c>
      <c r="J208">
        <v>0.235266912544007</v>
      </c>
      <c r="M208" t="s">
        <v>50</v>
      </c>
      <c r="N208">
        <v>0.26944522651400299</v>
      </c>
      <c r="O208" t="s">
        <v>92</v>
      </c>
      <c r="P208">
        <v>0.11867301442289201</v>
      </c>
      <c r="S208" t="s">
        <v>49</v>
      </c>
      <c r="T208">
        <v>0.22725161155321799</v>
      </c>
      <c r="U208" t="s">
        <v>156</v>
      </c>
      <c r="V208">
        <v>0.49928801616502899</v>
      </c>
    </row>
    <row r="209" spans="1:22" x14ac:dyDescent="0.25">
      <c r="A209" t="s">
        <v>213</v>
      </c>
      <c r="B209">
        <v>0.156619774747084</v>
      </c>
      <c r="C209" t="s">
        <v>229</v>
      </c>
      <c r="D209">
        <v>0.16478275284919</v>
      </c>
      <c r="E209" t="s">
        <v>160</v>
      </c>
      <c r="F209">
        <v>0.140487899855744</v>
      </c>
      <c r="G209" t="s">
        <v>249</v>
      </c>
      <c r="H209">
        <v>0.59582507852671696</v>
      </c>
      <c r="I209" t="s">
        <v>269</v>
      </c>
      <c r="J209">
        <v>0.23111371503528799</v>
      </c>
      <c r="M209" t="s">
        <v>251</v>
      </c>
      <c r="N209">
        <v>0.26944522651400299</v>
      </c>
      <c r="O209" t="s">
        <v>238</v>
      </c>
      <c r="P209">
        <v>0.115688131653121</v>
      </c>
      <c r="S209" t="s">
        <v>234</v>
      </c>
      <c r="T209">
        <v>0.221582380754589</v>
      </c>
      <c r="U209" t="s">
        <v>168</v>
      </c>
      <c r="V209">
        <v>0.44990693434988099</v>
      </c>
    </row>
    <row r="210" spans="1:22" x14ac:dyDescent="0.25">
      <c r="A210" t="s">
        <v>215</v>
      </c>
      <c r="B210">
        <v>0.14544440552836699</v>
      </c>
      <c r="C210" t="s">
        <v>230</v>
      </c>
      <c r="D210">
        <v>0.16478275284919</v>
      </c>
      <c r="E210" t="s">
        <v>68</v>
      </c>
      <c r="F210">
        <v>0.13929678525217501</v>
      </c>
      <c r="G210" t="s">
        <v>252</v>
      </c>
      <c r="H210">
        <v>0.57671408340840002</v>
      </c>
      <c r="I210" t="s">
        <v>196</v>
      </c>
      <c r="J210">
        <v>0.18776691355676101</v>
      </c>
      <c r="M210" t="s">
        <v>78</v>
      </c>
      <c r="N210">
        <v>0.26796913302215802</v>
      </c>
      <c r="O210" t="s">
        <v>222</v>
      </c>
      <c r="P210">
        <v>0.11517094472248</v>
      </c>
      <c r="S210" t="s">
        <v>268</v>
      </c>
      <c r="T210">
        <v>0.206255190859511</v>
      </c>
      <c r="U210" t="s">
        <v>210</v>
      </c>
      <c r="V210">
        <v>0.44922495443677601</v>
      </c>
    </row>
    <row r="211" spans="1:22" x14ac:dyDescent="0.25">
      <c r="A211" t="s">
        <v>212</v>
      </c>
      <c r="B211">
        <v>0.14139579313720399</v>
      </c>
      <c r="C211" t="s">
        <v>262</v>
      </c>
      <c r="D211">
        <v>0.15586794423092101</v>
      </c>
      <c r="E211" t="s">
        <v>124</v>
      </c>
      <c r="F211">
        <v>0.13576545476274299</v>
      </c>
      <c r="G211" t="s">
        <v>183</v>
      </c>
      <c r="H211">
        <v>0.48766316036277102</v>
      </c>
      <c r="I211" t="s">
        <v>200</v>
      </c>
      <c r="J211">
        <v>0.175155183950197</v>
      </c>
      <c r="M211" t="s">
        <v>233</v>
      </c>
      <c r="N211">
        <v>0.24847028227838899</v>
      </c>
      <c r="O211" t="s">
        <v>231</v>
      </c>
      <c r="P211">
        <v>0.114770257166923</v>
      </c>
      <c r="S211" t="s">
        <v>46</v>
      </c>
      <c r="T211">
        <v>0.19953526484727999</v>
      </c>
      <c r="U211" t="s">
        <v>100</v>
      </c>
      <c r="V211">
        <v>0.44755312708166101</v>
      </c>
    </row>
    <row r="212" spans="1:22" x14ac:dyDescent="0.25">
      <c r="A212" t="s">
        <v>216</v>
      </c>
      <c r="B212">
        <v>0.13817491134575199</v>
      </c>
      <c r="C212" t="s">
        <v>219</v>
      </c>
      <c r="D212">
        <v>0.14882833686024899</v>
      </c>
      <c r="E212" t="s">
        <v>271</v>
      </c>
      <c r="F212">
        <v>0.13121897790119999</v>
      </c>
      <c r="G212" t="s">
        <v>129</v>
      </c>
      <c r="H212">
        <v>0.48766316036277102</v>
      </c>
      <c r="I212" t="s">
        <v>73</v>
      </c>
      <c r="J212">
        <v>0.17181468872063299</v>
      </c>
      <c r="M212" t="s">
        <v>116</v>
      </c>
      <c r="N212">
        <v>0.247801661850716</v>
      </c>
      <c r="O212" t="s">
        <v>79</v>
      </c>
      <c r="P212">
        <v>0.111746636279853</v>
      </c>
      <c r="S212" t="s">
        <v>79</v>
      </c>
      <c r="T212">
        <v>0.19953526484727999</v>
      </c>
      <c r="U212" t="s">
        <v>279</v>
      </c>
      <c r="V212">
        <v>0.43709914175501902</v>
      </c>
    </row>
    <row r="213" spans="1:22" x14ac:dyDescent="0.25">
      <c r="A213" t="s">
        <v>214</v>
      </c>
      <c r="B213">
        <v>0.13356839498758899</v>
      </c>
      <c r="C213" t="s">
        <v>224</v>
      </c>
      <c r="D213">
        <v>0.14164721455760501</v>
      </c>
      <c r="E213" t="s">
        <v>284</v>
      </c>
      <c r="F213">
        <v>0.12908774320549801</v>
      </c>
      <c r="G213" t="s">
        <v>234</v>
      </c>
      <c r="H213">
        <v>0.47457805312529899</v>
      </c>
      <c r="I213" t="s">
        <v>99</v>
      </c>
      <c r="J213">
        <v>0.17149440989938899</v>
      </c>
      <c r="M213" t="s">
        <v>139</v>
      </c>
      <c r="N213">
        <v>0.234221459139381</v>
      </c>
      <c r="O213" t="s">
        <v>116</v>
      </c>
      <c r="P213">
        <v>0.103769562112903</v>
      </c>
      <c r="S213" t="s">
        <v>100</v>
      </c>
      <c r="T213">
        <v>0.19646389834672101</v>
      </c>
      <c r="U213" t="s">
        <v>258</v>
      </c>
      <c r="V213">
        <v>0.43709914175501902</v>
      </c>
    </row>
    <row r="214" spans="1:22" x14ac:dyDescent="0.25">
      <c r="A214" t="s">
        <v>218</v>
      </c>
      <c r="B214">
        <v>0.12802820436392101</v>
      </c>
      <c r="C214" t="s">
        <v>92</v>
      </c>
      <c r="D214">
        <v>0.13766077411238301</v>
      </c>
      <c r="E214" t="s">
        <v>190</v>
      </c>
      <c r="F214">
        <v>0.12908774320549801</v>
      </c>
      <c r="G214" t="s">
        <v>69</v>
      </c>
      <c r="H214">
        <v>0.46632257577875502</v>
      </c>
      <c r="I214" t="s">
        <v>225</v>
      </c>
      <c r="J214">
        <v>0.16924476180148501</v>
      </c>
      <c r="M214" t="s">
        <v>79</v>
      </c>
      <c r="N214">
        <v>0.230431070448849</v>
      </c>
      <c r="O214" t="s">
        <v>269</v>
      </c>
      <c r="P214">
        <v>0.102150810241202</v>
      </c>
      <c r="S214" t="s">
        <v>276</v>
      </c>
      <c r="T214">
        <v>0.187637170824136</v>
      </c>
      <c r="U214" t="s">
        <v>125</v>
      </c>
      <c r="V214">
        <v>0.39316152616415601</v>
      </c>
    </row>
    <row r="215" spans="1:22" x14ac:dyDescent="0.25">
      <c r="A215" t="s">
        <v>217</v>
      </c>
      <c r="B215">
        <v>0.12624350328081699</v>
      </c>
      <c r="C215" t="s">
        <v>183</v>
      </c>
      <c r="D215">
        <v>0.132532912922736</v>
      </c>
      <c r="E215" t="s">
        <v>195</v>
      </c>
      <c r="F215">
        <v>0.120591954269405</v>
      </c>
      <c r="G215" t="s">
        <v>247</v>
      </c>
      <c r="H215">
        <v>0.46617739794955398</v>
      </c>
      <c r="I215" t="s">
        <v>275</v>
      </c>
      <c r="J215">
        <v>0.16338342432574501</v>
      </c>
      <c r="M215" t="s">
        <v>221</v>
      </c>
      <c r="N215">
        <v>0.22688668482204899</v>
      </c>
      <c r="O215" t="s">
        <v>236</v>
      </c>
      <c r="P215">
        <v>0.101692575217285</v>
      </c>
      <c r="S215" t="s">
        <v>221</v>
      </c>
      <c r="T215">
        <v>0.18332612498879999</v>
      </c>
      <c r="U215" t="s">
        <v>76</v>
      </c>
      <c r="V215">
        <v>0.35386435811278999</v>
      </c>
    </row>
    <row r="216" spans="1:22" x14ac:dyDescent="0.25">
      <c r="A216" t="s">
        <v>219</v>
      </c>
      <c r="B216">
        <v>0.114285666358099</v>
      </c>
      <c r="C216" t="s">
        <v>166</v>
      </c>
      <c r="D216">
        <v>0.121896653683087</v>
      </c>
      <c r="E216" t="s">
        <v>255</v>
      </c>
      <c r="F216">
        <v>0.11717397156107601</v>
      </c>
      <c r="G216" t="s">
        <v>282</v>
      </c>
      <c r="H216">
        <v>0.46406956745024303</v>
      </c>
      <c r="I216" t="s">
        <v>282</v>
      </c>
      <c r="J216">
        <v>0.14359573955080501</v>
      </c>
      <c r="M216" t="s">
        <v>130</v>
      </c>
      <c r="N216">
        <v>0.22627478244131</v>
      </c>
      <c r="O216" t="s">
        <v>110</v>
      </c>
      <c r="P216">
        <v>0.10047376585268</v>
      </c>
      <c r="S216" t="s">
        <v>124</v>
      </c>
      <c r="T216">
        <v>0.17388953366262699</v>
      </c>
      <c r="U216" t="s">
        <v>173</v>
      </c>
      <c r="V216">
        <v>0.33942803019859202</v>
      </c>
    </row>
    <row r="217" spans="1:22" x14ac:dyDescent="0.25">
      <c r="A217" t="s">
        <v>220</v>
      </c>
      <c r="B217">
        <v>0.110064555768714</v>
      </c>
      <c r="C217" t="s">
        <v>152</v>
      </c>
      <c r="D217">
        <v>0.116351229851257</v>
      </c>
      <c r="E217" t="s">
        <v>225</v>
      </c>
      <c r="F217">
        <v>0.11176082894294299</v>
      </c>
      <c r="G217" t="s">
        <v>85</v>
      </c>
      <c r="H217">
        <v>0.44705631536165202</v>
      </c>
      <c r="I217" t="s">
        <v>202</v>
      </c>
      <c r="J217">
        <v>0.143037948646071</v>
      </c>
      <c r="M217" t="s">
        <v>240</v>
      </c>
      <c r="N217">
        <v>0.215769024740251</v>
      </c>
      <c r="O217" t="s">
        <v>183</v>
      </c>
      <c r="P217">
        <v>9.7082476920393901E-2</v>
      </c>
      <c r="S217" t="s">
        <v>267</v>
      </c>
      <c r="T217">
        <v>0.17074775099747599</v>
      </c>
      <c r="U217" t="s">
        <v>46</v>
      </c>
      <c r="V217">
        <v>0.336479858828092</v>
      </c>
    </row>
    <row r="218" spans="1:22" x14ac:dyDescent="0.25">
      <c r="A218" t="s">
        <v>221</v>
      </c>
      <c r="B218">
        <v>9.5937320585617505E-2</v>
      </c>
      <c r="C218" t="s">
        <v>128</v>
      </c>
      <c r="D218">
        <v>0.11298574399415</v>
      </c>
      <c r="E218" t="s">
        <v>148</v>
      </c>
      <c r="F218">
        <v>0.10897365198927</v>
      </c>
      <c r="G218" t="s">
        <v>115</v>
      </c>
      <c r="H218">
        <v>0.42063449757868199</v>
      </c>
      <c r="I218" t="s">
        <v>173</v>
      </c>
      <c r="J218">
        <v>0.140353852044588</v>
      </c>
      <c r="M218" t="s">
        <v>216</v>
      </c>
      <c r="N218">
        <v>0.19231350087707799</v>
      </c>
      <c r="O218" t="s">
        <v>68</v>
      </c>
      <c r="P218">
        <v>9.3567474508061702E-2</v>
      </c>
      <c r="S218" t="s">
        <v>201</v>
      </c>
      <c r="T218">
        <v>0.157665058175532</v>
      </c>
      <c r="U218" t="s">
        <v>286</v>
      </c>
      <c r="V218">
        <v>0.336479858828092</v>
      </c>
    </row>
    <row r="219" spans="1:22" x14ac:dyDescent="0.25">
      <c r="A219" t="s">
        <v>223</v>
      </c>
      <c r="B219">
        <v>8.90564170079573E-2</v>
      </c>
      <c r="C219" t="s">
        <v>169</v>
      </c>
      <c r="D219">
        <v>0.108194569767066</v>
      </c>
      <c r="E219" t="s">
        <v>285</v>
      </c>
      <c r="F219">
        <v>0.10897365198927</v>
      </c>
      <c r="G219" t="s">
        <v>87</v>
      </c>
      <c r="H219">
        <v>0.40641573246440299</v>
      </c>
      <c r="I219" t="s">
        <v>158</v>
      </c>
      <c r="J219">
        <v>0.13219656199562199</v>
      </c>
      <c r="M219" t="s">
        <v>201</v>
      </c>
      <c r="N219">
        <v>0.19063932252993299</v>
      </c>
      <c r="O219" t="s">
        <v>120</v>
      </c>
      <c r="P219">
        <v>9.1962322416672404E-2</v>
      </c>
      <c r="S219" t="s">
        <v>228</v>
      </c>
      <c r="T219">
        <v>0.15502819127526901</v>
      </c>
      <c r="U219" t="s">
        <v>79</v>
      </c>
      <c r="V219">
        <v>0.336479858828092</v>
      </c>
    </row>
    <row r="220" spans="1:22" x14ac:dyDescent="0.25">
      <c r="A220" t="s">
        <v>222</v>
      </c>
      <c r="B220">
        <v>8.1803130129914206E-2</v>
      </c>
      <c r="C220" t="s">
        <v>263</v>
      </c>
      <c r="D220">
        <v>0.108194569767066</v>
      </c>
      <c r="E220" t="s">
        <v>104</v>
      </c>
      <c r="F220">
        <v>0.106410024891008</v>
      </c>
      <c r="G220" t="s">
        <v>257</v>
      </c>
      <c r="H220">
        <v>0.37356937834877801</v>
      </c>
      <c r="I220" t="s">
        <v>240</v>
      </c>
      <c r="J220">
        <v>0.12942815345828401</v>
      </c>
      <c r="M220" t="s">
        <v>222</v>
      </c>
      <c r="N220">
        <v>0.185161108995438</v>
      </c>
      <c r="O220" t="s">
        <v>267</v>
      </c>
      <c r="P220">
        <v>8.5169584506264398E-2</v>
      </c>
      <c r="S220" t="s">
        <v>237</v>
      </c>
      <c r="T220">
        <v>0.15451029255783699</v>
      </c>
      <c r="U220" t="s">
        <v>199</v>
      </c>
      <c r="V220">
        <v>0.32767382657441302</v>
      </c>
    </row>
    <row r="221" spans="1:22" x14ac:dyDescent="0.25">
      <c r="A221" t="s">
        <v>224</v>
      </c>
      <c r="B221">
        <v>6.6497617577602003E-2</v>
      </c>
      <c r="C221" t="s">
        <v>264</v>
      </c>
      <c r="D221">
        <v>0.106804558706892</v>
      </c>
      <c r="E221" t="s">
        <v>233</v>
      </c>
      <c r="F221">
        <v>0.106245163543829</v>
      </c>
      <c r="G221" t="s">
        <v>164</v>
      </c>
      <c r="H221">
        <v>0.35588945462645499</v>
      </c>
      <c r="I221" t="s">
        <v>238</v>
      </c>
      <c r="J221">
        <v>0.11934718379750001</v>
      </c>
      <c r="M221" t="s">
        <v>162</v>
      </c>
      <c r="N221">
        <v>0.165999797290692</v>
      </c>
      <c r="O221" t="s">
        <v>223</v>
      </c>
      <c r="P221">
        <v>7.2144413466445304E-2</v>
      </c>
      <c r="S221" t="s">
        <v>247</v>
      </c>
      <c r="T221">
        <v>0.124699822449317</v>
      </c>
      <c r="U221" t="s">
        <v>222</v>
      </c>
      <c r="V221">
        <v>0.325807862307468</v>
      </c>
    </row>
    <row r="222" spans="1:22" x14ac:dyDescent="0.25">
      <c r="A222" t="s">
        <v>225</v>
      </c>
      <c r="B222">
        <v>6.5617839642285805E-2</v>
      </c>
      <c r="C222" t="s">
        <v>175</v>
      </c>
      <c r="D222">
        <v>9.6242387832919302E-2</v>
      </c>
      <c r="E222" t="s">
        <v>243</v>
      </c>
      <c r="F222">
        <v>9.9347517856614997E-2</v>
      </c>
      <c r="G222" t="s">
        <v>227</v>
      </c>
      <c r="H222">
        <v>0.311375618501189</v>
      </c>
      <c r="I222" t="s">
        <v>85</v>
      </c>
      <c r="J222">
        <v>0.11620318285251199</v>
      </c>
      <c r="M222" t="s">
        <v>159</v>
      </c>
      <c r="N222">
        <v>0.15586794423092101</v>
      </c>
      <c r="O222" t="s">
        <v>271</v>
      </c>
      <c r="P222">
        <v>7.1284771305472297E-2</v>
      </c>
      <c r="S222" t="s">
        <v>244</v>
      </c>
      <c r="T222">
        <v>0.12136060400500399</v>
      </c>
      <c r="U222" t="s">
        <v>201</v>
      </c>
      <c r="V222">
        <v>0.31090195711426599</v>
      </c>
    </row>
    <row r="223" spans="1:22" x14ac:dyDescent="0.25">
      <c r="A223" t="s">
        <v>226</v>
      </c>
      <c r="B223">
        <v>5.1713570233863498E-2</v>
      </c>
      <c r="C223" t="s">
        <v>151</v>
      </c>
      <c r="D223">
        <v>9.0933353404559297E-2</v>
      </c>
      <c r="E223" t="s">
        <v>73</v>
      </c>
      <c r="F223">
        <v>9.0301767740843794E-2</v>
      </c>
      <c r="G223" t="s">
        <v>266</v>
      </c>
      <c r="H223">
        <v>0.25656891665196702</v>
      </c>
      <c r="I223" t="s">
        <v>233</v>
      </c>
      <c r="J223">
        <v>0.10670520220115599</v>
      </c>
      <c r="M223" t="s">
        <v>199</v>
      </c>
      <c r="N223">
        <v>0.15453626272041601</v>
      </c>
      <c r="O223" t="s">
        <v>202</v>
      </c>
      <c r="P223">
        <v>7.0249146577330099E-2</v>
      </c>
      <c r="S223" t="s">
        <v>253</v>
      </c>
      <c r="T223">
        <v>0.117491463313767</v>
      </c>
      <c r="U223" t="s">
        <v>146</v>
      </c>
      <c r="V223">
        <v>0.30132060390412602</v>
      </c>
    </row>
    <row r="224" spans="1:22" x14ac:dyDescent="0.25">
      <c r="A224" t="s">
        <v>228</v>
      </c>
      <c r="B224">
        <v>4.1836212506672799E-2</v>
      </c>
      <c r="C224" t="s">
        <v>265</v>
      </c>
      <c r="D224">
        <v>8.5782608079188402E-2</v>
      </c>
      <c r="E224" t="s">
        <v>74</v>
      </c>
      <c r="F224">
        <v>9.0301767740843794E-2</v>
      </c>
      <c r="G224" t="s">
        <v>180</v>
      </c>
      <c r="H224">
        <v>0.23638013874484701</v>
      </c>
      <c r="I224" t="s">
        <v>246</v>
      </c>
      <c r="J224">
        <v>0.10462037294912301</v>
      </c>
      <c r="M224" t="s">
        <v>185</v>
      </c>
      <c r="N224">
        <v>0.14882833686024899</v>
      </c>
      <c r="O224" t="s">
        <v>229</v>
      </c>
      <c r="P224">
        <v>6.6206276661962896E-2</v>
      </c>
      <c r="S224" t="s">
        <v>183</v>
      </c>
      <c r="T224">
        <v>0.104409556310733</v>
      </c>
      <c r="U224" t="s">
        <v>220</v>
      </c>
      <c r="V224">
        <v>0.28918143067127</v>
      </c>
    </row>
    <row r="225" spans="1:22" x14ac:dyDescent="0.25">
      <c r="A225" t="s">
        <v>227</v>
      </c>
      <c r="B225">
        <v>4.1110488275674602E-2</v>
      </c>
      <c r="C225" t="s">
        <v>153</v>
      </c>
      <c r="D225">
        <v>8.3958696709935998E-2</v>
      </c>
      <c r="E225" t="s">
        <v>286</v>
      </c>
      <c r="F225">
        <v>8.9853456375517504E-2</v>
      </c>
      <c r="G225" t="s">
        <v>239</v>
      </c>
      <c r="H225">
        <v>0.233792105524468</v>
      </c>
      <c r="I225" t="s">
        <v>168</v>
      </c>
      <c r="J225">
        <v>0.102271486537017</v>
      </c>
      <c r="M225" t="s">
        <v>253</v>
      </c>
      <c r="N225">
        <v>0.13766077411238301</v>
      </c>
      <c r="O225" t="s">
        <v>268</v>
      </c>
      <c r="P225">
        <v>6.4598346884889996E-2</v>
      </c>
      <c r="S225" t="s">
        <v>111</v>
      </c>
      <c r="T225">
        <v>0.10071251452980801</v>
      </c>
      <c r="U225" t="s">
        <v>203</v>
      </c>
      <c r="V225">
        <v>0.28795947911797598</v>
      </c>
    </row>
    <row r="226" spans="1:22" x14ac:dyDescent="0.25">
      <c r="A226" t="s">
        <v>229</v>
      </c>
      <c r="B226">
        <v>3.4428351929779097E-2</v>
      </c>
      <c r="C226" t="s">
        <v>266</v>
      </c>
      <c r="D226">
        <v>8.3958696709935998E-2</v>
      </c>
      <c r="E226" t="s">
        <v>192</v>
      </c>
      <c r="F226">
        <v>8.8376437376317493E-2</v>
      </c>
      <c r="G226" t="s">
        <v>265</v>
      </c>
      <c r="H226">
        <v>0.213795120826936</v>
      </c>
      <c r="I226" t="s">
        <v>174</v>
      </c>
      <c r="J226">
        <v>9.3984093891378004E-2</v>
      </c>
      <c r="M226" t="s">
        <v>173</v>
      </c>
      <c r="N226">
        <v>0.132900731261859</v>
      </c>
      <c r="O226" t="s">
        <v>189</v>
      </c>
      <c r="P226">
        <v>6.2425814679883201E-2</v>
      </c>
      <c r="S226" t="s">
        <v>300</v>
      </c>
      <c r="T226">
        <v>9.1670047952650102E-2</v>
      </c>
      <c r="U226" t="s">
        <v>189</v>
      </c>
      <c r="V226">
        <v>0.26481173821298298</v>
      </c>
    </row>
    <row r="227" spans="1:22" x14ac:dyDescent="0.25">
      <c r="A227" t="s">
        <v>230</v>
      </c>
      <c r="B227">
        <v>3.4428351929779097E-2</v>
      </c>
      <c r="C227" t="s">
        <v>239</v>
      </c>
      <c r="D227">
        <v>7.9162020403974895E-2</v>
      </c>
      <c r="E227" t="s">
        <v>256</v>
      </c>
      <c r="F227">
        <v>7.2316311497397007E-2</v>
      </c>
      <c r="G227" t="s">
        <v>281</v>
      </c>
      <c r="H227">
        <v>0.19884938786747</v>
      </c>
      <c r="I227" t="s">
        <v>288</v>
      </c>
      <c r="J227">
        <v>9.2573574076398504E-2</v>
      </c>
      <c r="M227" t="s">
        <v>146</v>
      </c>
      <c r="N227">
        <v>0.13264192005841899</v>
      </c>
      <c r="O227" t="s">
        <v>62</v>
      </c>
      <c r="P227">
        <v>6.11734278596626E-2</v>
      </c>
      <c r="S227" t="s">
        <v>187</v>
      </c>
      <c r="T227">
        <v>9.0852542665947E-2</v>
      </c>
      <c r="U227" t="s">
        <v>181</v>
      </c>
      <c r="V227">
        <v>0.256928949163021</v>
      </c>
    </row>
    <row r="228" spans="1:22" x14ac:dyDescent="0.25">
      <c r="A228" t="s">
        <v>232</v>
      </c>
      <c r="B228">
        <v>3.0982787235772798E-2</v>
      </c>
      <c r="C228" t="s">
        <v>217</v>
      </c>
      <c r="D228">
        <v>7.7549395215032096E-2</v>
      </c>
      <c r="E228" t="s">
        <v>287</v>
      </c>
      <c r="F228">
        <v>6.5747579973977593E-2</v>
      </c>
      <c r="G228" t="s">
        <v>73</v>
      </c>
      <c r="H228">
        <v>0.19157807429675899</v>
      </c>
      <c r="I228" t="s">
        <v>229</v>
      </c>
      <c r="J228">
        <v>9.0382029136839098E-2</v>
      </c>
      <c r="M228" t="s">
        <v>124</v>
      </c>
      <c r="N228">
        <v>0.131941960045875</v>
      </c>
      <c r="O228" t="s">
        <v>217</v>
      </c>
      <c r="P228">
        <v>6.0223741396177102E-2</v>
      </c>
      <c r="S228" t="s">
        <v>152</v>
      </c>
      <c r="T228">
        <v>8.2290840879459301E-2</v>
      </c>
      <c r="U228" t="s">
        <v>224</v>
      </c>
      <c r="V228">
        <v>0.256928949163021</v>
      </c>
    </row>
    <row r="229" spans="1:22" x14ac:dyDescent="0.25">
      <c r="A229" t="s">
        <v>231</v>
      </c>
      <c r="B229">
        <v>2.7868289818980801E-2</v>
      </c>
      <c r="C229" t="s">
        <v>179</v>
      </c>
      <c r="D229">
        <v>7.66014344988592E-2</v>
      </c>
      <c r="E229" t="s">
        <v>111</v>
      </c>
      <c r="F229">
        <v>6.2770227026397604E-2</v>
      </c>
      <c r="G229" t="s">
        <v>203</v>
      </c>
      <c r="H229">
        <v>0.18962639386740701</v>
      </c>
      <c r="I229" t="s">
        <v>215</v>
      </c>
      <c r="J229">
        <v>8.4359765326207106E-2</v>
      </c>
      <c r="M229" t="s">
        <v>158</v>
      </c>
      <c r="N229">
        <v>0.12428461728347399</v>
      </c>
      <c r="O229" t="s">
        <v>210</v>
      </c>
      <c r="P229">
        <v>5.5184213942670701E-2</v>
      </c>
      <c r="S229" t="s">
        <v>175</v>
      </c>
      <c r="T229">
        <v>8.1244234379792099E-2</v>
      </c>
      <c r="U229" t="s">
        <v>235</v>
      </c>
      <c r="V229">
        <v>0.25139909066497501</v>
      </c>
    </row>
    <row r="230" spans="1:22" x14ac:dyDescent="0.25">
      <c r="A230" t="s">
        <v>235</v>
      </c>
      <c r="B230">
        <v>2.0360799720331901E-2</v>
      </c>
      <c r="C230" t="s">
        <v>141</v>
      </c>
      <c r="D230">
        <v>6.4073605708262704E-2</v>
      </c>
      <c r="E230" t="s">
        <v>247</v>
      </c>
      <c r="F230">
        <v>6.2232943324242201E-2</v>
      </c>
      <c r="G230" t="s">
        <v>254</v>
      </c>
      <c r="H230">
        <v>0.18905288690424099</v>
      </c>
      <c r="I230" t="s">
        <v>188</v>
      </c>
      <c r="J230">
        <v>8.1504279206029595E-2</v>
      </c>
      <c r="M230" t="s">
        <v>237</v>
      </c>
      <c r="N230">
        <v>0.11037839958236099</v>
      </c>
      <c r="O230" t="s">
        <v>279</v>
      </c>
      <c r="P230">
        <v>5.2995545757518303E-2</v>
      </c>
      <c r="S230" t="s">
        <v>240</v>
      </c>
      <c r="T230">
        <v>7.9579510004357298E-2</v>
      </c>
      <c r="U230" t="s">
        <v>183</v>
      </c>
      <c r="V230">
        <v>0.24225990104394601</v>
      </c>
    </row>
    <row r="231" spans="1:22" x14ac:dyDescent="0.25">
      <c r="A231" t="s">
        <v>233</v>
      </c>
      <c r="B231">
        <v>1.9235724319499301E-2</v>
      </c>
      <c r="C231" t="s">
        <v>268</v>
      </c>
      <c r="D231">
        <v>5.9874165642173099E-2</v>
      </c>
      <c r="E231" t="s">
        <v>231</v>
      </c>
      <c r="F231">
        <v>5.9434309612392003E-2</v>
      </c>
      <c r="G231" t="s">
        <v>116</v>
      </c>
      <c r="H231">
        <v>0.17380504752235501</v>
      </c>
      <c r="I231" t="s">
        <v>247</v>
      </c>
      <c r="J231">
        <v>7.6238586656317706E-2</v>
      </c>
      <c r="M231" t="s">
        <v>263</v>
      </c>
      <c r="N231">
        <v>0.108194569767066</v>
      </c>
      <c r="O231" t="s">
        <v>100</v>
      </c>
      <c r="P231">
        <v>5.21867998178678E-2</v>
      </c>
      <c r="S231" t="s">
        <v>150</v>
      </c>
      <c r="T231">
        <v>7.9329012134398899E-2</v>
      </c>
      <c r="U231" t="s">
        <v>159</v>
      </c>
      <c r="V231">
        <v>0.23376821404446399</v>
      </c>
    </row>
    <row r="232" spans="1:22" x14ac:dyDescent="0.25">
      <c r="A232" t="s">
        <v>234</v>
      </c>
      <c r="B232">
        <v>1.83328388294248E-2</v>
      </c>
      <c r="C232" t="s">
        <v>267</v>
      </c>
      <c r="D232">
        <v>4.8500064925088897E-2</v>
      </c>
      <c r="E232" t="s">
        <v>262</v>
      </c>
      <c r="F232">
        <v>5.6251766324197601E-2</v>
      </c>
      <c r="G232" t="s">
        <v>96</v>
      </c>
      <c r="H232">
        <v>0.151777670145924</v>
      </c>
      <c r="I232" t="s">
        <v>228</v>
      </c>
      <c r="J232">
        <v>7.5943438358074003E-2</v>
      </c>
      <c r="M232" t="s">
        <v>257</v>
      </c>
      <c r="N232">
        <v>0.10172951400550399</v>
      </c>
      <c r="O232" t="s">
        <v>158</v>
      </c>
      <c r="P232">
        <v>5.1273885532132697E-2</v>
      </c>
      <c r="S232" t="s">
        <v>257</v>
      </c>
      <c r="T232">
        <v>7.9094398607605296E-2</v>
      </c>
      <c r="U232" t="s">
        <v>227</v>
      </c>
      <c r="V232">
        <v>0.21154764620109601</v>
      </c>
    </row>
    <row r="233" spans="1:22" x14ac:dyDescent="0.25">
      <c r="A233" t="s">
        <v>236</v>
      </c>
      <c r="B233">
        <v>1.5959942497169598E-2</v>
      </c>
      <c r="C233" t="s">
        <v>193</v>
      </c>
      <c r="D233">
        <v>4.0103873331162401E-2</v>
      </c>
      <c r="E233" t="s">
        <v>210</v>
      </c>
      <c r="F233">
        <v>5.5180470630399603E-2</v>
      </c>
      <c r="G233" t="s">
        <v>267</v>
      </c>
      <c r="H233">
        <v>0.14334415526274799</v>
      </c>
      <c r="I233" t="s">
        <v>219</v>
      </c>
      <c r="J233">
        <v>7.0168349209970296E-2</v>
      </c>
      <c r="M233" t="s">
        <v>167</v>
      </c>
      <c r="N233">
        <v>9.33110554484851E-2</v>
      </c>
      <c r="O233" t="s">
        <v>221</v>
      </c>
      <c r="P233">
        <v>5.11571422838328E-2</v>
      </c>
      <c r="S233" t="s">
        <v>177</v>
      </c>
      <c r="T233">
        <v>7.2147890339052403E-2</v>
      </c>
      <c r="U233" t="s">
        <v>253</v>
      </c>
      <c r="V233">
        <v>0.20831911943916201</v>
      </c>
    </row>
    <row r="234" spans="1:22" x14ac:dyDescent="0.25">
      <c r="A234" t="s">
        <v>237</v>
      </c>
      <c r="B234">
        <v>1.34287950819335E-2</v>
      </c>
      <c r="C234" t="s">
        <v>269</v>
      </c>
      <c r="D234">
        <v>3.2644503049129497E-2</v>
      </c>
      <c r="E234" t="s">
        <v>209</v>
      </c>
      <c r="F234">
        <v>5.4229939482556E-2</v>
      </c>
      <c r="G234" t="s">
        <v>135</v>
      </c>
      <c r="H234">
        <v>0.13792255820103</v>
      </c>
      <c r="I234" t="s">
        <v>152</v>
      </c>
      <c r="J234">
        <v>6.8639031597565903E-2</v>
      </c>
      <c r="M234" t="s">
        <v>288</v>
      </c>
      <c r="N234">
        <v>8.3958696709935998E-2</v>
      </c>
      <c r="O234" t="s">
        <v>283</v>
      </c>
      <c r="P234">
        <v>4.8492903213210398E-2</v>
      </c>
      <c r="S234" t="s">
        <v>265</v>
      </c>
      <c r="T234">
        <v>7.2147890339052403E-2</v>
      </c>
      <c r="U234" t="s">
        <v>62</v>
      </c>
      <c r="V234">
        <v>0.20333863691654799</v>
      </c>
    </row>
    <row r="235" spans="1:22" x14ac:dyDescent="0.25">
      <c r="A235" t="s">
        <v>238</v>
      </c>
      <c r="B235">
        <v>1.29738660012152E-2</v>
      </c>
      <c r="C235" t="s">
        <v>125</v>
      </c>
      <c r="D235">
        <v>2.94973003677108E-2</v>
      </c>
      <c r="E235" t="s">
        <v>200</v>
      </c>
      <c r="F235">
        <v>5.2810127432628397E-2</v>
      </c>
      <c r="G235" t="s">
        <v>111</v>
      </c>
      <c r="H235">
        <v>0.136805141294391</v>
      </c>
      <c r="I235" t="s">
        <v>273</v>
      </c>
      <c r="J235">
        <v>6.4930926923672194E-2</v>
      </c>
      <c r="M235" t="s">
        <v>171</v>
      </c>
      <c r="N235">
        <v>8.3207261013089506E-2</v>
      </c>
      <c r="O235" t="s">
        <v>177</v>
      </c>
      <c r="P235">
        <v>4.3342438337737099E-2</v>
      </c>
      <c r="S235" t="s">
        <v>233</v>
      </c>
      <c r="T235">
        <v>7.0017619041165505E-2</v>
      </c>
      <c r="U235" t="s">
        <v>271</v>
      </c>
      <c r="V235">
        <v>0.19825374591752301</v>
      </c>
    </row>
    <row r="236" spans="1:22" x14ac:dyDescent="0.25">
      <c r="A236" t="s">
        <v>239</v>
      </c>
      <c r="B236" s="1">
        <v>7.6256516552003202E-4</v>
      </c>
      <c r="C236" t="s">
        <v>129</v>
      </c>
      <c r="D236">
        <v>2.83888215682606E-2</v>
      </c>
      <c r="E236" t="s">
        <v>201</v>
      </c>
      <c r="F236">
        <v>5.2810127432628397E-2</v>
      </c>
      <c r="G236" t="s">
        <v>114</v>
      </c>
      <c r="H236">
        <v>0.13196122101603899</v>
      </c>
      <c r="I236" t="s">
        <v>154</v>
      </c>
      <c r="J236">
        <v>6.1933046440129501E-2</v>
      </c>
      <c r="M236" t="s">
        <v>239</v>
      </c>
      <c r="N236">
        <v>7.9162020403974895E-2</v>
      </c>
      <c r="O236" t="s">
        <v>251</v>
      </c>
      <c r="P236">
        <v>4.20259994112566E-2</v>
      </c>
      <c r="S236" t="s">
        <v>179</v>
      </c>
      <c r="T236">
        <v>6.4187959003103395E-2</v>
      </c>
      <c r="U236" t="s">
        <v>234</v>
      </c>
      <c r="V236">
        <v>0.18707110001196001</v>
      </c>
    </row>
    <row r="237" spans="1:22" x14ac:dyDescent="0.25">
      <c r="A237" t="s">
        <v>240</v>
      </c>
      <c r="B237" s="1">
        <v>2.8999489221550798E-4</v>
      </c>
      <c r="C237" t="s">
        <v>241</v>
      </c>
      <c r="D237">
        <v>2.62774673819791E-2</v>
      </c>
      <c r="E237" t="s">
        <v>273</v>
      </c>
      <c r="F237">
        <v>5.2280192907517398E-2</v>
      </c>
      <c r="G237" t="s">
        <v>240</v>
      </c>
      <c r="H237">
        <v>0.13042490050012601</v>
      </c>
      <c r="I237" t="s">
        <v>222</v>
      </c>
      <c r="J237">
        <v>5.47056675026509E-2</v>
      </c>
      <c r="M237" t="s">
        <v>103</v>
      </c>
      <c r="N237">
        <v>7.66014344988592E-2</v>
      </c>
      <c r="O237" t="s">
        <v>237</v>
      </c>
      <c r="P237">
        <v>4.14332199401777E-2</v>
      </c>
      <c r="S237" t="s">
        <v>120</v>
      </c>
      <c r="T237">
        <v>4.9148852928557099E-2</v>
      </c>
      <c r="U237" t="s">
        <v>240</v>
      </c>
      <c r="V237">
        <v>0.17113675243385801</v>
      </c>
    </row>
    <row r="238" spans="1:22" x14ac:dyDescent="0.25">
      <c r="A238" t="s">
        <v>241</v>
      </c>
      <c r="B238" s="1">
        <v>6.6446929751667698E-5</v>
      </c>
      <c r="C238" t="s">
        <v>233</v>
      </c>
      <c r="D238">
        <v>2.5948517391876601E-2</v>
      </c>
      <c r="E238" t="s">
        <v>227</v>
      </c>
      <c r="F238">
        <v>5.19688040490087E-2</v>
      </c>
      <c r="G238" t="s">
        <v>109</v>
      </c>
      <c r="H238">
        <v>0.117147389776388</v>
      </c>
      <c r="I238" t="s">
        <v>234</v>
      </c>
      <c r="J238">
        <v>4.8754541674836602E-2</v>
      </c>
      <c r="M238" t="s">
        <v>234</v>
      </c>
      <c r="N238">
        <v>7.4796211691942005E-2</v>
      </c>
      <c r="O238" t="s">
        <v>118</v>
      </c>
      <c r="P238">
        <v>3.8308011059838901E-2</v>
      </c>
      <c r="S238" t="s">
        <v>215</v>
      </c>
      <c r="T238">
        <v>4.5817457249169503E-2</v>
      </c>
      <c r="U238" t="s">
        <v>300</v>
      </c>
      <c r="V238">
        <v>0.166701602342992</v>
      </c>
    </row>
    <row r="239" spans="1:22" x14ac:dyDescent="0.25">
      <c r="A239" t="s">
        <v>242</v>
      </c>
      <c r="B239" s="1">
        <v>1.3769947615387701E-7</v>
      </c>
      <c r="C239" t="s">
        <v>167</v>
      </c>
      <c r="D239">
        <v>2.5948517391876601E-2</v>
      </c>
      <c r="E239" t="s">
        <v>92</v>
      </c>
      <c r="F239">
        <v>4.8404956864921897E-2</v>
      </c>
      <c r="G239" t="s">
        <v>279</v>
      </c>
      <c r="H239">
        <v>0.115840117507423</v>
      </c>
      <c r="I239" t="s">
        <v>180</v>
      </c>
      <c r="J239">
        <v>4.3761228787718598E-2</v>
      </c>
      <c r="M239" t="s">
        <v>215</v>
      </c>
      <c r="N239">
        <v>6.5912338512510105E-2</v>
      </c>
      <c r="O239" t="s">
        <v>284</v>
      </c>
      <c r="P239">
        <v>3.8276199380907198E-2</v>
      </c>
      <c r="S239" t="s">
        <v>283</v>
      </c>
      <c r="T239">
        <v>4.5642102391621003E-2</v>
      </c>
      <c r="U239" t="s">
        <v>228</v>
      </c>
      <c r="V239">
        <v>0.15578909794616999</v>
      </c>
    </row>
    <row r="240" spans="1:22" x14ac:dyDescent="0.25">
      <c r="C240" t="s">
        <v>270</v>
      </c>
      <c r="D240">
        <v>2.4404886839537E-2</v>
      </c>
      <c r="E240" t="s">
        <v>253</v>
      </c>
      <c r="F240">
        <v>4.8404956864921897E-2</v>
      </c>
      <c r="G240" t="s">
        <v>268</v>
      </c>
      <c r="H240">
        <v>0.10969211808714199</v>
      </c>
      <c r="I240" t="s">
        <v>224</v>
      </c>
      <c r="J240">
        <v>4.3761228787718598E-2</v>
      </c>
      <c r="M240" t="s">
        <v>218</v>
      </c>
      <c r="N240">
        <v>6.2470919990622702E-2</v>
      </c>
      <c r="O240" t="s">
        <v>164</v>
      </c>
      <c r="P240">
        <v>3.6688129669359498E-2</v>
      </c>
      <c r="S240" t="s">
        <v>190</v>
      </c>
      <c r="T240">
        <v>4.0855244362881002E-2</v>
      </c>
      <c r="U240" t="s">
        <v>175</v>
      </c>
      <c r="V240">
        <v>0.14963281622952601</v>
      </c>
    </row>
    <row r="241" spans="3:22" x14ac:dyDescent="0.25">
      <c r="C241" t="s">
        <v>228</v>
      </c>
      <c r="D241">
        <v>2.3864657160026399E-2</v>
      </c>
      <c r="E241" t="s">
        <v>138</v>
      </c>
      <c r="F241">
        <v>4.4333009802230101E-2</v>
      </c>
      <c r="G241" t="s">
        <v>248</v>
      </c>
      <c r="H241">
        <v>9.7754755877267299E-2</v>
      </c>
      <c r="I241" t="s">
        <v>129</v>
      </c>
      <c r="J241">
        <v>4.14213133126329E-2</v>
      </c>
      <c r="M241" t="s">
        <v>186</v>
      </c>
      <c r="N241">
        <v>6.13892626375101E-2</v>
      </c>
      <c r="O241" t="s">
        <v>218</v>
      </c>
      <c r="P241">
        <v>2.8496249642169E-2</v>
      </c>
      <c r="S241" t="s">
        <v>191</v>
      </c>
      <c r="T241">
        <v>3.6616981841984003E-2</v>
      </c>
      <c r="U241" t="s">
        <v>216</v>
      </c>
      <c r="V241">
        <v>0.149040928812009</v>
      </c>
    </row>
    <row r="242" spans="3:22" x14ac:dyDescent="0.25">
      <c r="C242" t="s">
        <v>134</v>
      </c>
      <c r="D242">
        <v>1.9838191737014E-2</v>
      </c>
      <c r="E242" t="s">
        <v>167</v>
      </c>
      <c r="F242">
        <v>4.0416741574958802E-2</v>
      </c>
      <c r="G242" t="s">
        <v>120</v>
      </c>
      <c r="H242">
        <v>9.3983591818538603E-2</v>
      </c>
      <c r="I242" t="s">
        <v>256</v>
      </c>
      <c r="J242">
        <v>3.5191381365006401E-2</v>
      </c>
      <c r="M242" t="s">
        <v>196</v>
      </c>
      <c r="N242">
        <v>6.0264468268031002E-2</v>
      </c>
      <c r="O242" t="s">
        <v>306</v>
      </c>
      <c r="P242">
        <v>2.69285410918754E-2</v>
      </c>
      <c r="S242" t="s">
        <v>116</v>
      </c>
      <c r="T242">
        <v>3.5404171095522498E-2</v>
      </c>
      <c r="U242" t="s">
        <v>153</v>
      </c>
      <c r="V242">
        <v>0.148550986686218</v>
      </c>
    </row>
    <row r="243" spans="3:22" x14ac:dyDescent="0.25">
      <c r="C243" t="s">
        <v>96</v>
      </c>
      <c r="D243">
        <v>1.94760005417919E-2</v>
      </c>
      <c r="E243" t="s">
        <v>222</v>
      </c>
      <c r="F243">
        <v>3.9780685278646602E-2</v>
      </c>
      <c r="G243" t="s">
        <v>46</v>
      </c>
      <c r="H243">
        <v>8.2839689811295997E-2</v>
      </c>
      <c r="I243" t="s">
        <v>257</v>
      </c>
      <c r="J243">
        <v>3.3349976249541599E-2</v>
      </c>
      <c r="M243" t="s">
        <v>247</v>
      </c>
      <c r="N243">
        <v>5.89876980218128E-2</v>
      </c>
      <c r="O243" t="s">
        <v>281</v>
      </c>
      <c r="P243">
        <v>2.5845210865508499E-2</v>
      </c>
      <c r="S243" t="s">
        <v>114</v>
      </c>
      <c r="T243">
        <v>3.4895383067661503E-2</v>
      </c>
      <c r="U243" t="s">
        <v>288</v>
      </c>
      <c r="V243">
        <v>0.148550986686218</v>
      </c>
    </row>
    <row r="244" spans="3:22" x14ac:dyDescent="0.25">
      <c r="C244" t="s">
        <v>272</v>
      </c>
      <c r="D244">
        <v>1.40392418197497E-2</v>
      </c>
      <c r="E244" t="s">
        <v>205</v>
      </c>
      <c r="F244">
        <v>3.8170521107297101E-2</v>
      </c>
      <c r="G244" t="s">
        <v>50</v>
      </c>
      <c r="H244">
        <v>7.3803917866108196E-2</v>
      </c>
      <c r="I244" t="s">
        <v>96</v>
      </c>
      <c r="J244">
        <v>3.1613705710557397E-2</v>
      </c>
      <c r="M244" t="s">
        <v>184</v>
      </c>
      <c r="N244">
        <v>5.5697490673282501E-2</v>
      </c>
      <c r="O244" t="s">
        <v>247</v>
      </c>
      <c r="P244">
        <v>2.46229257739553E-2</v>
      </c>
      <c r="S244" t="s">
        <v>189</v>
      </c>
      <c r="T244">
        <v>3.1768086953650299E-2</v>
      </c>
      <c r="U244" t="s">
        <v>177</v>
      </c>
      <c r="V244">
        <v>0.134585617981584</v>
      </c>
    </row>
    <row r="245" spans="3:22" x14ac:dyDescent="0.25">
      <c r="C245" t="s">
        <v>271</v>
      </c>
      <c r="D245">
        <v>1.22834798040548E-2</v>
      </c>
      <c r="E245" t="s">
        <v>146</v>
      </c>
      <c r="F245">
        <v>2.8243684617720598E-2</v>
      </c>
      <c r="G245" t="s">
        <v>230</v>
      </c>
      <c r="H245">
        <v>6.8605437011208303E-2</v>
      </c>
      <c r="I245" t="s">
        <v>42</v>
      </c>
      <c r="J245">
        <v>2.7332754222176198E-2</v>
      </c>
      <c r="M245" t="s">
        <v>231</v>
      </c>
      <c r="N245">
        <v>5.4372213204048302E-2</v>
      </c>
      <c r="O245" t="s">
        <v>57</v>
      </c>
      <c r="P245">
        <v>2.3729889795244302E-2</v>
      </c>
      <c r="S245" t="s">
        <v>249</v>
      </c>
      <c r="T245">
        <v>2.7420669615575401E-2</v>
      </c>
      <c r="U245" t="s">
        <v>291</v>
      </c>
      <c r="V245">
        <v>0.134585617981584</v>
      </c>
    </row>
    <row r="246" spans="3:22" x14ac:dyDescent="0.25">
      <c r="C246" t="s">
        <v>148</v>
      </c>
      <c r="D246">
        <v>1.0183189690256E-2</v>
      </c>
      <c r="E246" t="s">
        <v>254</v>
      </c>
      <c r="F246">
        <v>2.3610199236514799E-2</v>
      </c>
      <c r="G246" t="s">
        <v>187</v>
      </c>
      <c r="H246">
        <v>6.8139216952841294E-2</v>
      </c>
      <c r="I246" t="s">
        <v>100</v>
      </c>
      <c r="J246">
        <v>2.69712678451559E-2</v>
      </c>
      <c r="M246" t="s">
        <v>273</v>
      </c>
      <c r="N246">
        <v>5.2406651607298203E-2</v>
      </c>
      <c r="O246" t="s">
        <v>193</v>
      </c>
      <c r="P246">
        <v>2.3696964121121499E-2</v>
      </c>
      <c r="S246" t="s">
        <v>269</v>
      </c>
      <c r="T246">
        <v>2.6543373133030498E-2</v>
      </c>
      <c r="U246" t="s">
        <v>265</v>
      </c>
      <c r="V246">
        <v>0.134585617981584</v>
      </c>
    </row>
    <row r="247" spans="3:22" x14ac:dyDescent="0.25">
      <c r="C247" t="s">
        <v>234</v>
      </c>
      <c r="D247">
        <v>1.01394672567866E-2</v>
      </c>
      <c r="E247" t="s">
        <v>152</v>
      </c>
      <c r="F247">
        <v>2.3437064039391199E-2</v>
      </c>
      <c r="G247" t="s">
        <v>159</v>
      </c>
      <c r="H247">
        <v>5.1479218776886403E-2</v>
      </c>
      <c r="I247" t="s">
        <v>27</v>
      </c>
      <c r="J247">
        <v>2.4683737354302598E-2</v>
      </c>
      <c r="M247" t="s">
        <v>259</v>
      </c>
      <c r="N247">
        <v>3.6163366180687398E-2</v>
      </c>
      <c r="O247" t="s">
        <v>260</v>
      </c>
      <c r="P247">
        <v>2.23590781057624E-2</v>
      </c>
      <c r="S247" t="s">
        <v>125</v>
      </c>
      <c r="T247">
        <v>2.3892949806785999E-2</v>
      </c>
      <c r="U247" t="s">
        <v>152</v>
      </c>
      <c r="V247">
        <v>0.12559677266238001</v>
      </c>
    </row>
    <row r="248" spans="3:22" x14ac:dyDescent="0.25">
      <c r="C248" t="s">
        <v>215</v>
      </c>
      <c r="D248">
        <v>6.8593900479363302E-3</v>
      </c>
      <c r="E248" t="s">
        <v>246</v>
      </c>
      <c r="F248">
        <v>2.2408105568977401E-2</v>
      </c>
      <c r="G248" t="s">
        <v>158</v>
      </c>
      <c r="H248">
        <v>4.96158521924819E-2</v>
      </c>
      <c r="I248" t="s">
        <v>198</v>
      </c>
      <c r="J248">
        <v>1.97578909237002E-2</v>
      </c>
      <c r="M248" t="s">
        <v>255</v>
      </c>
      <c r="N248">
        <v>3.5666517173772498E-2</v>
      </c>
      <c r="O248" t="s">
        <v>104</v>
      </c>
      <c r="P248">
        <v>2.1320145366031999E-2</v>
      </c>
      <c r="S248" t="s">
        <v>274</v>
      </c>
      <c r="T248">
        <v>2.0065089326365901E-2</v>
      </c>
      <c r="U248" t="s">
        <v>103</v>
      </c>
      <c r="V248">
        <v>0.121279751403957</v>
      </c>
    </row>
    <row r="249" spans="3:22" x14ac:dyDescent="0.25">
      <c r="C249" t="s">
        <v>273</v>
      </c>
      <c r="D249">
        <v>4.9023139041559603E-3</v>
      </c>
      <c r="E249" t="s">
        <v>184</v>
      </c>
      <c r="F249">
        <v>2.0692301204904701E-2</v>
      </c>
      <c r="G249" t="s">
        <v>201</v>
      </c>
      <c r="H249">
        <v>4.7052763935720797E-2</v>
      </c>
      <c r="I249" t="s">
        <v>230</v>
      </c>
      <c r="J249">
        <v>1.8613453143745299E-2</v>
      </c>
      <c r="M249" t="s">
        <v>227</v>
      </c>
      <c r="N249">
        <v>3.47818115664816E-2</v>
      </c>
      <c r="O249" t="s">
        <v>186</v>
      </c>
      <c r="P249">
        <v>2.0006878449068701E-2</v>
      </c>
      <c r="S249" t="s">
        <v>167</v>
      </c>
      <c r="T249">
        <v>1.8740216295558401E-2</v>
      </c>
      <c r="U249" t="s">
        <v>254</v>
      </c>
      <c r="V249">
        <v>0.121279751403957</v>
      </c>
    </row>
    <row r="250" spans="3:22" x14ac:dyDescent="0.25">
      <c r="C250" t="s">
        <v>274</v>
      </c>
      <c r="D250">
        <v>4.7763570237415497E-3</v>
      </c>
      <c r="E250" t="s">
        <v>158</v>
      </c>
      <c r="F250">
        <v>1.82576902965946E-2</v>
      </c>
      <c r="G250" t="s">
        <v>210</v>
      </c>
      <c r="H250">
        <v>4.5218187150588403E-2</v>
      </c>
      <c r="I250" t="s">
        <v>209</v>
      </c>
      <c r="J250">
        <v>1.3869733688656001E-2</v>
      </c>
      <c r="M250" t="s">
        <v>209</v>
      </c>
      <c r="N250">
        <v>3.36092984370805E-2</v>
      </c>
      <c r="O250" t="s">
        <v>308</v>
      </c>
      <c r="P250">
        <v>1.79341693244164E-2</v>
      </c>
      <c r="S250" t="s">
        <v>200</v>
      </c>
      <c r="T250">
        <v>1.7519534103669999E-2</v>
      </c>
      <c r="U250" t="s">
        <v>49</v>
      </c>
      <c r="V250">
        <v>0.12019972475478501</v>
      </c>
    </row>
    <row r="251" spans="3:22" x14ac:dyDescent="0.25">
      <c r="C251" t="s">
        <v>171</v>
      </c>
      <c r="D251">
        <v>3.8351677032286702E-3</v>
      </c>
      <c r="E251" t="s">
        <v>288</v>
      </c>
      <c r="F251">
        <v>1.8150023217108201E-2</v>
      </c>
      <c r="G251" t="s">
        <v>253</v>
      </c>
      <c r="H251">
        <v>4.4188125902601801E-2</v>
      </c>
      <c r="I251" t="s">
        <v>272</v>
      </c>
      <c r="J251">
        <v>1.1636089056249599E-2</v>
      </c>
      <c r="M251" t="s">
        <v>287</v>
      </c>
      <c r="N251">
        <v>2.6678417163912099E-2</v>
      </c>
      <c r="O251" t="s">
        <v>200</v>
      </c>
      <c r="P251">
        <v>1.69666486959528E-2</v>
      </c>
      <c r="S251" t="s">
        <v>271</v>
      </c>
      <c r="T251">
        <v>9.6088215109475308E-3</v>
      </c>
      <c r="U251" t="s">
        <v>105</v>
      </c>
      <c r="V251">
        <v>0.109480272682441</v>
      </c>
    </row>
    <row r="252" spans="3:22" x14ac:dyDescent="0.25">
      <c r="C252" t="s">
        <v>180</v>
      </c>
      <c r="D252">
        <v>2.6371259286848601E-3</v>
      </c>
      <c r="E252" t="s">
        <v>275</v>
      </c>
      <c r="F252">
        <v>1.80055648448312E-2</v>
      </c>
      <c r="G252" t="s">
        <v>233</v>
      </c>
      <c r="H252">
        <v>3.3977706165672403E-2</v>
      </c>
      <c r="I252" t="s">
        <v>167</v>
      </c>
      <c r="J252">
        <v>1.13739069112087E-2</v>
      </c>
      <c r="M252" t="s">
        <v>270</v>
      </c>
      <c r="N252">
        <v>2.4404886839537E-2</v>
      </c>
      <c r="O252" t="s">
        <v>307</v>
      </c>
      <c r="P252">
        <v>1.6729129476019899E-2</v>
      </c>
      <c r="S252" t="s">
        <v>264</v>
      </c>
      <c r="T252">
        <v>8.7122459810129102E-3</v>
      </c>
      <c r="U252" t="s">
        <v>73</v>
      </c>
      <c r="V252">
        <v>0.108296721541947</v>
      </c>
    </row>
    <row r="253" spans="3:22" x14ac:dyDescent="0.25">
      <c r="C253" t="s">
        <v>198</v>
      </c>
      <c r="D253" s="1">
        <v>7.2887745164128596E-4</v>
      </c>
      <c r="E253" t="s">
        <v>186</v>
      </c>
      <c r="F253">
        <v>1.79367747694541E-2</v>
      </c>
      <c r="G253" t="s">
        <v>205</v>
      </c>
      <c r="H253">
        <v>3.3766576066313503E-2</v>
      </c>
      <c r="I253" t="s">
        <v>171</v>
      </c>
      <c r="J253">
        <v>1.03093637534316E-2</v>
      </c>
      <c r="M253" t="s">
        <v>250</v>
      </c>
      <c r="N253">
        <v>2.43244278005833E-2</v>
      </c>
      <c r="O253" t="s">
        <v>175</v>
      </c>
      <c r="P253">
        <v>1.5742896882632799E-2</v>
      </c>
      <c r="S253" t="s">
        <v>158</v>
      </c>
      <c r="T253">
        <v>4.5126523594027504E-3</v>
      </c>
      <c r="U253" t="s">
        <v>186</v>
      </c>
      <c r="V253">
        <v>9.8989127690813805E-2</v>
      </c>
    </row>
    <row r="254" spans="3:22" x14ac:dyDescent="0.25">
      <c r="C254" t="s">
        <v>158</v>
      </c>
      <c r="D254" s="1">
        <v>4.4108487681021499E-4</v>
      </c>
      <c r="E254" t="s">
        <v>237</v>
      </c>
      <c r="F254">
        <v>1.7345781355033299E-2</v>
      </c>
      <c r="G254" t="s">
        <v>198</v>
      </c>
      <c r="H254">
        <v>2.5164435964448301E-2</v>
      </c>
      <c r="I254" t="s">
        <v>220</v>
      </c>
      <c r="J254">
        <v>6.6696802983079598E-3</v>
      </c>
      <c r="M254" t="s">
        <v>256</v>
      </c>
      <c r="N254">
        <v>2.2633456654495999E-2</v>
      </c>
      <c r="O254" t="s">
        <v>309</v>
      </c>
      <c r="P254">
        <v>1.54046730376266E-2</v>
      </c>
      <c r="S254" t="s">
        <v>273</v>
      </c>
      <c r="T254">
        <v>3.68615530874689E-3</v>
      </c>
      <c r="U254" t="s">
        <v>283</v>
      </c>
      <c r="V254">
        <v>8.9638497722988694E-2</v>
      </c>
    </row>
    <row r="255" spans="3:22" x14ac:dyDescent="0.25">
      <c r="C255" t="s">
        <v>209</v>
      </c>
      <c r="D255" s="1">
        <v>4.0588668587381098E-4</v>
      </c>
      <c r="E255" t="s">
        <v>118</v>
      </c>
      <c r="F255">
        <v>1.5502134918642E-2</v>
      </c>
      <c r="G255" t="s">
        <v>291</v>
      </c>
      <c r="H255">
        <v>2.45382985847848E-2</v>
      </c>
      <c r="I255" t="s">
        <v>172</v>
      </c>
      <c r="J255">
        <v>1.53750840876168E-3</v>
      </c>
      <c r="M255" t="s">
        <v>200</v>
      </c>
      <c r="N255">
        <v>2.1879665908903799E-2</v>
      </c>
      <c r="O255" t="s">
        <v>291</v>
      </c>
      <c r="P255">
        <v>1.1842002863067899E-2</v>
      </c>
      <c r="S255" t="s">
        <v>222</v>
      </c>
      <c r="T255">
        <v>2.78696578873751E-3</v>
      </c>
      <c r="U255" t="s">
        <v>190</v>
      </c>
      <c r="V255">
        <v>8.1285500573781796E-2</v>
      </c>
    </row>
    <row r="256" spans="3:22" x14ac:dyDescent="0.25">
      <c r="C256" t="s">
        <v>172</v>
      </c>
      <c r="D256" s="1">
        <v>3.7459673611805398E-4</v>
      </c>
      <c r="E256" t="s">
        <v>189</v>
      </c>
      <c r="F256">
        <v>1.5308742752628701E-2</v>
      </c>
      <c r="G256" t="s">
        <v>179</v>
      </c>
      <c r="H256">
        <v>2.12833414514235E-2</v>
      </c>
      <c r="I256" t="s">
        <v>235</v>
      </c>
      <c r="J256">
        <v>1.40204056706254E-3</v>
      </c>
      <c r="M256" t="s">
        <v>203</v>
      </c>
      <c r="N256">
        <v>1.9838191737014E-2</v>
      </c>
      <c r="O256" t="s">
        <v>265</v>
      </c>
      <c r="P256">
        <v>1.1842002863067899E-2</v>
      </c>
      <c r="S256" t="s">
        <v>171</v>
      </c>
      <c r="T256">
        <v>2.6287955331596499E-3</v>
      </c>
      <c r="U256" t="s">
        <v>230</v>
      </c>
      <c r="V256">
        <v>7.0477335856942103E-2</v>
      </c>
    </row>
    <row r="257" spans="3:22" x14ac:dyDescent="0.25">
      <c r="C257" t="s">
        <v>216</v>
      </c>
      <c r="D257" s="1">
        <v>1.9323129059906801E-4</v>
      </c>
      <c r="E257" t="s">
        <v>99</v>
      </c>
      <c r="F257">
        <v>1.41354903984075E-2</v>
      </c>
      <c r="G257" t="s">
        <v>288</v>
      </c>
      <c r="H257">
        <v>1.5782580518180302E-2</v>
      </c>
      <c r="I257" t="s">
        <v>276</v>
      </c>
      <c r="J257" s="1">
        <v>2.8262960937238801E-4</v>
      </c>
      <c r="M257" t="s">
        <v>238</v>
      </c>
      <c r="N257">
        <v>1.8424431069999501E-2</v>
      </c>
      <c r="O257" t="s">
        <v>125</v>
      </c>
      <c r="P257">
        <v>1.1361311193179E-2</v>
      </c>
      <c r="S257" t="s">
        <v>241</v>
      </c>
      <c r="T257">
        <v>2.3879063939226401E-3</v>
      </c>
      <c r="U257" t="s">
        <v>274</v>
      </c>
      <c r="V257">
        <v>6.1735553256687802E-2</v>
      </c>
    </row>
    <row r="258" spans="3:22" x14ac:dyDescent="0.25">
      <c r="C258" t="s">
        <v>120</v>
      </c>
      <c r="D258" s="1">
        <v>3.8486959422439699E-5</v>
      </c>
      <c r="E258" t="s">
        <v>215</v>
      </c>
      <c r="F258">
        <v>1.35539745143067E-2</v>
      </c>
      <c r="G258" t="s">
        <v>191</v>
      </c>
      <c r="H258">
        <v>1.06772882043904E-2</v>
      </c>
      <c r="I258" t="s">
        <v>241</v>
      </c>
      <c r="J258" s="1">
        <v>2.1349122842917999E-5</v>
      </c>
      <c r="M258" t="s">
        <v>152</v>
      </c>
      <c r="N258">
        <v>1.7413969758462999E-2</v>
      </c>
      <c r="O258" t="s">
        <v>235</v>
      </c>
      <c r="P258">
        <v>9.5088467971279692E-3</v>
      </c>
      <c r="S258" t="s">
        <v>216</v>
      </c>
      <c r="T258">
        <v>2.0868371830913301E-3</v>
      </c>
      <c r="U258" t="s">
        <v>289</v>
      </c>
      <c r="V258">
        <v>6.1073839772059602E-2</v>
      </c>
    </row>
    <row r="259" spans="3:22" x14ac:dyDescent="0.25">
      <c r="C259" t="s">
        <v>275</v>
      </c>
      <c r="D259" s="1">
        <v>3.5548899267419399E-5</v>
      </c>
      <c r="E259" t="s">
        <v>234</v>
      </c>
      <c r="F259">
        <v>1.2434086804253499E-2</v>
      </c>
      <c r="G259" t="s">
        <v>167</v>
      </c>
      <c r="H259">
        <v>9.9775099714349193E-3</v>
      </c>
      <c r="I259" t="s">
        <v>242</v>
      </c>
      <c r="J259" s="1">
        <v>3.78271145679359E-7</v>
      </c>
      <c r="M259" t="s">
        <v>282</v>
      </c>
      <c r="N259">
        <v>1.6344623224677099E-2</v>
      </c>
      <c r="O259" t="s">
        <v>191</v>
      </c>
      <c r="P259">
        <v>9.0811987592780107E-3</v>
      </c>
      <c r="S259" t="s">
        <v>218</v>
      </c>
      <c r="T259">
        <v>1.7894879271541299E-3</v>
      </c>
      <c r="U259" t="s">
        <v>268</v>
      </c>
      <c r="V259">
        <v>5.8961203718601599E-2</v>
      </c>
    </row>
    <row r="260" spans="3:22" x14ac:dyDescent="0.25">
      <c r="C260" t="s">
        <v>276</v>
      </c>
      <c r="D260" s="1">
        <v>7.6200745784238E-7</v>
      </c>
      <c r="E260" t="s">
        <v>239</v>
      </c>
      <c r="F260">
        <v>1.0618971493093999E-2</v>
      </c>
      <c r="G260" t="s">
        <v>273</v>
      </c>
      <c r="H260">
        <v>8.3088565632227895E-3</v>
      </c>
      <c r="M260" t="s">
        <v>272</v>
      </c>
      <c r="N260">
        <v>1.40392418197497E-2</v>
      </c>
      <c r="O260" t="s">
        <v>103</v>
      </c>
      <c r="P260">
        <v>8.8949089522897592E-3</v>
      </c>
      <c r="S260" t="s">
        <v>270</v>
      </c>
      <c r="T260">
        <v>1.4668840730039301E-3</v>
      </c>
      <c r="U260" t="s">
        <v>233</v>
      </c>
      <c r="V260">
        <v>5.83819481921578E-2</v>
      </c>
    </row>
    <row r="261" spans="3:22" x14ac:dyDescent="0.25">
      <c r="C261" t="s">
        <v>242</v>
      </c>
      <c r="D261" s="1">
        <v>3.97769737088589E-7</v>
      </c>
      <c r="E261" t="s">
        <v>171</v>
      </c>
      <c r="F261">
        <v>1.02784980336119E-2</v>
      </c>
      <c r="G261" t="s">
        <v>269</v>
      </c>
      <c r="H261">
        <v>7.15797798372453E-3</v>
      </c>
      <c r="M261" t="s">
        <v>220</v>
      </c>
      <c r="N261">
        <v>1.2746839597179E-2</v>
      </c>
      <c r="O261" t="s">
        <v>254</v>
      </c>
      <c r="P261">
        <v>8.8949089522897592E-3</v>
      </c>
      <c r="S261" t="s">
        <v>260</v>
      </c>
      <c r="T261">
        <v>1.1184967835027001E-3</v>
      </c>
      <c r="U261" t="s">
        <v>167</v>
      </c>
      <c r="V261">
        <v>5.83819481921578E-2</v>
      </c>
    </row>
    <row r="262" spans="3:22" x14ac:dyDescent="0.25">
      <c r="E262" t="s">
        <v>289</v>
      </c>
      <c r="F262">
        <v>9.2290705420711803E-3</v>
      </c>
      <c r="G262" t="s">
        <v>216</v>
      </c>
      <c r="H262">
        <v>6.5219018943154204E-3</v>
      </c>
      <c r="M262" t="s">
        <v>189</v>
      </c>
      <c r="N262">
        <v>1.12005977148319E-2</v>
      </c>
      <c r="O262" t="s">
        <v>287</v>
      </c>
      <c r="P262">
        <v>8.8549339185368496E-3</v>
      </c>
      <c r="S262" t="s">
        <v>172</v>
      </c>
      <c r="T262">
        <v>1.0424262641504001E-3</v>
      </c>
      <c r="U262" t="s">
        <v>269</v>
      </c>
      <c r="V262">
        <v>5.5648536741069801E-2</v>
      </c>
    </row>
    <row r="263" spans="3:22" x14ac:dyDescent="0.25">
      <c r="E263" t="s">
        <v>218</v>
      </c>
      <c r="F263">
        <v>6.7958467128804902E-3</v>
      </c>
      <c r="G263" t="s">
        <v>287</v>
      </c>
      <c r="H263">
        <v>5.5083438556099498E-3</v>
      </c>
      <c r="M263" t="s">
        <v>285</v>
      </c>
      <c r="N263">
        <v>1.0183189690256E-2</v>
      </c>
      <c r="O263" t="s">
        <v>234</v>
      </c>
      <c r="P263">
        <v>7.0842146659191099E-3</v>
      </c>
      <c r="S263" t="s">
        <v>230</v>
      </c>
      <c r="T263" s="1">
        <v>9.7484653160664599E-4</v>
      </c>
      <c r="U263" t="s">
        <v>91</v>
      </c>
      <c r="V263">
        <v>5.5213122641477402E-2</v>
      </c>
    </row>
    <row r="264" spans="3:22" x14ac:dyDescent="0.25">
      <c r="E264" t="s">
        <v>181</v>
      </c>
      <c r="F264">
        <v>4.7080571447266897E-3</v>
      </c>
      <c r="G264" t="s">
        <v>200</v>
      </c>
      <c r="H264">
        <v>4.2524753345297202E-3</v>
      </c>
      <c r="M264" t="s">
        <v>243</v>
      </c>
      <c r="N264">
        <v>9.2791616427025606E-3</v>
      </c>
      <c r="O264" t="s">
        <v>280</v>
      </c>
      <c r="P264">
        <v>6.7373473530908503E-3</v>
      </c>
      <c r="S264" t="s">
        <v>239</v>
      </c>
      <c r="T264" s="1">
        <v>5.2897774377551397E-4</v>
      </c>
      <c r="U264" t="s">
        <v>257</v>
      </c>
      <c r="V264">
        <v>4.3490854006999299E-2</v>
      </c>
    </row>
    <row r="265" spans="3:22" x14ac:dyDescent="0.25">
      <c r="E265" t="s">
        <v>203</v>
      </c>
      <c r="F265">
        <v>4.2921985177901203E-3</v>
      </c>
      <c r="G265" t="s">
        <v>209</v>
      </c>
      <c r="H265">
        <v>3.04398607277424E-3</v>
      </c>
      <c r="M265" t="s">
        <v>266</v>
      </c>
      <c r="N265">
        <v>8.4595781609424492E-3</v>
      </c>
      <c r="O265" t="s">
        <v>196</v>
      </c>
      <c r="P265">
        <v>6.2709472654335803E-3</v>
      </c>
      <c r="S265" t="s">
        <v>272</v>
      </c>
      <c r="T265" s="1">
        <v>4.2316815412900299E-4</v>
      </c>
      <c r="U265" t="s">
        <v>260</v>
      </c>
      <c r="V265">
        <v>4.0715753085649502E-2</v>
      </c>
    </row>
    <row r="266" spans="3:22" x14ac:dyDescent="0.25">
      <c r="E266" t="s">
        <v>272</v>
      </c>
      <c r="F266">
        <v>2.1791796234402602E-3</v>
      </c>
      <c r="G266" t="s">
        <v>274</v>
      </c>
      <c r="H266">
        <v>2.2960256076624799E-3</v>
      </c>
      <c r="M266" t="s">
        <v>217</v>
      </c>
      <c r="N266">
        <v>7.7160320273109099E-3</v>
      </c>
      <c r="O266" t="s">
        <v>167</v>
      </c>
      <c r="P266">
        <v>6.2123430309496798E-3</v>
      </c>
      <c r="S266" t="s">
        <v>242</v>
      </c>
      <c r="T266" s="1">
        <v>3.8203438174077203E-7</v>
      </c>
      <c r="U266" t="s">
        <v>172</v>
      </c>
      <c r="V266">
        <v>3.2260875026722403E-2</v>
      </c>
    </row>
    <row r="267" spans="3:22" x14ac:dyDescent="0.25">
      <c r="E267" t="s">
        <v>240</v>
      </c>
      <c r="F267">
        <v>2.1315688420614999E-3</v>
      </c>
      <c r="G267" t="s">
        <v>241</v>
      </c>
      <c r="H267">
        <v>2.1200863783179601E-3</v>
      </c>
      <c r="M267" t="s">
        <v>275</v>
      </c>
      <c r="N267">
        <v>4.8242459926926603E-3</v>
      </c>
      <c r="O267" t="s">
        <v>76</v>
      </c>
      <c r="P267">
        <v>6.1744303681065303E-3</v>
      </c>
      <c r="U267" t="s">
        <v>111</v>
      </c>
      <c r="V267">
        <v>1.6422248145428701E-2</v>
      </c>
    </row>
    <row r="268" spans="3:22" x14ac:dyDescent="0.25">
      <c r="E268" t="s">
        <v>266</v>
      </c>
      <c r="F268">
        <v>1.42273686302714E-3</v>
      </c>
      <c r="G268" t="s">
        <v>271</v>
      </c>
      <c r="H268">
        <v>1.9880220519581399E-3</v>
      </c>
      <c r="M268" t="s">
        <v>267</v>
      </c>
      <c r="N268">
        <v>4.4823492807978304E-3</v>
      </c>
      <c r="O268" t="s">
        <v>227</v>
      </c>
      <c r="P268">
        <v>5.8396263197774698E-3</v>
      </c>
      <c r="U268" t="s">
        <v>275</v>
      </c>
      <c r="V268">
        <v>1.37829299499447E-2</v>
      </c>
    </row>
    <row r="269" spans="3:22" x14ac:dyDescent="0.25">
      <c r="E269" t="s">
        <v>217</v>
      </c>
      <c r="F269">
        <v>1.2615720538124201E-3</v>
      </c>
      <c r="G269" t="s">
        <v>171</v>
      </c>
      <c r="H269">
        <v>1.73094742894807E-3</v>
      </c>
      <c r="M269" t="s">
        <v>230</v>
      </c>
      <c r="N269">
        <v>1.59318002031909E-3</v>
      </c>
      <c r="O269" t="s">
        <v>266</v>
      </c>
      <c r="P269">
        <v>4.9355975414019301E-3</v>
      </c>
      <c r="U269" t="s">
        <v>45</v>
      </c>
      <c r="V269">
        <v>1.35567825111018E-2</v>
      </c>
    </row>
    <row r="270" spans="3:22" x14ac:dyDescent="0.25">
      <c r="E270" t="s">
        <v>172</v>
      </c>
      <c r="F270">
        <v>1.14981420730998E-3</v>
      </c>
      <c r="G270" t="s">
        <v>285</v>
      </c>
      <c r="H270">
        <v>1.5498196533112001E-3</v>
      </c>
      <c r="M270" t="s">
        <v>260</v>
      </c>
      <c r="N270">
        <v>1.5672550906286899E-3</v>
      </c>
      <c r="O270" t="s">
        <v>300</v>
      </c>
      <c r="P270">
        <v>4.2618832166832401E-3</v>
      </c>
      <c r="U270" t="s">
        <v>272</v>
      </c>
      <c r="V270">
        <v>1.25514583472622E-2</v>
      </c>
    </row>
    <row r="271" spans="3:22" x14ac:dyDescent="0.25">
      <c r="E271" t="s">
        <v>220</v>
      </c>
      <c r="F271" s="1">
        <v>9.4577354549010395E-4</v>
      </c>
      <c r="G271" t="s">
        <v>275</v>
      </c>
      <c r="H271">
        <v>1.0587812795156599E-3</v>
      </c>
      <c r="M271" t="s">
        <v>276</v>
      </c>
      <c r="N271" s="1">
        <v>7.8640423247147598E-4</v>
      </c>
      <c r="O271" t="s">
        <v>228</v>
      </c>
      <c r="P271">
        <v>3.6388020976000001E-3</v>
      </c>
      <c r="U271" t="s">
        <v>273</v>
      </c>
      <c r="V271">
        <v>1.0127267312984901E-2</v>
      </c>
    </row>
    <row r="272" spans="3:22" x14ac:dyDescent="0.25">
      <c r="E272" t="s">
        <v>238</v>
      </c>
      <c r="F272" s="1">
        <v>6.4384879033494802E-4</v>
      </c>
      <c r="G272" t="s">
        <v>215</v>
      </c>
      <c r="H272" s="1">
        <v>9.4834172582766696E-4</v>
      </c>
      <c r="M272" t="s">
        <v>172</v>
      </c>
      <c r="N272" s="1">
        <v>3.7459673611805398E-4</v>
      </c>
      <c r="O272" t="s">
        <v>233</v>
      </c>
      <c r="P272">
        <v>2.82809550362274E-3</v>
      </c>
      <c r="U272" t="s">
        <v>171</v>
      </c>
      <c r="V272">
        <v>9.8639902387666206E-3</v>
      </c>
    </row>
    <row r="273" spans="5:22" x14ac:dyDescent="0.25">
      <c r="E273" t="s">
        <v>267</v>
      </c>
      <c r="F273" s="1">
        <v>6.1826753833053405E-4</v>
      </c>
      <c r="G273" t="s">
        <v>218</v>
      </c>
      <c r="H273" s="1">
        <v>1.26557429322384E-4</v>
      </c>
      <c r="M273" t="s">
        <v>274</v>
      </c>
      <c r="N273" s="1">
        <v>3.1654160301070901E-4</v>
      </c>
      <c r="O273" t="s">
        <v>285</v>
      </c>
      <c r="P273">
        <v>2.4922672274203098E-3</v>
      </c>
      <c r="U273" t="s">
        <v>267</v>
      </c>
      <c r="V273">
        <v>9.3510903022269096E-3</v>
      </c>
    </row>
    <row r="274" spans="5:22" x14ac:dyDescent="0.25">
      <c r="E274" t="s">
        <v>274</v>
      </c>
      <c r="F274" s="1">
        <v>3.6837814657231E-4</v>
      </c>
      <c r="G274" t="s">
        <v>272</v>
      </c>
      <c r="H274" s="1">
        <v>8.0408001730101E-5</v>
      </c>
      <c r="M274" t="s">
        <v>241</v>
      </c>
      <c r="N274" s="1">
        <v>9.9033343051912302E-5</v>
      </c>
      <c r="O274" t="s">
        <v>111</v>
      </c>
      <c r="P274">
        <v>1.6004617689740501E-3</v>
      </c>
      <c r="U274" t="s">
        <v>215</v>
      </c>
      <c r="V274">
        <v>4.7960378906390698E-3</v>
      </c>
    </row>
    <row r="275" spans="5:22" x14ac:dyDescent="0.25">
      <c r="E275" t="s">
        <v>257</v>
      </c>
      <c r="F275" s="1">
        <v>1.7222708668718901E-4</v>
      </c>
      <c r="G275" t="s">
        <v>172</v>
      </c>
      <c r="H275" s="1">
        <v>5.4910882792036901E-5</v>
      </c>
      <c r="M275" t="s">
        <v>242</v>
      </c>
      <c r="N275" s="1">
        <v>2.3866184225315301E-7</v>
      </c>
      <c r="O275" t="s">
        <v>201</v>
      </c>
      <c r="P275">
        <v>1.3501153795302599E-3</v>
      </c>
      <c r="U275" t="s">
        <v>239</v>
      </c>
      <c r="V275">
        <v>3.9087690155760902E-3</v>
      </c>
    </row>
    <row r="276" spans="5:22" x14ac:dyDescent="0.25">
      <c r="E276" t="s">
        <v>230</v>
      </c>
      <c r="F276" s="1">
        <v>4.8844398492480098E-5</v>
      </c>
      <c r="G276" t="s">
        <v>242</v>
      </c>
      <c r="H276" s="1">
        <v>4.26597524277989E-7</v>
      </c>
      <c r="O276" t="s">
        <v>275</v>
      </c>
      <c r="P276">
        <v>1.32603310211113E-3</v>
      </c>
      <c r="U276" t="s">
        <v>241</v>
      </c>
      <c r="V276">
        <v>2.51005450222232E-3</v>
      </c>
    </row>
    <row r="277" spans="5:22" x14ac:dyDescent="0.25">
      <c r="E277" t="s">
        <v>241</v>
      </c>
      <c r="F277" s="1">
        <v>1.1221900059070501E-5</v>
      </c>
      <c r="O277" t="s">
        <v>273</v>
      </c>
      <c r="P277">
        <v>1.18585805323906E-3</v>
      </c>
      <c r="U277" t="s">
        <v>276</v>
      </c>
      <c r="V277" s="1">
        <v>6.36849445831673E-4</v>
      </c>
    </row>
    <row r="278" spans="5:22" x14ac:dyDescent="0.25">
      <c r="E278" t="s">
        <v>242</v>
      </c>
      <c r="F278" s="1">
        <v>2.4856353976613502E-7</v>
      </c>
      <c r="O278" t="s">
        <v>209</v>
      </c>
      <c r="P278">
        <v>1.06654443007008E-3</v>
      </c>
      <c r="R278" s="1"/>
      <c r="U278" t="s">
        <v>218</v>
      </c>
      <c r="V278" s="1">
        <v>5.0544688162493495E-4</v>
      </c>
    </row>
    <row r="279" spans="5:22" x14ac:dyDescent="0.25">
      <c r="O279" t="s">
        <v>141</v>
      </c>
      <c r="P279" s="1">
        <v>9.2283165054417196E-4</v>
      </c>
      <c r="R279" s="1"/>
      <c r="U279" t="s">
        <v>242</v>
      </c>
      <c r="V279" s="1">
        <v>7.1103733626788197E-7</v>
      </c>
    </row>
    <row r="280" spans="5:22" x14ac:dyDescent="0.25">
      <c r="O280" t="s">
        <v>73</v>
      </c>
      <c r="P280" s="1">
        <v>6.5219149970469396E-4</v>
      </c>
      <c r="R280" s="1"/>
    </row>
    <row r="281" spans="5:22" x14ac:dyDescent="0.25">
      <c r="O281" t="s">
        <v>288</v>
      </c>
      <c r="P281" s="1">
        <v>3.8500854376022201E-4</v>
      </c>
      <c r="R281" s="1"/>
    </row>
    <row r="282" spans="5:22" x14ac:dyDescent="0.25">
      <c r="O282" t="s">
        <v>178</v>
      </c>
      <c r="P282" s="1">
        <v>2.5132311663838501E-4</v>
      </c>
      <c r="R282" s="1"/>
    </row>
    <row r="283" spans="5:22" x14ac:dyDescent="0.25">
      <c r="O283" t="s">
        <v>276</v>
      </c>
      <c r="P283" s="1">
        <v>1.77198898599216E-4</v>
      </c>
    </row>
    <row r="284" spans="5:22" x14ac:dyDescent="0.25">
      <c r="O284" t="s">
        <v>78</v>
      </c>
      <c r="P284" s="1">
        <v>1.2522264793073701E-4</v>
      </c>
    </row>
    <row r="285" spans="5:22" x14ac:dyDescent="0.25">
      <c r="O285" t="s">
        <v>311</v>
      </c>
      <c r="P285" s="1">
        <v>7.8909900978811699E-5</v>
      </c>
    </row>
    <row r="286" spans="5:22" x14ac:dyDescent="0.25">
      <c r="O286" t="s">
        <v>171</v>
      </c>
      <c r="P286" s="1">
        <v>3.49928538761082E-5</v>
      </c>
    </row>
    <row r="287" spans="5:22" x14ac:dyDescent="0.25">
      <c r="O287" t="s">
        <v>312</v>
      </c>
      <c r="P287" s="1">
        <v>3.4743062655703897E-5</v>
      </c>
    </row>
    <row r="288" spans="5:22" x14ac:dyDescent="0.25">
      <c r="O288" t="s">
        <v>310</v>
      </c>
      <c r="P288" s="1">
        <v>3.3068292582752198E-5</v>
      </c>
    </row>
    <row r="289" spans="15:16" x14ac:dyDescent="0.25">
      <c r="O289" t="s">
        <v>239</v>
      </c>
      <c r="P289" s="1">
        <v>7.6525786939930503E-6</v>
      </c>
    </row>
    <row r="290" spans="15:16" x14ac:dyDescent="0.25">
      <c r="O290" t="s">
        <v>274</v>
      </c>
      <c r="P290" s="1">
        <v>6.8171602551740501E-6</v>
      </c>
    </row>
    <row r="291" spans="15:16" x14ac:dyDescent="0.25">
      <c r="O291" t="s">
        <v>240</v>
      </c>
      <c r="P291" s="1">
        <v>6.2077520020680399E-6</v>
      </c>
    </row>
    <row r="292" spans="15:16" x14ac:dyDescent="0.25">
      <c r="O292" t="s">
        <v>172</v>
      </c>
      <c r="P292" s="1">
        <v>5.6404574712297001E-6</v>
      </c>
    </row>
    <row r="293" spans="15:16" x14ac:dyDescent="0.25">
      <c r="O293" t="s">
        <v>230</v>
      </c>
      <c r="P293" s="1">
        <v>4.7667319640223904E-6</v>
      </c>
    </row>
    <row r="294" spans="15:16" x14ac:dyDescent="0.25">
      <c r="O294" t="s">
        <v>242</v>
      </c>
      <c r="P294" s="1">
        <v>2.7735486236206499E-6</v>
      </c>
    </row>
    <row r="295" spans="15:16" x14ac:dyDescent="0.25">
      <c r="O295" t="s">
        <v>241</v>
      </c>
      <c r="P295" s="1">
        <v>2.3814245110709401E-6</v>
      </c>
    </row>
    <row r="296" spans="15:16" x14ac:dyDescent="0.25">
      <c r="O296" t="s">
        <v>215</v>
      </c>
      <c r="P296" s="1">
        <v>1.69785157063491E-6</v>
      </c>
    </row>
    <row r="297" spans="15:16" x14ac:dyDescent="0.25">
      <c r="O297" t="s">
        <v>270</v>
      </c>
      <c r="P297" s="1">
        <v>1.62089397183716E-6</v>
      </c>
    </row>
    <row r="298" spans="15:16" x14ac:dyDescent="0.25">
      <c r="O298" t="s">
        <v>272</v>
      </c>
      <c r="P298" s="1">
        <v>1.4908795800997299E-6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KEGG Down</vt:lpstr>
      <vt:lpstr>KEGG Up </vt:lpstr>
    </vt:vector>
  </TitlesOfParts>
  <Company>DHA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Bannon, Desmond I CIV (US)</dc:creator>
  <cp:lastModifiedBy>Bannon, Desmond I CIV (US)</cp:lastModifiedBy>
  <dcterms:created xsi:type="dcterms:W3CDTF">2019-09-12T17:43:29Z</dcterms:created>
  <dcterms:modified xsi:type="dcterms:W3CDTF">2019-11-29T19:18:52Z</dcterms:modified>
</cp:coreProperties>
</file>