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rsc\data\Shares\WamDocuments\Journals\RA\C9RA04865K\ForEditing\ESI\"/>
    </mc:Choice>
  </mc:AlternateContent>
  <bookViews>
    <workbookView xWindow="0" yWindow="0" windowWidth="25440" windowHeight="14280" activeTab="1"/>
  </bookViews>
  <sheets>
    <sheet name="NLMI" sheetId="2" r:id="rId1"/>
    <sheet name="Lang2" sheetId="18" r:id="rId2"/>
    <sheet name="Lang2batch" sheetId="19" r:id="rId3"/>
    <sheet name="exLang" sheetId="22" r:id="rId4"/>
    <sheet name="exLangbatch" sheetId="23" r:id="rId5"/>
    <sheet name="ex_Freund" sheetId="5" r:id="rId6"/>
    <sheet name="exFreundbatch" sheetId="14" r:id="rId7"/>
    <sheet name="Shein" sheetId="6" r:id="rId8"/>
    <sheet name="Sheinbatch" sheetId="15" r:id="rId9"/>
    <sheet name="Red_Pet1" sheetId="8" r:id="rId10"/>
    <sheet name="Red_Pet2" sheetId="10" r:id="rId11"/>
    <sheet name="RetPet2batch" sheetId="17" r:id="rId12"/>
    <sheet name="IAST" sheetId="21" r:id="rId13"/>
  </sheets>
  <externalReferences>
    <externalReference r:id="rId14"/>
  </externalReferences>
  <definedNames>
    <definedName name="solver_adj" localSheetId="5" hidden="1">ex_Freund!$Q$6:$V$6</definedName>
    <definedName name="solver_adj" localSheetId="6" hidden="1">exFreundbatch!$Q$6:$V$6</definedName>
    <definedName name="solver_adj" localSheetId="3" hidden="1">exLang!$Q$6:$S$6</definedName>
    <definedName name="solver_adj" localSheetId="4" hidden="1">exLangbatch!$R$6:$R$6</definedName>
    <definedName name="solver_adj" localSheetId="12" hidden="1">IAST!$R$24</definedName>
    <definedName name="solver_adj" localSheetId="1" hidden="1">Lang2!$S$6:$T$6</definedName>
    <definedName name="solver_adj" localSheetId="2" hidden="1">Lang2batch!#REF!</definedName>
    <definedName name="solver_adj" localSheetId="0" hidden="1">NLMI!$Q$6:$T$6</definedName>
    <definedName name="solver_adj" localSheetId="9" hidden="1">Red_Pet1!$S$6:$X$6</definedName>
    <definedName name="solver_adj" localSheetId="10" hidden="1">Red_Pet2!$V$6:$W$6</definedName>
    <definedName name="solver_adj" localSheetId="11" hidden="1">RetPet2batch!$B$6:$B$6</definedName>
    <definedName name="solver_adj" localSheetId="7" hidden="1">Shein!$Q$6:$R$6</definedName>
    <definedName name="solver_adj" localSheetId="8" hidden="1">Sheinbatch!$M$6:$P$6</definedName>
    <definedName name="solver_cvg" localSheetId="5" hidden="1">"0,0001"</definedName>
    <definedName name="solver_cvg" localSheetId="3" hidden="1">0.0001</definedName>
    <definedName name="solver_cvg" localSheetId="12" hidden="1">"0,0001"</definedName>
    <definedName name="solver_cvg" localSheetId="1" hidden="1">0.0001</definedName>
    <definedName name="solver_cvg" localSheetId="0" hidden="1">0.0001</definedName>
    <definedName name="solver_cvg" localSheetId="9" hidden="1">0.0001</definedName>
    <definedName name="solver_cvg" localSheetId="10" hidden="1">0.0001</definedName>
    <definedName name="solver_cvg" localSheetId="7" hidden="1">"""0,0001"""</definedName>
    <definedName name="solver_drv" localSheetId="5" hidden="1">1</definedName>
    <definedName name="solver_drv" localSheetId="3" hidden="1">1</definedName>
    <definedName name="solver_drv" localSheetId="12" hidden="1">1</definedName>
    <definedName name="solver_drv" localSheetId="1" hidden="1">1</definedName>
    <definedName name="solver_drv" localSheetId="0" hidden="1">1</definedName>
    <definedName name="solver_drv" localSheetId="9" hidden="1">1</definedName>
    <definedName name="solver_drv" localSheetId="10" hidden="1">1</definedName>
    <definedName name="solver_drv" localSheetId="7" hidden="1">1</definedName>
    <definedName name="solver_eng" localSheetId="5" hidden="1">1</definedName>
    <definedName name="solver_eng" localSheetId="6" hidden="1">1</definedName>
    <definedName name="solver_eng" localSheetId="3" hidden="1">1</definedName>
    <definedName name="solver_eng" localSheetId="4" hidden="1">1</definedName>
    <definedName name="solver_eng" localSheetId="12" hidden="1">1</definedName>
    <definedName name="solver_eng" localSheetId="1" hidden="1">1</definedName>
    <definedName name="solver_eng" localSheetId="2" hidden="1">1</definedName>
    <definedName name="solver_eng" localSheetId="0" hidden="1">1</definedName>
    <definedName name="solver_eng" localSheetId="9" hidden="1">1</definedName>
    <definedName name="solver_eng" localSheetId="10" hidden="1">1</definedName>
    <definedName name="solver_eng" localSheetId="11" hidden="1">1</definedName>
    <definedName name="solver_eng" localSheetId="7" hidden="1">1</definedName>
    <definedName name="solver_eng" localSheetId="8" hidden="1">1</definedName>
    <definedName name="solver_est" localSheetId="5" hidden="1">1</definedName>
    <definedName name="solver_est" localSheetId="3" hidden="1">1</definedName>
    <definedName name="solver_est" localSheetId="12" hidden="1">1</definedName>
    <definedName name="solver_est" localSheetId="1" hidden="1">1</definedName>
    <definedName name="solver_est" localSheetId="0" hidden="1">1</definedName>
    <definedName name="solver_est" localSheetId="9" hidden="1">1</definedName>
    <definedName name="solver_est" localSheetId="10" hidden="1">1</definedName>
    <definedName name="solver_est" localSheetId="7" hidden="1">1</definedName>
    <definedName name="solver_itr" localSheetId="5" hidden="1">2147483647</definedName>
    <definedName name="solver_itr" localSheetId="3" hidden="1">2147483647</definedName>
    <definedName name="solver_itr" localSheetId="12" hidden="1">2147483647</definedName>
    <definedName name="solver_itr" localSheetId="1" hidden="1">2147483647</definedName>
    <definedName name="solver_itr" localSheetId="0" hidden="1">2147483647</definedName>
    <definedName name="solver_itr" localSheetId="9" hidden="1">2147483647</definedName>
    <definedName name="solver_itr" localSheetId="10" hidden="1">2147483647</definedName>
    <definedName name="solver_itr" localSheetId="7" hidden="1">2147483647</definedName>
    <definedName name="solver_lhs1" localSheetId="5" hidden="1">ex_Freund!$Q$6</definedName>
    <definedName name="solver_lhs1" localSheetId="12" hidden="1">IAST!$S$24</definedName>
    <definedName name="solver_lhs1" localSheetId="1" hidden="1">Lang2!$S$6</definedName>
    <definedName name="solver_lhs1" localSheetId="9" hidden="1">Red_Pet1!$S$6</definedName>
    <definedName name="solver_lhs1" localSheetId="10" hidden="1">Red_Pet2!$W$6</definedName>
    <definedName name="solver_lhs1" localSheetId="7" hidden="1">Shein!$R$6</definedName>
    <definedName name="solver_lhs10" localSheetId="5" hidden="1">ex_Freund!$S$6</definedName>
    <definedName name="solver_lhs10" localSheetId="12" hidden="1">IAST!$R$7</definedName>
    <definedName name="solver_lhs10" localSheetId="7" hidden="1">Shein!$Q$6</definedName>
    <definedName name="solver_lhs100" localSheetId="12" hidden="1">IAST!$R$11</definedName>
    <definedName name="solver_lhs100" localSheetId="7" hidden="1">Shein!$Q$6</definedName>
    <definedName name="solver_lhs101" localSheetId="12" hidden="1">IAST!$U$12</definedName>
    <definedName name="solver_lhs101" localSheetId="7" hidden="1">Shein!$Q$6</definedName>
    <definedName name="solver_lhs102" localSheetId="12" hidden="1">IAST!$R$12</definedName>
    <definedName name="solver_lhs102" localSheetId="7" hidden="1">Shein!$Q$6</definedName>
    <definedName name="solver_lhs103" localSheetId="12" hidden="1">IAST!$U$13</definedName>
    <definedName name="solver_lhs103" localSheetId="7" hidden="1">Shein!$Q$6</definedName>
    <definedName name="solver_lhs104" localSheetId="12" hidden="1">IAST!$R$13</definedName>
    <definedName name="solver_lhs104" localSheetId="7" hidden="1">Shein!$Q$6</definedName>
    <definedName name="solver_lhs105" localSheetId="12" hidden="1">IAST!#REF!</definedName>
    <definedName name="solver_lhs105" localSheetId="7" hidden="1">Shein!$Q$6</definedName>
    <definedName name="solver_lhs106" localSheetId="12" hidden="1">IAST!#REF!</definedName>
    <definedName name="solver_lhs106" localSheetId="7" hidden="1">Shein!$Q$6</definedName>
    <definedName name="solver_lhs107" localSheetId="12" hidden="1">IAST!$U$14</definedName>
    <definedName name="solver_lhs107" localSheetId="7" hidden="1">Shein!$Q$6</definedName>
    <definedName name="solver_lhs108" localSheetId="12" hidden="1">IAST!$R$14</definedName>
    <definedName name="solver_lhs108" localSheetId="7" hidden="1">Shein!$Q$6</definedName>
    <definedName name="solver_lhs109" localSheetId="12" hidden="1">IAST!$U$15</definedName>
    <definedName name="solver_lhs109" localSheetId="7" hidden="1">Shein!$Q$6</definedName>
    <definedName name="solver_lhs11" localSheetId="5" hidden="1">ex_Freund!$T$6</definedName>
    <definedName name="solver_lhs11" localSheetId="12" hidden="1">IAST!$U$6</definedName>
    <definedName name="solver_lhs11" localSheetId="7" hidden="1">Shein!$Q$6</definedName>
    <definedName name="solver_lhs110" localSheetId="12" hidden="1">IAST!$R$15</definedName>
    <definedName name="solver_lhs110" localSheetId="7" hidden="1">Shein!$Q$6</definedName>
    <definedName name="solver_lhs111" localSheetId="12" hidden="1">IAST!$U$16</definedName>
    <definedName name="solver_lhs111" localSheetId="7" hidden="1">Shein!$Q$6</definedName>
    <definedName name="solver_lhs112" localSheetId="12" hidden="1">IAST!$R$16</definedName>
    <definedName name="solver_lhs112" localSheetId="7" hidden="1">Shein!$Q$6</definedName>
    <definedName name="solver_lhs113" localSheetId="12" hidden="1">IAST!$U$17</definedName>
    <definedName name="solver_lhs113" localSheetId="7" hidden="1">Shein!$Q$6</definedName>
    <definedName name="solver_lhs114" localSheetId="12" hidden="1">IAST!$R$17</definedName>
    <definedName name="solver_lhs114" localSheetId="7" hidden="1">Shein!$Q$6</definedName>
    <definedName name="solver_lhs115" localSheetId="12" hidden="1">IAST!#REF!</definedName>
    <definedName name="solver_lhs115" localSheetId="7" hidden="1">Shein!$Q$6</definedName>
    <definedName name="solver_lhs116" localSheetId="12" hidden="1">IAST!#REF!</definedName>
    <definedName name="solver_lhs116" localSheetId="7" hidden="1">Shein!$Q$6</definedName>
    <definedName name="solver_lhs117" localSheetId="12" hidden="1">IAST!$U$18</definedName>
    <definedName name="solver_lhs117" localSheetId="7" hidden="1">Shein!$Q$6</definedName>
    <definedName name="solver_lhs118" localSheetId="12" hidden="1">IAST!$R$18</definedName>
    <definedName name="solver_lhs118" localSheetId="7" hidden="1">Shein!$Q$6</definedName>
    <definedName name="solver_lhs119" localSheetId="12" hidden="1">IAST!$U$19</definedName>
    <definedName name="solver_lhs119" localSheetId="7" hidden="1">Shein!$Q$6</definedName>
    <definedName name="solver_lhs12" localSheetId="5" hidden="1">ex_Freund!$U$6</definedName>
    <definedName name="solver_lhs12" localSheetId="12" hidden="1">IAST!$R$6</definedName>
    <definedName name="solver_lhs12" localSheetId="7" hidden="1">Shein!$Q$6</definedName>
    <definedName name="solver_lhs120" localSheetId="12" hidden="1">IAST!$R$19</definedName>
    <definedName name="solver_lhs120" localSheetId="7" hidden="1">Shein!$Q$6</definedName>
    <definedName name="solver_lhs121" localSheetId="12" hidden="1">IAST!$U$20</definedName>
    <definedName name="solver_lhs121" localSheetId="7" hidden="1">Shein!$Q$6</definedName>
    <definedName name="solver_lhs122" localSheetId="12" hidden="1">IAST!$R$20</definedName>
    <definedName name="solver_lhs122" localSheetId="7" hidden="1">Shein!$Q$6</definedName>
    <definedName name="solver_lhs123" localSheetId="12" hidden="1">IAST!$U$21</definedName>
    <definedName name="solver_lhs123" localSheetId="7" hidden="1">Shein!$Q$6</definedName>
    <definedName name="solver_lhs124" localSheetId="12" hidden="1">IAST!$R$21</definedName>
    <definedName name="solver_lhs124" localSheetId="7" hidden="1">Shein!$Q$6</definedName>
    <definedName name="solver_lhs125" localSheetId="12" hidden="1">IAST!#REF!</definedName>
    <definedName name="solver_lhs125" localSheetId="7" hidden="1">Shein!$Q$6</definedName>
    <definedName name="solver_lhs126" localSheetId="12" hidden="1">IAST!#REF!</definedName>
    <definedName name="solver_lhs126" localSheetId="7" hidden="1">Shein!$Q$6</definedName>
    <definedName name="solver_lhs127" localSheetId="12" hidden="1">IAST!$U$22</definedName>
    <definedName name="solver_lhs127" localSheetId="7" hidden="1">Shein!$Q$6</definedName>
    <definedName name="solver_lhs128" localSheetId="12" hidden="1">IAST!$R$22</definedName>
    <definedName name="solver_lhs128" localSheetId="7" hidden="1">Shein!$Q$6</definedName>
    <definedName name="solver_lhs129" localSheetId="12" hidden="1">IAST!$U$23</definedName>
    <definedName name="solver_lhs129" localSheetId="7" hidden="1">Shein!$Q$6</definedName>
    <definedName name="solver_lhs13" localSheetId="5" hidden="1">ex_Freund!$V$6</definedName>
    <definedName name="solver_lhs13" localSheetId="12" hidden="1">IAST!$U$7</definedName>
    <definedName name="solver_lhs13" localSheetId="7" hidden="1">Shein!$Q$6</definedName>
    <definedName name="solver_lhs130" localSheetId="12" hidden="1">IAST!$R$23</definedName>
    <definedName name="solver_lhs130" localSheetId="7" hidden="1">Shein!$Q$6</definedName>
    <definedName name="solver_lhs131" localSheetId="12" hidden="1">IAST!$U$24</definedName>
    <definedName name="solver_lhs131" localSheetId="7" hidden="1">Shein!$Q$6</definedName>
    <definedName name="solver_lhs132" localSheetId="12" hidden="1">IAST!$R$24</definedName>
    <definedName name="solver_lhs132" localSheetId="7" hidden="1">Shein!$Q$6</definedName>
    <definedName name="solver_lhs133" localSheetId="12" hidden="1">IAST!$U$25</definedName>
    <definedName name="solver_lhs133" localSheetId="7" hidden="1">Shein!$Q$6</definedName>
    <definedName name="solver_lhs134" localSheetId="12" hidden="1">IAST!$R$25</definedName>
    <definedName name="solver_lhs134" localSheetId="7" hidden="1">Shein!$Q$6</definedName>
    <definedName name="solver_lhs135" localSheetId="12" hidden="1">IAST!#REF!</definedName>
    <definedName name="solver_lhs135" localSheetId="7" hidden="1">Shein!$Q$6</definedName>
    <definedName name="solver_lhs136" localSheetId="12" hidden="1">IAST!#REF!</definedName>
    <definedName name="solver_lhs136" localSheetId="7" hidden="1">Shein!$Q$6</definedName>
    <definedName name="solver_lhs137" localSheetId="12" hidden="1">IAST!$U$6</definedName>
    <definedName name="solver_lhs137" localSheetId="7" hidden="1">Shein!$Q$6</definedName>
    <definedName name="solver_lhs138" localSheetId="12" hidden="1">IAST!$R$6</definedName>
    <definedName name="solver_lhs138" localSheetId="7" hidden="1">Shein!$Q$6</definedName>
    <definedName name="solver_lhs139" localSheetId="12" hidden="1">IAST!$U$7</definedName>
    <definedName name="solver_lhs139" localSheetId="7" hidden="1">Shein!$Q$6</definedName>
    <definedName name="solver_lhs14" localSheetId="5" hidden="1">ex_Freund!$Q$6</definedName>
    <definedName name="solver_lhs14" localSheetId="12" hidden="1">IAST!$R$7</definedName>
    <definedName name="solver_lhs14" localSheetId="7" hidden="1">Shein!$Q$6</definedName>
    <definedName name="solver_lhs140" localSheetId="12" hidden="1">IAST!$R$7</definedName>
    <definedName name="solver_lhs140" localSheetId="7" hidden="1">Shein!$Q$6</definedName>
    <definedName name="solver_lhs141" localSheetId="12" hidden="1">IAST!$U$8</definedName>
    <definedName name="solver_lhs141" localSheetId="7" hidden="1">Shein!$Q$6</definedName>
    <definedName name="solver_lhs142" localSheetId="12" hidden="1">IAST!$R$8</definedName>
    <definedName name="solver_lhs142" localSheetId="7" hidden="1">Shein!$Q$6</definedName>
    <definedName name="solver_lhs143" localSheetId="12" hidden="1">IAST!$U$9</definedName>
    <definedName name="solver_lhs143" localSheetId="7" hidden="1">Shein!$Q$6</definedName>
    <definedName name="solver_lhs144" localSheetId="12" hidden="1">IAST!$R$9</definedName>
    <definedName name="solver_lhs144" localSheetId="7" hidden="1">Shein!$Q$6</definedName>
    <definedName name="solver_lhs145" localSheetId="12" hidden="1">IAST!#REF!</definedName>
    <definedName name="solver_lhs145" localSheetId="7" hidden="1">Shein!$Q$6</definedName>
    <definedName name="solver_lhs146" localSheetId="12" hidden="1">IAST!#REF!</definedName>
    <definedName name="solver_lhs146" localSheetId="7" hidden="1">Shein!$Q$6</definedName>
    <definedName name="solver_lhs147" localSheetId="12" hidden="1">IAST!$U$10</definedName>
    <definedName name="solver_lhs147" localSheetId="7" hidden="1">Shein!$Q$6</definedName>
    <definedName name="solver_lhs148" localSheetId="12" hidden="1">IAST!$R$10</definedName>
    <definedName name="solver_lhs148" localSheetId="7" hidden="1">Shein!$Q$6</definedName>
    <definedName name="solver_lhs149" localSheetId="12" hidden="1">IAST!$U$11</definedName>
    <definedName name="solver_lhs149" localSheetId="7" hidden="1">Shein!$Q$6</definedName>
    <definedName name="solver_lhs15" localSheetId="5" hidden="1">ex_Freund!$R$6</definedName>
    <definedName name="solver_lhs15" localSheetId="12" hidden="1">IAST!$U$8</definedName>
    <definedName name="solver_lhs15" localSheetId="7" hidden="1">Shein!$Q$6</definedName>
    <definedName name="solver_lhs150" localSheetId="12" hidden="1">IAST!$R$11</definedName>
    <definedName name="solver_lhs150" localSheetId="7" hidden="1">Shein!$Q$6</definedName>
    <definedName name="solver_lhs151" localSheetId="12" hidden="1">IAST!$U$12</definedName>
    <definedName name="solver_lhs151" localSheetId="7" hidden="1">Shein!$Q$6</definedName>
    <definedName name="solver_lhs152" localSheetId="12" hidden="1">IAST!$R$12</definedName>
    <definedName name="solver_lhs152" localSheetId="7" hidden="1">Shein!$Q$6</definedName>
    <definedName name="solver_lhs153" localSheetId="12" hidden="1">IAST!$U$13</definedName>
    <definedName name="solver_lhs153" localSheetId="7" hidden="1">Shein!$Q$6</definedName>
    <definedName name="solver_lhs154" localSheetId="12" hidden="1">IAST!$R$13</definedName>
    <definedName name="solver_lhs154" localSheetId="7" hidden="1">Shein!$Q$6</definedName>
    <definedName name="solver_lhs155" localSheetId="12" hidden="1">IAST!#REF!</definedName>
    <definedName name="solver_lhs155" localSheetId="7" hidden="1">Shein!$Q$6</definedName>
    <definedName name="solver_lhs156" localSheetId="12" hidden="1">IAST!#REF!</definedName>
    <definedName name="solver_lhs156" localSheetId="7" hidden="1">Shein!$Q$6</definedName>
    <definedName name="solver_lhs157" localSheetId="12" hidden="1">IAST!$U$14</definedName>
    <definedName name="solver_lhs157" localSheetId="7" hidden="1">Shein!$Q$6</definedName>
    <definedName name="solver_lhs158" localSheetId="12" hidden="1">IAST!$R$14</definedName>
    <definedName name="solver_lhs158" localSheetId="7" hidden="1">Shein!$Q$6</definedName>
    <definedName name="solver_lhs159" localSheetId="12" hidden="1">IAST!$U$15</definedName>
    <definedName name="solver_lhs159" localSheetId="7" hidden="1">Shein!$Q$6</definedName>
    <definedName name="solver_lhs16" localSheetId="5" hidden="1">ex_Freund!$S$6</definedName>
    <definedName name="solver_lhs16" localSheetId="12" hidden="1">IAST!$R$8</definedName>
    <definedName name="solver_lhs16" localSheetId="7" hidden="1">Shein!$Q$6</definedName>
    <definedName name="solver_lhs160" localSheetId="12" hidden="1">IAST!$R$15</definedName>
    <definedName name="solver_lhs160" localSheetId="7" hidden="1">Shein!$Q$6</definedName>
    <definedName name="solver_lhs161" localSheetId="12" hidden="1">IAST!$U$16</definedName>
    <definedName name="solver_lhs161" localSheetId="7" hidden="1">Shein!$Q$6</definedName>
    <definedName name="solver_lhs162" localSheetId="12" hidden="1">IAST!$R$16</definedName>
    <definedName name="solver_lhs162" localSheetId="7" hidden="1">Shein!$Q$6</definedName>
    <definedName name="solver_lhs163" localSheetId="12" hidden="1">IAST!$U$17</definedName>
    <definedName name="solver_lhs163" localSheetId="7" hidden="1">Shein!$Q$6</definedName>
    <definedName name="solver_lhs164" localSheetId="12" hidden="1">IAST!$R$17</definedName>
    <definedName name="solver_lhs164" localSheetId="7" hidden="1">Shein!$Q$6</definedName>
    <definedName name="solver_lhs165" localSheetId="12" hidden="1">IAST!#REF!</definedName>
    <definedName name="solver_lhs165" localSheetId="7" hidden="1">Shein!$Q$6</definedName>
    <definedName name="solver_lhs166" localSheetId="12" hidden="1">IAST!#REF!</definedName>
    <definedName name="solver_lhs166" localSheetId="7" hidden="1">Shein!$Q$6</definedName>
    <definedName name="solver_lhs167" localSheetId="12" hidden="1">IAST!$U$18</definedName>
    <definedName name="solver_lhs167" localSheetId="7" hidden="1">Shein!$Q$6</definedName>
    <definedName name="solver_lhs168" localSheetId="12" hidden="1">IAST!$R$18</definedName>
    <definedName name="solver_lhs168" localSheetId="7" hidden="1">Shein!$Q$6</definedName>
    <definedName name="solver_lhs169" localSheetId="12" hidden="1">IAST!$U$19</definedName>
    <definedName name="solver_lhs169" localSheetId="7" hidden="1">Shein!$Q$6</definedName>
    <definedName name="solver_lhs17" localSheetId="5" hidden="1">ex_Freund!$T$6</definedName>
    <definedName name="solver_lhs17" localSheetId="12" hidden="1">IAST!$U$9</definedName>
    <definedName name="solver_lhs17" localSheetId="7" hidden="1">Shein!$Q$6</definedName>
    <definedName name="solver_lhs170" localSheetId="12" hidden="1">IAST!$R$19</definedName>
    <definedName name="solver_lhs170" localSheetId="7" hidden="1">Shein!$Q$6</definedName>
    <definedName name="solver_lhs171" localSheetId="12" hidden="1">IAST!$U$20</definedName>
    <definedName name="solver_lhs171" localSheetId="7" hidden="1">Shein!$Q$6</definedName>
    <definedName name="solver_lhs172" localSheetId="12" hidden="1">IAST!$R$20</definedName>
    <definedName name="solver_lhs172" localSheetId="7" hidden="1">Shein!$Q$6</definedName>
    <definedName name="solver_lhs173" localSheetId="12" hidden="1">IAST!$U$21</definedName>
    <definedName name="solver_lhs173" localSheetId="7" hidden="1">Shein!$Q$6</definedName>
    <definedName name="solver_lhs174" localSheetId="12" hidden="1">IAST!$R$21</definedName>
    <definedName name="solver_lhs174" localSheetId="7" hidden="1">Shein!$Q$6</definedName>
    <definedName name="solver_lhs175" localSheetId="12" hidden="1">IAST!#REF!</definedName>
    <definedName name="solver_lhs175" localSheetId="7" hidden="1">Shein!$Q$6</definedName>
    <definedName name="solver_lhs176" localSheetId="12" hidden="1">IAST!#REF!</definedName>
    <definedName name="solver_lhs176" localSheetId="7" hidden="1">Shein!$Q$6</definedName>
    <definedName name="solver_lhs177" localSheetId="12" hidden="1">IAST!$U$22</definedName>
    <definedName name="solver_lhs177" localSheetId="7" hidden="1">Shein!$Q$6</definedName>
    <definedName name="solver_lhs178" localSheetId="12" hidden="1">IAST!$R$22</definedName>
    <definedName name="solver_lhs178" localSheetId="7" hidden="1">Shein!$Q$6</definedName>
    <definedName name="solver_lhs179" localSheetId="12" hidden="1">IAST!$U$23</definedName>
    <definedName name="solver_lhs179" localSheetId="7" hidden="1">Shein!$Q$6</definedName>
    <definedName name="solver_lhs18" localSheetId="5" hidden="1">ex_Freund!$U$6</definedName>
    <definedName name="solver_lhs18" localSheetId="12" hidden="1">IAST!$R$9</definedName>
    <definedName name="solver_lhs18" localSheetId="7" hidden="1">Shein!$Q$6</definedName>
    <definedName name="solver_lhs180" localSheetId="12" hidden="1">IAST!$R$23</definedName>
    <definedName name="solver_lhs180" localSheetId="7" hidden="1">Shein!$Q$6</definedName>
    <definedName name="solver_lhs181" localSheetId="12" hidden="1">IAST!$U$24</definedName>
    <definedName name="solver_lhs181" localSheetId="7" hidden="1">Shein!$Q$6</definedName>
    <definedName name="solver_lhs182" localSheetId="12" hidden="1">IAST!$R$24</definedName>
    <definedName name="solver_lhs182" localSheetId="7" hidden="1">Shein!$Q$6</definedName>
    <definedName name="solver_lhs183" localSheetId="12" hidden="1">IAST!$U$25</definedName>
    <definedName name="solver_lhs183" localSheetId="7" hidden="1">Shein!$Q$6</definedName>
    <definedName name="solver_lhs184" localSheetId="12" hidden="1">IAST!$R$25</definedName>
    <definedName name="solver_lhs184" localSheetId="7" hidden="1">Shein!$Q$6</definedName>
    <definedName name="solver_lhs185" localSheetId="12" hidden="1">IAST!#REF!</definedName>
    <definedName name="solver_lhs185" localSheetId="7" hidden="1">Shein!$Q$6</definedName>
    <definedName name="solver_lhs186" localSheetId="12" hidden="1">IAST!#REF!</definedName>
    <definedName name="solver_lhs186" localSheetId="7" hidden="1">Shein!$Q$6</definedName>
    <definedName name="solver_lhs187" localSheetId="12" hidden="1">IAST!$U$6</definedName>
    <definedName name="solver_lhs187" localSheetId="7" hidden="1">Shein!$Q$6</definedName>
    <definedName name="solver_lhs188" localSheetId="12" hidden="1">IAST!$R$6</definedName>
    <definedName name="solver_lhs188" localSheetId="7" hidden="1">Shein!$Q$6</definedName>
    <definedName name="solver_lhs189" localSheetId="12" hidden="1">IAST!$U$7</definedName>
    <definedName name="solver_lhs189" localSheetId="7" hidden="1">Shein!$Q$6</definedName>
    <definedName name="solver_lhs19" localSheetId="5" hidden="1">ex_Freund!$V$6</definedName>
    <definedName name="solver_lhs19" localSheetId="12" hidden="1">IAST!#REF!</definedName>
    <definedName name="solver_lhs19" localSheetId="7" hidden="1">Shein!$Q$6</definedName>
    <definedName name="solver_lhs190" localSheetId="12" hidden="1">IAST!$R$7</definedName>
    <definedName name="solver_lhs190" localSheetId="7" hidden="1">Shein!$Q$6</definedName>
    <definedName name="solver_lhs191" localSheetId="12" hidden="1">IAST!$U$8</definedName>
    <definedName name="solver_lhs191" localSheetId="7" hidden="1">Shein!$Q$6</definedName>
    <definedName name="solver_lhs192" localSheetId="12" hidden="1">IAST!$R$8</definedName>
    <definedName name="solver_lhs192" localSheetId="7" hidden="1">Shein!$Q$6</definedName>
    <definedName name="solver_lhs193" localSheetId="12" hidden="1">IAST!$U$9</definedName>
    <definedName name="solver_lhs193" localSheetId="7" hidden="1">Shein!$Q$6</definedName>
    <definedName name="solver_lhs194" localSheetId="12" hidden="1">IAST!$R$9</definedName>
    <definedName name="solver_lhs194" localSheetId="7" hidden="1">Shein!$Q$6</definedName>
    <definedName name="solver_lhs195" localSheetId="12" hidden="1">IAST!$U$10</definedName>
    <definedName name="solver_lhs195" localSheetId="7" hidden="1">Shein!$Q$6</definedName>
    <definedName name="solver_lhs196" localSheetId="12" hidden="1">IAST!$R$10</definedName>
    <definedName name="solver_lhs196" localSheetId="7" hidden="1">Shein!$Q$6</definedName>
    <definedName name="solver_lhs197" localSheetId="12" hidden="1">IAST!$U$11</definedName>
    <definedName name="solver_lhs197" localSheetId="7" hidden="1">Shein!$Q$6</definedName>
    <definedName name="solver_lhs198" localSheetId="12" hidden="1">IAST!$R$11</definedName>
    <definedName name="solver_lhs198" localSheetId="7" hidden="1">Shein!$Q$6</definedName>
    <definedName name="solver_lhs199" localSheetId="12" hidden="1">IAST!$U$12</definedName>
    <definedName name="solver_lhs199" localSheetId="7" hidden="1">Shein!$Q$6</definedName>
    <definedName name="solver_lhs2" localSheetId="5" hidden="1">ex_Freund!$Q$6</definedName>
    <definedName name="solver_lhs2" localSheetId="12" hidden="1">IAST!$T$24</definedName>
    <definedName name="solver_lhs2" localSheetId="1" hidden="1">Lang2!$T$6</definedName>
    <definedName name="solver_lhs2" localSheetId="9" hidden="1">Red_Pet1!$T$6</definedName>
    <definedName name="solver_lhs2" localSheetId="10" hidden="1">Red_Pet2!$W$6</definedName>
    <definedName name="solver_lhs2" localSheetId="7" hidden="1">Shein!$Q$6</definedName>
    <definedName name="solver_lhs20" localSheetId="12" hidden="1">IAST!#REF!</definedName>
    <definedName name="solver_lhs20" localSheetId="7" hidden="1">Shein!$Q$6</definedName>
    <definedName name="solver_lhs200" localSheetId="12" hidden="1">IAST!$R$12</definedName>
    <definedName name="solver_lhs200" localSheetId="7" hidden="1">Shein!$Q$6</definedName>
    <definedName name="solver_lhs201" localSheetId="12" hidden="1">IAST!$U$13</definedName>
    <definedName name="solver_lhs201" localSheetId="7" hidden="1">Shein!$Q$6</definedName>
    <definedName name="solver_lhs202" localSheetId="12" hidden="1">IAST!$R$13</definedName>
    <definedName name="solver_lhs202" localSheetId="7" hidden="1">Shein!$Q$6</definedName>
    <definedName name="solver_lhs203" localSheetId="12" hidden="1">IAST!$U$14</definedName>
    <definedName name="solver_lhs203" localSheetId="7" hidden="1">Shein!$Q$6</definedName>
    <definedName name="solver_lhs204" localSheetId="12" hidden="1">IAST!$R$14</definedName>
    <definedName name="solver_lhs204" localSheetId="7" hidden="1">Shein!$Q$6</definedName>
    <definedName name="solver_lhs205" localSheetId="12" hidden="1">IAST!$U$15</definedName>
    <definedName name="solver_lhs205" localSheetId="7" hidden="1">Shein!$Q$6</definedName>
    <definedName name="solver_lhs206" localSheetId="12" hidden="1">IAST!$R$15</definedName>
    <definedName name="solver_lhs206" localSheetId="7" hidden="1">Shein!$Q$6</definedName>
    <definedName name="solver_lhs207" localSheetId="12" hidden="1">IAST!$U$16</definedName>
    <definedName name="solver_lhs207" localSheetId="7" hidden="1">Shein!$Q$6</definedName>
    <definedName name="solver_lhs208" localSheetId="12" hidden="1">IAST!$R$16</definedName>
    <definedName name="solver_lhs208" localSheetId="7" hidden="1">Shein!$Q$6</definedName>
    <definedName name="solver_lhs209" localSheetId="12" hidden="1">IAST!$U$17</definedName>
    <definedName name="solver_lhs209" localSheetId="7" hidden="1">Shein!$Q$6</definedName>
    <definedName name="solver_lhs21" localSheetId="12" hidden="1">IAST!$U$10</definedName>
    <definedName name="solver_lhs21" localSheetId="7" hidden="1">Shein!$Q$6</definedName>
    <definedName name="solver_lhs210" localSheetId="12" hidden="1">IAST!$R$17</definedName>
    <definedName name="solver_lhs210" localSheetId="7" hidden="1">Shein!$Q$6</definedName>
    <definedName name="solver_lhs211" localSheetId="12" hidden="1">IAST!$U$18</definedName>
    <definedName name="solver_lhs211" localSheetId="7" hidden="1">Shein!$Q$6</definedName>
    <definedName name="solver_lhs212" localSheetId="12" hidden="1">IAST!$R$18</definedName>
    <definedName name="solver_lhs212" localSheetId="7" hidden="1">Shein!$Q$6</definedName>
    <definedName name="solver_lhs213" localSheetId="12" hidden="1">IAST!$U$19</definedName>
    <definedName name="solver_lhs213" localSheetId="7" hidden="1">Shein!$Q$6</definedName>
    <definedName name="solver_lhs214" localSheetId="12" hidden="1">IAST!$R$19</definedName>
    <definedName name="solver_lhs214" localSheetId="7" hidden="1">Shein!$Q$6</definedName>
    <definedName name="solver_lhs215" localSheetId="12" hidden="1">IAST!$U$20</definedName>
    <definedName name="solver_lhs215" localSheetId="7" hidden="1">Shein!$Q$6</definedName>
    <definedName name="solver_lhs216" localSheetId="12" hidden="1">IAST!$R$20</definedName>
    <definedName name="solver_lhs216" localSheetId="7" hidden="1">Shein!$Q$6</definedName>
    <definedName name="solver_lhs217" localSheetId="12" hidden="1">IAST!$U$21</definedName>
    <definedName name="solver_lhs217" localSheetId="7" hidden="1">Shein!$Q$6</definedName>
    <definedName name="solver_lhs218" localSheetId="12" hidden="1">IAST!$R$21</definedName>
    <definedName name="solver_lhs218" localSheetId="7" hidden="1">Shein!$Q$6</definedName>
    <definedName name="solver_lhs219" localSheetId="12" hidden="1">IAST!$U$22</definedName>
    <definedName name="solver_lhs219" localSheetId="7" hidden="1">Shein!$Q$6</definedName>
    <definedName name="solver_lhs22" localSheetId="12" hidden="1">IAST!$R$10</definedName>
    <definedName name="solver_lhs22" localSheetId="7" hidden="1">Shein!$Q$6</definedName>
    <definedName name="solver_lhs220" localSheetId="12" hidden="1">IAST!$R$22</definedName>
    <definedName name="solver_lhs220" localSheetId="7" hidden="1">Shein!$Q$6</definedName>
    <definedName name="solver_lhs221" localSheetId="12" hidden="1">IAST!$U$23</definedName>
    <definedName name="solver_lhs221" localSheetId="7" hidden="1">Shein!$Q$6</definedName>
    <definedName name="solver_lhs222" localSheetId="12" hidden="1">IAST!$R$23</definedName>
    <definedName name="solver_lhs222" localSheetId="7" hidden="1">Shein!$Q$6</definedName>
    <definedName name="solver_lhs223" localSheetId="12" hidden="1">IAST!$U$24</definedName>
    <definedName name="solver_lhs223" localSheetId="7" hidden="1">Shein!$Q$6</definedName>
    <definedName name="solver_lhs224" localSheetId="12" hidden="1">IAST!$R$24</definedName>
    <definedName name="solver_lhs224" localSheetId="7" hidden="1">Shein!$Q$6</definedName>
    <definedName name="solver_lhs225" localSheetId="12" hidden="1">IAST!$U$25</definedName>
    <definedName name="solver_lhs225" localSheetId="7" hidden="1">Shein!$Q$6</definedName>
    <definedName name="solver_lhs226" localSheetId="12" hidden="1">IAST!$R$25</definedName>
    <definedName name="solver_lhs226" localSheetId="7" hidden="1">Shein!$Q$6</definedName>
    <definedName name="solver_lhs227" localSheetId="12" hidden="1">IAST!$U$26</definedName>
    <definedName name="solver_lhs227" localSheetId="7" hidden="1">Shein!$Q$6</definedName>
    <definedName name="solver_lhs228" localSheetId="12" hidden="1">IAST!$R$26</definedName>
    <definedName name="solver_lhs228" localSheetId="7" hidden="1">Shein!$Q$6</definedName>
    <definedName name="solver_lhs229" localSheetId="12" hidden="1">IAST!$U$27</definedName>
    <definedName name="solver_lhs229" localSheetId="7" hidden="1">Shein!$Q$6</definedName>
    <definedName name="solver_lhs23" localSheetId="12" hidden="1">IAST!$U$11</definedName>
    <definedName name="solver_lhs23" localSheetId="7" hidden="1">Shein!$Q$6</definedName>
    <definedName name="solver_lhs230" localSheetId="12" hidden="1">IAST!$R$27</definedName>
    <definedName name="solver_lhs230" localSheetId="7" hidden="1">Shein!$Q$6</definedName>
    <definedName name="solver_lhs231" localSheetId="12" hidden="1">IAST!$U$28</definedName>
    <definedName name="solver_lhs231" localSheetId="7" hidden="1">Shein!$Q$6</definedName>
    <definedName name="solver_lhs232" localSheetId="12" hidden="1">IAST!$R$28</definedName>
    <definedName name="solver_lhs232" localSheetId="7" hidden="1">Shein!$Q$6</definedName>
    <definedName name="solver_lhs233" localSheetId="12" hidden="1">IAST!$U$29</definedName>
    <definedName name="solver_lhs233" localSheetId="7" hidden="1">Shein!$Q$6</definedName>
    <definedName name="solver_lhs234" localSheetId="12" hidden="1">IAST!$R$29</definedName>
    <definedName name="solver_lhs234" localSheetId="7" hidden="1">Shein!$Q$6</definedName>
    <definedName name="solver_lhs235" localSheetId="12" hidden="1">IAST!$U$30</definedName>
    <definedName name="solver_lhs235" localSheetId="7" hidden="1">Shein!$Q$6</definedName>
    <definedName name="solver_lhs236" localSheetId="12" hidden="1">IAST!$R$30</definedName>
    <definedName name="solver_lhs236" localSheetId="7" hidden="1">Shein!$Q$6</definedName>
    <definedName name="solver_lhs237" localSheetId="12" hidden="1">IAST!$U$6</definedName>
    <definedName name="solver_lhs237" localSheetId="7" hidden="1">Shein!$Q$6</definedName>
    <definedName name="solver_lhs238" localSheetId="12" hidden="1">IAST!$R$6</definedName>
    <definedName name="solver_lhs238" localSheetId="7" hidden="1">Shein!$Q$6</definedName>
    <definedName name="solver_lhs239" localSheetId="12" hidden="1">IAST!$U$7</definedName>
    <definedName name="solver_lhs239" localSheetId="7" hidden="1">Shein!$Q$6</definedName>
    <definedName name="solver_lhs24" localSheetId="12" hidden="1">IAST!$R$11</definedName>
    <definedName name="solver_lhs24" localSheetId="7" hidden="1">Shein!$Q$6</definedName>
    <definedName name="solver_lhs240" localSheetId="12" hidden="1">IAST!$R$7</definedName>
    <definedName name="solver_lhs240" localSheetId="7" hidden="1">Shein!$Q$6</definedName>
    <definedName name="solver_lhs241" localSheetId="12" hidden="1">IAST!$U$8</definedName>
    <definedName name="solver_lhs241" localSheetId="7" hidden="1">Shein!$Q$6</definedName>
    <definedName name="solver_lhs242" localSheetId="12" hidden="1">IAST!$R$8</definedName>
    <definedName name="solver_lhs242" localSheetId="7" hidden="1">Shein!$Q$6</definedName>
    <definedName name="solver_lhs243" localSheetId="12" hidden="1">IAST!$U$9</definedName>
    <definedName name="solver_lhs243" localSheetId="7" hidden="1">Shein!$Q$6</definedName>
    <definedName name="solver_lhs244" localSheetId="12" hidden="1">IAST!$R$9</definedName>
    <definedName name="solver_lhs244" localSheetId="7" hidden="1">Shein!$Q$6</definedName>
    <definedName name="solver_lhs245" localSheetId="12" hidden="1">IAST!$U$10</definedName>
    <definedName name="solver_lhs245" localSheetId="7" hidden="1">Shein!$Q$6</definedName>
    <definedName name="solver_lhs246" localSheetId="12" hidden="1">IAST!$R$10</definedName>
    <definedName name="solver_lhs246" localSheetId="7" hidden="1">Shein!$Q$6</definedName>
    <definedName name="solver_lhs247" localSheetId="12" hidden="1">IAST!$U$11</definedName>
    <definedName name="solver_lhs247" localSheetId="7" hidden="1">Shein!$Q$6</definedName>
    <definedName name="solver_lhs248" localSheetId="12" hidden="1">IAST!$R$11</definedName>
    <definedName name="solver_lhs248" localSheetId="7" hidden="1">Shein!$Q$6</definedName>
    <definedName name="solver_lhs249" localSheetId="12" hidden="1">IAST!$U$12</definedName>
    <definedName name="solver_lhs249" localSheetId="7" hidden="1">Shein!$Q$6</definedName>
    <definedName name="solver_lhs25" localSheetId="12" hidden="1">IAST!$U$12</definedName>
    <definedName name="solver_lhs25" localSheetId="7" hidden="1">Shein!$Q$6</definedName>
    <definedName name="solver_lhs250" localSheetId="12" hidden="1">IAST!$R$12</definedName>
    <definedName name="solver_lhs250" localSheetId="7" hidden="1">Shein!$Q$6</definedName>
    <definedName name="solver_lhs251" localSheetId="12" hidden="1">IAST!$U$13</definedName>
    <definedName name="solver_lhs251" localSheetId="7" hidden="1">Shein!$Q$6</definedName>
    <definedName name="solver_lhs252" localSheetId="12" hidden="1">IAST!$R$13</definedName>
    <definedName name="solver_lhs252" localSheetId="7" hidden="1">Shein!$Q$6</definedName>
    <definedName name="solver_lhs253" localSheetId="12" hidden="1">IAST!$U$14</definedName>
    <definedName name="solver_lhs253" localSheetId="7" hidden="1">Shein!$Q$6</definedName>
    <definedName name="solver_lhs254" localSheetId="12" hidden="1">IAST!$R$14</definedName>
    <definedName name="solver_lhs254" localSheetId="7" hidden="1">Shein!$Q$6</definedName>
    <definedName name="solver_lhs255" localSheetId="12" hidden="1">IAST!$U$15</definedName>
    <definedName name="solver_lhs255" localSheetId="7" hidden="1">Shein!$Q$6</definedName>
    <definedName name="solver_lhs256" localSheetId="12" hidden="1">IAST!$R$15</definedName>
    <definedName name="solver_lhs256" localSheetId="7" hidden="1">Shein!$Q$6</definedName>
    <definedName name="solver_lhs257" localSheetId="12" hidden="1">IAST!$U$16</definedName>
    <definedName name="solver_lhs257" localSheetId="7" hidden="1">Shein!$Q$6</definedName>
    <definedName name="solver_lhs258" localSheetId="12" hidden="1">IAST!$R$16</definedName>
    <definedName name="solver_lhs258" localSheetId="7" hidden="1">Shein!$Q$6</definedName>
    <definedName name="solver_lhs259" localSheetId="12" hidden="1">IAST!$U$17</definedName>
    <definedName name="solver_lhs259" localSheetId="7" hidden="1">Shein!$Q$6</definedName>
    <definedName name="solver_lhs26" localSheetId="12" hidden="1">IAST!$R$12</definedName>
    <definedName name="solver_lhs26" localSheetId="7" hidden="1">Shein!$Q$6</definedName>
    <definedName name="solver_lhs260" localSheetId="12" hidden="1">IAST!$R$17</definedName>
    <definedName name="solver_lhs260" localSheetId="7" hidden="1">Shein!$Q$6</definedName>
    <definedName name="solver_lhs261" localSheetId="12" hidden="1">IAST!$U$18</definedName>
    <definedName name="solver_lhs261" localSheetId="7" hidden="1">Shein!$Q$6</definedName>
    <definedName name="solver_lhs262" localSheetId="12" hidden="1">IAST!$R$18</definedName>
    <definedName name="solver_lhs262" localSheetId="7" hidden="1">Shein!$Q$6</definedName>
    <definedName name="solver_lhs263" localSheetId="12" hidden="1">IAST!$U$19</definedName>
    <definedName name="solver_lhs263" localSheetId="7" hidden="1">Shein!$Q$6</definedName>
    <definedName name="solver_lhs264" localSheetId="12" hidden="1">IAST!$R$19</definedName>
    <definedName name="solver_lhs264" localSheetId="7" hidden="1">Shein!$Q$6</definedName>
    <definedName name="solver_lhs265" localSheetId="12" hidden="1">IAST!$U$20</definedName>
    <definedName name="solver_lhs265" localSheetId="7" hidden="1">Shein!$Q$6</definedName>
    <definedName name="solver_lhs266" localSheetId="12" hidden="1">IAST!$R$20</definedName>
    <definedName name="solver_lhs266" localSheetId="7" hidden="1">Shein!$Q$6</definedName>
    <definedName name="solver_lhs267" localSheetId="12" hidden="1">IAST!$U$21</definedName>
    <definedName name="solver_lhs267" localSheetId="7" hidden="1">Shein!$Q$6</definedName>
    <definedName name="solver_lhs268" localSheetId="12" hidden="1">IAST!$R$21</definedName>
    <definedName name="solver_lhs268" localSheetId="7" hidden="1">Shein!$Q$6</definedName>
    <definedName name="solver_lhs269" localSheetId="12" hidden="1">IAST!$U$22</definedName>
    <definedName name="solver_lhs269" localSheetId="7" hidden="1">Shein!$Q$6</definedName>
    <definedName name="solver_lhs27" localSheetId="12" hidden="1">IAST!$U$13</definedName>
    <definedName name="solver_lhs27" localSheetId="7" hidden="1">Shein!$Q$6</definedName>
    <definedName name="solver_lhs270" localSheetId="12" hidden="1">IAST!$R$22</definedName>
    <definedName name="solver_lhs270" localSheetId="7" hidden="1">Shein!$Q$6</definedName>
    <definedName name="solver_lhs271" localSheetId="12" hidden="1">IAST!$U$23</definedName>
    <definedName name="solver_lhs271" localSheetId="7" hidden="1">Shein!$Q$6</definedName>
    <definedName name="solver_lhs272" localSheetId="12" hidden="1">IAST!$R$23</definedName>
    <definedName name="solver_lhs272" localSheetId="7" hidden="1">Shein!$Q$6</definedName>
    <definedName name="solver_lhs273" localSheetId="12" hidden="1">IAST!$U$24</definedName>
    <definedName name="solver_lhs273" localSheetId="7" hidden="1">Shein!$Q$6</definedName>
    <definedName name="solver_lhs274" localSheetId="12" hidden="1">IAST!$R$24</definedName>
    <definedName name="solver_lhs274" localSheetId="7" hidden="1">Shein!$Q$6</definedName>
    <definedName name="solver_lhs275" localSheetId="12" hidden="1">IAST!$U$25</definedName>
    <definedName name="solver_lhs275" localSheetId="7" hidden="1">Shein!$Q$6</definedName>
    <definedName name="solver_lhs276" localSheetId="12" hidden="1">IAST!$R$25</definedName>
    <definedName name="solver_lhs276" localSheetId="7" hidden="1">Shein!$Q$6</definedName>
    <definedName name="solver_lhs277" localSheetId="12" hidden="1">IAST!$U$26</definedName>
    <definedName name="solver_lhs277" localSheetId="7" hidden="1">Shein!$Q$6</definedName>
    <definedName name="solver_lhs278" localSheetId="12" hidden="1">IAST!$R$26</definedName>
    <definedName name="solver_lhs278" localSheetId="7" hidden="1">Shein!$Q$6</definedName>
    <definedName name="solver_lhs279" localSheetId="12" hidden="1">IAST!$U$27</definedName>
    <definedName name="solver_lhs279" localSheetId="7" hidden="1">Shein!$Q$6</definedName>
    <definedName name="solver_lhs28" localSheetId="12" hidden="1">IAST!$R$13</definedName>
    <definedName name="solver_lhs28" localSheetId="7" hidden="1">Shein!$Q$6</definedName>
    <definedName name="solver_lhs280" localSheetId="12" hidden="1">IAST!$R$27</definedName>
    <definedName name="solver_lhs280" localSheetId="7" hidden="1">Shein!$Q$6</definedName>
    <definedName name="solver_lhs281" localSheetId="12" hidden="1">IAST!$U$28</definedName>
    <definedName name="solver_lhs281" localSheetId="7" hidden="1">Shein!$Q$6</definedName>
    <definedName name="solver_lhs282" localSheetId="12" hidden="1">IAST!$R$28</definedName>
    <definedName name="solver_lhs282" localSheetId="7" hidden="1">Shein!$Q$6</definedName>
    <definedName name="solver_lhs283" localSheetId="12" hidden="1">IAST!$U$29</definedName>
    <definedName name="solver_lhs283" localSheetId="7" hidden="1">Shein!$Q$6</definedName>
    <definedName name="solver_lhs284" localSheetId="12" hidden="1">IAST!$R$29</definedName>
    <definedName name="solver_lhs284" localSheetId="7" hidden="1">Shein!$Q$6</definedName>
    <definedName name="solver_lhs285" localSheetId="12" hidden="1">IAST!$U$30</definedName>
    <definedName name="solver_lhs285" localSheetId="7" hidden="1">Shein!$Q$6</definedName>
    <definedName name="solver_lhs286" localSheetId="12" hidden="1">IAST!$R$30</definedName>
    <definedName name="solver_lhs286" localSheetId="7" hidden="1">Shein!$Q$6</definedName>
    <definedName name="solver_lhs287" localSheetId="12" hidden="1">IAST!$U$6</definedName>
    <definedName name="solver_lhs287" localSheetId="7" hidden="1">Shein!$Q$6</definedName>
    <definedName name="solver_lhs288" localSheetId="12" hidden="1">IAST!$R$6</definedName>
    <definedName name="solver_lhs288" localSheetId="7" hidden="1">Shein!$Q$6</definedName>
    <definedName name="solver_lhs289" localSheetId="12" hidden="1">IAST!$U$7</definedName>
    <definedName name="solver_lhs289" localSheetId="7" hidden="1">Shein!$Q$6</definedName>
    <definedName name="solver_lhs29" localSheetId="12" hidden="1">IAST!#REF!</definedName>
    <definedName name="solver_lhs29" localSheetId="7" hidden="1">Shein!$Q$6</definedName>
    <definedName name="solver_lhs290" localSheetId="12" hidden="1">IAST!$R$7</definedName>
    <definedName name="solver_lhs290" localSheetId="7" hidden="1">Shein!$Q$6</definedName>
    <definedName name="solver_lhs291" localSheetId="12" hidden="1">IAST!$U$8</definedName>
    <definedName name="solver_lhs291" localSheetId="7" hidden="1">Shein!$Q$6</definedName>
    <definedName name="solver_lhs292" localSheetId="12" hidden="1">IAST!$R$8</definedName>
    <definedName name="solver_lhs292" localSheetId="7" hidden="1">Shein!$Q$6</definedName>
    <definedName name="solver_lhs293" localSheetId="12" hidden="1">IAST!$U$9</definedName>
    <definedName name="solver_lhs293" localSheetId="7" hidden="1">Shein!$Q$6</definedName>
    <definedName name="solver_lhs294" localSheetId="12" hidden="1">IAST!$R$9</definedName>
    <definedName name="solver_lhs294" localSheetId="7" hidden="1">Shein!$Q$6</definedName>
    <definedName name="solver_lhs295" localSheetId="12" hidden="1">IAST!$U$10</definedName>
    <definedName name="solver_lhs295" localSheetId="7" hidden="1">Shein!$Q$6</definedName>
    <definedName name="solver_lhs296" localSheetId="12" hidden="1">IAST!$R$10</definedName>
    <definedName name="solver_lhs296" localSheetId="7" hidden="1">Shein!$Q$6</definedName>
    <definedName name="solver_lhs297" localSheetId="12" hidden="1">IAST!$U$11</definedName>
    <definedName name="solver_lhs297" localSheetId="7" hidden="1">Shein!$Q$6</definedName>
    <definedName name="solver_lhs298" localSheetId="12" hidden="1">IAST!$R$11</definedName>
    <definedName name="solver_lhs298" localSheetId="7" hidden="1">Shein!$Q$6</definedName>
    <definedName name="solver_lhs299" localSheetId="12" hidden="1">IAST!$U$12</definedName>
    <definedName name="solver_lhs299" localSheetId="7" hidden="1">Shein!$Q$6</definedName>
    <definedName name="solver_lhs3" localSheetId="5" hidden="1">ex_Freund!$R$6</definedName>
    <definedName name="solver_lhs3" localSheetId="12" hidden="1">IAST!$U$24</definedName>
    <definedName name="solver_lhs3" localSheetId="9" hidden="1">Red_Pet1!$V$6</definedName>
    <definedName name="solver_lhs3" localSheetId="10" hidden="1">Red_Pet2!$Z$6</definedName>
    <definedName name="solver_lhs3" localSheetId="7" hidden="1">Shein!$Q$6</definedName>
    <definedName name="solver_lhs30" localSheetId="12" hidden="1">IAST!#REF!</definedName>
    <definedName name="solver_lhs30" localSheetId="7" hidden="1">Shein!$Q$6</definedName>
    <definedName name="solver_lhs300" localSheetId="12" hidden="1">IAST!$R$12</definedName>
    <definedName name="solver_lhs300" localSheetId="7" hidden="1">Shein!$Q$6</definedName>
    <definedName name="solver_lhs301" localSheetId="12" hidden="1">IAST!$U$13</definedName>
    <definedName name="solver_lhs301" localSheetId="7" hidden="1">Shein!$Q$6</definedName>
    <definedName name="solver_lhs302" localSheetId="12" hidden="1">IAST!$R$13</definedName>
    <definedName name="solver_lhs302" localSheetId="7" hidden="1">Shein!$Q$6</definedName>
    <definedName name="solver_lhs303" localSheetId="12" hidden="1">IAST!$U$14</definedName>
    <definedName name="solver_lhs303" localSheetId="7" hidden="1">Shein!$Q$6</definedName>
    <definedName name="solver_lhs304" localSheetId="12" hidden="1">IAST!$R$14</definedName>
    <definedName name="solver_lhs304" localSheetId="7" hidden="1">Shein!$Q$6</definedName>
    <definedName name="solver_lhs305" localSheetId="12" hidden="1">IAST!$U$15</definedName>
    <definedName name="solver_lhs305" localSheetId="7" hidden="1">Shein!$Q$6</definedName>
    <definedName name="solver_lhs306" localSheetId="12" hidden="1">IAST!$R$15</definedName>
    <definedName name="solver_lhs306" localSheetId="7" hidden="1">Shein!$Q$6</definedName>
    <definedName name="solver_lhs307" localSheetId="12" hidden="1">IAST!$U$16</definedName>
    <definedName name="solver_lhs307" localSheetId="7" hidden="1">Shein!$Q$6</definedName>
    <definedName name="solver_lhs308" localSheetId="12" hidden="1">IAST!$R$16</definedName>
    <definedName name="solver_lhs308" localSheetId="7" hidden="1">Shein!$Q$6</definedName>
    <definedName name="solver_lhs309" localSheetId="12" hidden="1">IAST!$U$17</definedName>
    <definedName name="solver_lhs309" localSheetId="7" hidden="1">Shein!$Q$6</definedName>
    <definedName name="solver_lhs31" localSheetId="12" hidden="1">IAST!$U$14</definedName>
    <definedName name="solver_lhs31" localSheetId="7" hidden="1">Shein!$Q$6</definedName>
    <definedName name="solver_lhs310" localSheetId="12" hidden="1">IAST!$R$17</definedName>
    <definedName name="solver_lhs310" localSheetId="7" hidden="1">Shein!$Q$6</definedName>
    <definedName name="solver_lhs311" localSheetId="12" hidden="1">IAST!$U$18</definedName>
    <definedName name="solver_lhs311" localSheetId="7" hidden="1">Shein!$Q$6</definedName>
    <definedName name="solver_lhs312" localSheetId="12" hidden="1">IAST!$R$18</definedName>
    <definedName name="solver_lhs312" localSheetId="7" hidden="1">Shein!$Q$6</definedName>
    <definedName name="solver_lhs313" localSheetId="12" hidden="1">IAST!$U$19</definedName>
    <definedName name="solver_lhs313" localSheetId="7" hidden="1">Shein!$Q$6</definedName>
    <definedName name="solver_lhs314" localSheetId="12" hidden="1">IAST!$R$19</definedName>
    <definedName name="solver_lhs314" localSheetId="7" hidden="1">Shein!$Q$6</definedName>
    <definedName name="solver_lhs315" localSheetId="12" hidden="1">IAST!$U$20</definedName>
    <definedName name="solver_lhs315" localSheetId="7" hidden="1">Shein!$Q$6</definedName>
    <definedName name="solver_lhs316" localSheetId="12" hidden="1">IAST!$R$20</definedName>
    <definedName name="solver_lhs316" localSheetId="7" hidden="1">Shein!$Q$6</definedName>
    <definedName name="solver_lhs317" localSheetId="12" hidden="1">IAST!$U$21</definedName>
    <definedName name="solver_lhs317" localSheetId="7" hidden="1">Shein!$Q$6</definedName>
    <definedName name="solver_lhs318" localSheetId="12" hidden="1">IAST!$R$21</definedName>
    <definedName name="solver_lhs318" localSheetId="7" hidden="1">Shein!$Q$6</definedName>
    <definedName name="solver_lhs319" localSheetId="12" hidden="1">IAST!$U$22</definedName>
    <definedName name="solver_lhs319" localSheetId="7" hidden="1">Shein!$Q$6</definedName>
    <definedName name="solver_lhs32" localSheetId="12" hidden="1">IAST!$R$14</definedName>
    <definedName name="solver_lhs32" localSheetId="7" hidden="1">Shein!$Q$6</definedName>
    <definedName name="solver_lhs320" localSheetId="12" hidden="1">IAST!$R$22</definedName>
    <definedName name="solver_lhs320" localSheetId="7" hidden="1">Shein!$Q$6</definedName>
    <definedName name="solver_lhs321" localSheetId="12" hidden="1">IAST!$U$23</definedName>
    <definedName name="solver_lhs321" localSheetId="7" hidden="1">Shein!$Q$6</definedName>
    <definedName name="solver_lhs322" localSheetId="12" hidden="1">IAST!$R$23</definedName>
    <definedName name="solver_lhs322" localSheetId="7" hidden="1">Shein!$Q$6</definedName>
    <definedName name="solver_lhs323" localSheetId="12" hidden="1">IAST!$U$24</definedName>
    <definedName name="solver_lhs323" localSheetId="7" hidden="1">Shein!$Q$6</definedName>
    <definedName name="solver_lhs324" localSheetId="12" hidden="1">IAST!$R$24</definedName>
    <definedName name="solver_lhs324" localSheetId="7" hidden="1">Shein!$Q$6</definedName>
    <definedName name="solver_lhs325" localSheetId="12" hidden="1">IAST!$U$25</definedName>
    <definedName name="solver_lhs325" localSheetId="7" hidden="1">Shein!$Q$6</definedName>
    <definedName name="solver_lhs326" localSheetId="12" hidden="1">IAST!$R$25</definedName>
    <definedName name="solver_lhs326" localSheetId="7" hidden="1">Shein!$Q$6</definedName>
    <definedName name="solver_lhs327" localSheetId="12" hidden="1">IAST!$U$26</definedName>
    <definedName name="solver_lhs327" localSheetId="7" hidden="1">Shein!$Q$6</definedName>
    <definedName name="solver_lhs328" localSheetId="12" hidden="1">IAST!$R$26</definedName>
    <definedName name="solver_lhs328" localSheetId="7" hidden="1">Shein!$Q$6</definedName>
    <definedName name="solver_lhs329" localSheetId="12" hidden="1">IAST!$U$27</definedName>
    <definedName name="solver_lhs329" localSheetId="7" hidden="1">Shein!$Q$6</definedName>
    <definedName name="solver_lhs33" localSheetId="12" hidden="1">IAST!$U$15</definedName>
    <definedName name="solver_lhs33" localSheetId="7" hidden="1">Shein!$Q$6</definedName>
    <definedName name="solver_lhs330" localSheetId="12" hidden="1">IAST!$R$27</definedName>
    <definedName name="solver_lhs330" localSheetId="7" hidden="1">Shein!$Q$6</definedName>
    <definedName name="solver_lhs331" localSheetId="12" hidden="1">IAST!$U$28</definedName>
    <definedName name="solver_lhs331" localSheetId="7" hidden="1">Shein!$Q$6</definedName>
    <definedName name="solver_lhs332" localSheetId="12" hidden="1">IAST!$R$28</definedName>
    <definedName name="solver_lhs332" localSheetId="7" hidden="1">Shein!$Q$6</definedName>
    <definedName name="solver_lhs333" localSheetId="12" hidden="1">IAST!$U$29</definedName>
    <definedName name="solver_lhs333" localSheetId="7" hidden="1">Shein!$Q$6</definedName>
    <definedName name="solver_lhs334" localSheetId="12" hidden="1">IAST!$R$29</definedName>
    <definedName name="solver_lhs334" localSheetId="7" hidden="1">Shein!$Q$6</definedName>
    <definedName name="solver_lhs335" localSheetId="12" hidden="1">IAST!$U$30</definedName>
    <definedName name="solver_lhs335" localSheetId="7" hidden="1">Shein!$Q$6</definedName>
    <definedName name="solver_lhs336" localSheetId="12" hidden="1">IAST!$R$30</definedName>
    <definedName name="solver_lhs336" localSheetId="7" hidden="1">Shein!$Q$6</definedName>
    <definedName name="solver_lhs337" localSheetId="12" hidden="1">IAST!$U$6</definedName>
    <definedName name="solver_lhs337" localSheetId="7" hidden="1">Shein!$Q$6</definedName>
    <definedName name="solver_lhs338" localSheetId="12" hidden="1">IAST!$R$6</definedName>
    <definedName name="solver_lhs338" localSheetId="7" hidden="1">Shein!$Q$6</definedName>
    <definedName name="solver_lhs339" localSheetId="12" hidden="1">IAST!$U$7</definedName>
    <definedName name="solver_lhs339" localSheetId="7" hidden="1">Shein!$Q$6</definedName>
    <definedName name="solver_lhs34" localSheetId="12" hidden="1">IAST!$R$15</definedName>
    <definedName name="solver_lhs34" localSheetId="7" hidden="1">Shein!$Q$6</definedName>
    <definedName name="solver_lhs340" localSheetId="12" hidden="1">IAST!$R$7</definedName>
    <definedName name="solver_lhs340" localSheetId="7" hidden="1">Shein!$Q$6</definedName>
    <definedName name="solver_lhs341" localSheetId="12" hidden="1">IAST!$U$8</definedName>
    <definedName name="solver_lhs341" localSheetId="7" hidden="1">Shein!$Q$6</definedName>
    <definedName name="solver_lhs342" localSheetId="12" hidden="1">IAST!$R$8</definedName>
    <definedName name="solver_lhs342" localSheetId="7" hidden="1">Shein!$Q$6</definedName>
    <definedName name="solver_lhs343" localSheetId="12" hidden="1">IAST!$U$9</definedName>
    <definedName name="solver_lhs343" localSheetId="7" hidden="1">Shein!$Q$6</definedName>
    <definedName name="solver_lhs344" localSheetId="12" hidden="1">IAST!$R$9</definedName>
    <definedName name="solver_lhs344" localSheetId="7" hidden="1">Shein!$Q$6</definedName>
    <definedName name="solver_lhs345" localSheetId="12" hidden="1">IAST!$U$10</definedName>
    <definedName name="solver_lhs345" localSheetId="7" hidden="1">Shein!$Q$6</definedName>
    <definedName name="solver_lhs346" localSheetId="12" hidden="1">IAST!$R$10</definedName>
    <definedName name="solver_lhs346" localSheetId="7" hidden="1">Shein!$Q$6</definedName>
    <definedName name="solver_lhs347" localSheetId="12" hidden="1">IAST!$U$11</definedName>
    <definedName name="solver_lhs347" localSheetId="7" hidden="1">Shein!$Q$6</definedName>
    <definedName name="solver_lhs348" localSheetId="12" hidden="1">IAST!$R$11</definedName>
    <definedName name="solver_lhs348" localSheetId="7" hidden="1">Shein!$Q$6</definedName>
    <definedName name="solver_lhs349" localSheetId="12" hidden="1">IAST!$U$12</definedName>
    <definedName name="solver_lhs349" localSheetId="7" hidden="1">Shein!$Q$6</definedName>
    <definedName name="solver_lhs35" localSheetId="12" hidden="1">IAST!$U$16</definedName>
    <definedName name="solver_lhs35" localSheetId="7" hidden="1">Shein!$Q$6</definedName>
    <definedName name="solver_lhs350" localSheetId="12" hidden="1">IAST!$R$12</definedName>
    <definedName name="solver_lhs350" localSheetId="7" hidden="1">Shein!$Q$6</definedName>
    <definedName name="solver_lhs351" localSheetId="12" hidden="1">IAST!$U$13</definedName>
    <definedName name="solver_lhs351" localSheetId="7" hidden="1">Shein!$Q$6</definedName>
    <definedName name="solver_lhs352" localSheetId="12" hidden="1">IAST!$R$13</definedName>
    <definedName name="solver_lhs352" localSheetId="7" hidden="1">Shein!$Q$6</definedName>
    <definedName name="solver_lhs353" localSheetId="12" hidden="1">IAST!$U$14</definedName>
    <definedName name="solver_lhs353" localSheetId="7" hidden="1">Shein!$Q$6</definedName>
    <definedName name="solver_lhs354" localSheetId="12" hidden="1">IAST!$R$14</definedName>
    <definedName name="solver_lhs354" localSheetId="7" hidden="1">Shein!$Q$6</definedName>
    <definedName name="solver_lhs355" localSheetId="12" hidden="1">IAST!$U$15</definedName>
    <definedName name="solver_lhs355" localSheetId="7" hidden="1">Shein!$Q$6</definedName>
    <definedName name="solver_lhs356" localSheetId="12" hidden="1">IAST!$R$15</definedName>
    <definedName name="solver_lhs356" localSheetId="7" hidden="1">Shein!$Q$6</definedName>
    <definedName name="solver_lhs357" localSheetId="12" hidden="1">IAST!$U$16</definedName>
    <definedName name="solver_lhs357" localSheetId="7" hidden="1">Shein!$Q$6</definedName>
    <definedName name="solver_lhs358" localSheetId="12" hidden="1">IAST!$R$16</definedName>
    <definedName name="solver_lhs358" localSheetId="7" hidden="1">Shein!$Q$6</definedName>
    <definedName name="solver_lhs359" localSheetId="12" hidden="1">IAST!$U$17</definedName>
    <definedName name="solver_lhs359" localSheetId="7" hidden="1">Shein!$Q$6</definedName>
    <definedName name="solver_lhs36" localSheetId="12" hidden="1">IAST!$R$16</definedName>
    <definedName name="solver_lhs36" localSheetId="7" hidden="1">Shein!$Q$6</definedName>
    <definedName name="solver_lhs360" localSheetId="12" hidden="1">IAST!$R$17</definedName>
    <definedName name="solver_lhs360" localSheetId="7" hidden="1">Shein!$Q$6</definedName>
    <definedName name="solver_lhs361" localSheetId="12" hidden="1">IAST!$U$18</definedName>
    <definedName name="solver_lhs361" localSheetId="7" hidden="1">Shein!$Q$6</definedName>
    <definedName name="solver_lhs362" localSheetId="12" hidden="1">IAST!$R$18</definedName>
    <definedName name="solver_lhs362" localSheetId="7" hidden="1">Shein!$Q$6</definedName>
    <definedName name="solver_lhs363" localSheetId="12" hidden="1">IAST!$U$19</definedName>
    <definedName name="solver_lhs363" localSheetId="7" hidden="1">Shein!$Q$6</definedName>
    <definedName name="solver_lhs364" localSheetId="12" hidden="1">IAST!$R$19</definedName>
    <definedName name="solver_lhs364" localSheetId="7" hidden="1">Shein!$Q$6</definedName>
    <definedName name="solver_lhs365" localSheetId="12" hidden="1">IAST!$U$20</definedName>
    <definedName name="solver_lhs365" localSheetId="7" hidden="1">Shein!$Q$6</definedName>
    <definedName name="solver_lhs366" localSheetId="12" hidden="1">IAST!$R$20</definedName>
    <definedName name="solver_lhs366" localSheetId="7" hidden="1">Shein!$Q$6</definedName>
    <definedName name="solver_lhs367" localSheetId="12" hidden="1">IAST!$U$21</definedName>
    <definedName name="solver_lhs367" localSheetId="7" hidden="1">Shein!$Q$6</definedName>
    <definedName name="solver_lhs368" localSheetId="12" hidden="1">IAST!$R$21</definedName>
    <definedName name="solver_lhs368" localSheetId="7" hidden="1">Shein!$Q$6</definedName>
    <definedName name="solver_lhs369" localSheetId="12" hidden="1">IAST!$U$22</definedName>
    <definedName name="solver_lhs369" localSheetId="7" hidden="1">Shein!$Q$6</definedName>
    <definedName name="solver_lhs37" localSheetId="12" hidden="1">IAST!$U$17</definedName>
    <definedName name="solver_lhs37" localSheetId="7" hidden="1">Shein!$Q$6</definedName>
    <definedName name="solver_lhs370" localSheetId="12" hidden="1">IAST!$R$22</definedName>
    <definedName name="solver_lhs370" localSheetId="7" hidden="1">Shein!$Q$6</definedName>
    <definedName name="solver_lhs371" localSheetId="12" hidden="1">IAST!$U$23</definedName>
    <definedName name="solver_lhs371" localSheetId="7" hidden="1">Shein!$Q$6</definedName>
    <definedName name="solver_lhs372" localSheetId="12" hidden="1">IAST!$R$23</definedName>
    <definedName name="solver_lhs372" localSheetId="7" hidden="1">Shein!$Q$6</definedName>
    <definedName name="solver_lhs373" localSheetId="12" hidden="1">IAST!$U$24</definedName>
    <definedName name="solver_lhs373" localSheetId="7" hidden="1">Shein!$Q$6</definedName>
    <definedName name="solver_lhs374" localSheetId="12" hidden="1">IAST!$R$24</definedName>
    <definedName name="solver_lhs374" localSheetId="7" hidden="1">Shein!$Q$6</definedName>
    <definedName name="solver_lhs375" localSheetId="12" hidden="1">IAST!$U$25</definedName>
    <definedName name="solver_lhs375" localSheetId="7" hidden="1">Shein!$Q$6</definedName>
    <definedName name="solver_lhs376" localSheetId="12" hidden="1">IAST!$R$25</definedName>
    <definedName name="solver_lhs376" localSheetId="7" hidden="1">Shein!$Q$6</definedName>
    <definedName name="solver_lhs377" localSheetId="12" hidden="1">IAST!$U$26</definedName>
    <definedName name="solver_lhs377" localSheetId="7" hidden="1">Shein!$Q$6</definedName>
    <definedName name="solver_lhs378" localSheetId="12" hidden="1">IAST!$R$26</definedName>
    <definedName name="solver_lhs378" localSheetId="7" hidden="1">Shein!$Q$6</definedName>
    <definedName name="solver_lhs379" localSheetId="12" hidden="1">IAST!$U$27</definedName>
    <definedName name="solver_lhs379" localSheetId="7" hidden="1">Shein!$Q$6</definedName>
    <definedName name="solver_lhs38" localSheetId="12" hidden="1">IAST!$R$17</definedName>
    <definedName name="solver_lhs38" localSheetId="7" hidden="1">Shein!$Q$6</definedName>
    <definedName name="solver_lhs380" localSheetId="12" hidden="1">IAST!$R$27</definedName>
    <definedName name="solver_lhs380" localSheetId="7" hidden="1">Shein!$Q$6</definedName>
    <definedName name="solver_lhs381" localSheetId="12" hidden="1">IAST!$U$28</definedName>
    <definedName name="solver_lhs381" localSheetId="7" hidden="1">Shein!$Q$6</definedName>
    <definedName name="solver_lhs382" localSheetId="12" hidden="1">IAST!$R$28</definedName>
    <definedName name="solver_lhs382" localSheetId="7" hidden="1">Shein!$Q$6</definedName>
    <definedName name="solver_lhs383" localSheetId="12" hidden="1">IAST!$U$29</definedName>
    <definedName name="solver_lhs383" localSheetId="7" hidden="1">Shein!$Q$6</definedName>
    <definedName name="solver_lhs384" localSheetId="12" hidden="1">IAST!$R$29</definedName>
    <definedName name="solver_lhs384" localSheetId="7" hidden="1">Shein!$Q$6</definedName>
    <definedName name="solver_lhs385" localSheetId="12" hidden="1">IAST!$U$30</definedName>
    <definedName name="solver_lhs385" localSheetId="7" hidden="1">Shein!$Q$6</definedName>
    <definedName name="solver_lhs386" localSheetId="12" hidden="1">IAST!$R$30</definedName>
    <definedName name="solver_lhs386" localSheetId="7" hidden="1">Shein!$Q$6</definedName>
    <definedName name="solver_lhs387" localSheetId="12" hidden="1">IAST!$R$38</definedName>
    <definedName name="solver_lhs387" localSheetId="7" hidden="1">Shein!$Q$6</definedName>
    <definedName name="solver_lhs388" localSheetId="12" hidden="1">IAST!$U$6</definedName>
    <definedName name="solver_lhs388" localSheetId="7" hidden="1">Shein!$Q$6</definedName>
    <definedName name="solver_lhs389" localSheetId="12" hidden="1">IAST!$R$6</definedName>
    <definedName name="solver_lhs389" localSheetId="7" hidden="1">Shein!$Q$6</definedName>
    <definedName name="solver_lhs39" localSheetId="12" hidden="1">IAST!#REF!</definedName>
    <definedName name="solver_lhs39" localSheetId="7" hidden="1">Shein!$Q$6</definedName>
    <definedName name="solver_lhs390" localSheetId="12" hidden="1">IAST!$U$7</definedName>
    <definedName name="solver_lhs390" localSheetId="7" hidden="1">Shein!$Q$6</definedName>
    <definedName name="solver_lhs391" localSheetId="12" hidden="1">IAST!$R$7</definedName>
    <definedName name="solver_lhs391" localSheetId="7" hidden="1">Shein!$Q$6</definedName>
    <definedName name="solver_lhs392" localSheetId="12" hidden="1">IAST!$U$8</definedName>
    <definedName name="solver_lhs392" localSheetId="7" hidden="1">Shein!$Q$6</definedName>
    <definedName name="solver_lhs393" localSheetId="12" hidden="1">IAST!$R$8</definedName>
    <definedName name="solver_lhs393" localSheetId="7" hidden="1">Shein!$Q$6</definedName>
    <definedName name="solver_lhs394" localSheetId="12" hidden="1">IAST!$U$9</definedName>
    <definedName name="solver_lhs394" localSheetId="7" hidden="1">Shein!$Q$6</definedName>
    <definedName name="solver_lhs395" localSheetId="12" hidden="1">IAST!$R$9</definedName>
    <definedName name="solver_lhs395" localSheetId="7" hidden="1">Shein!$Q$6</definedName>
    <definedName name="solver_lhs396" localSheetId="12" hidden="1">IAST!#REF!</definedName>
    <definedName name="solver_lhs396" localSheetId="7" hidden="1">Shein!$Q$6</definedName>
    <definedName name="solver_lhs397" localSheetId="12" hidden="1">IAST!#REF!</definedName>
    <definedName name="solver_lhs397" localSheetId="7" hidden="1">Shein!$Q$6</definedName>
    <definedName name="solver_lhs398" localSheetId="12" hidden="1">IAST!$U$10</definedName>
    <definedName name="solver_lhs398" localSheetId="7" hidden="1">Shein!$Q$6</definedName>
    <definedName name="solver_lhs399" localSheetId="12" hidden="1">IAST!$R$10</definedName>
    <definedName name="solver_lhs399" localSheetId="7" hidden="1">Shein!$Q$6</definedName>
    <definedName name="solver_lhs4" localSheetId="5" hidden="1">ex_Freund!$S$6</definedName>
    <definedName name="solver_lhs4" localSheetId="12" hidden="1">IAST!$R$6</definedName>
    <definedName name="solver_lhs4" localSheetId="9" hidden="1">Red_Pet1!$W$6</definedName>
    <definedName name="solver_lhs4" localSheetId="10" hidden="1">Red_Pet2!$Z$6</definedName>
    <definedName name="solver_lhs4" localSheetId="7" hidden="1">Shein!$Q$6</definedName>
    <definedName name="solver_lhs40" localSheetId="12" hidden="1">IAST!#REF!</definedName>
    <definedName name="solver_lhs40" localSheetId="7" hidden="1">Shein!$Q$6</definedName>
    <definedName name="solver_lhs400" localSheetId="12" hidden="1">IAST!$U$11</definedName>
    <definedName name="solver_lhs400" localSheetId="7" hidden="1">Shein!$Q$6</definedName>
    <definedName name="solver_lhs401" localSheetId="12" hidden="1">IAST!$R$11</definedName>
    <definedName name="solver_lhs401" localSheetId="7" hidden="1">Shein!$Q$6</definedName>
    <definedName name="solver_lhs402" localSheetId="12" hidden="1">IAST!$U$12</definedName>
    <definedName name="solver_lhs402" localSheetId="7" hidden="1">Shein!$Q$6</definedName>
    <definedName name="solver_lhs403" localSheetId="12" hidden="1">IAST!$R$12</definedName>
    <definedName name="solver_lhs403" localSheetId="7" hidden="1">Shein!$Q$6</definedName>
    <definedName name="solver_lhs404" localSheetId="12" hidden="1">IAST!$U$13</definedName>
    <definedName name="solver_lhs404" localSheetId="7" hidden="1">Shein!$Q$6</definedName>
    <definedName name="solver_lhs405" localSheetId="12" hidden="1">IAST!$R$13</definedName>
    <definedName name="solver_lhs405" localSheetId="7" hidden="1">Shein!$Q$6</definedName>
    <definedName name="solver_lhs406" localSheetId="12" hidden="1">IAST!#REF!</definedName>
    <definedName name="solver_lhs406" localSheetId="7" hidden="1">Shein!$Q$6</definedName>
    <definedName name="solver_lhs407" localSheetId="12" hidden="1">IAST!#REF!</definedName>
    <definedName name="solver_lhs407" localSheetId="7" hidden="1">Shein!$R$6</definedName>
    <definedName name="solver_lhs408" localSheetId="12" hidden="1">IAST!$U$14</definedName>
    <definedName name="solver_lhs408" localSheetId="7" hidden="1">Shein!$R$6</definedName>
    <definedName name="solver_lhs409" localSheetId="12" hidden="1">IAST!$R$14</definedName>
    <definedName name="solver_lhs409" localSheetId="7" hidden="1">Shein!$R$6</definedName>
    <definedName name="solver_lhs41" localSheetId="12" hidden="1">IAST!$U$18</definedName>
    <definedName name="solver_lhs41" localSheetId="7" hidden="1">Shein!$Q$6</definedName>
    <definedName name="solver_lhs410" localSheetId="12" hidden="1">IAST!$U$15</definedName>
    <definedName name="solver_lhs410" localSheetId="7" hidden="1">Shein!$R$6</definedName>
    <definedName name="solver_lhs411" localSheetId="12" hidden="1">IAST!$R$15</definedName>
    <definedName name="solver_lhs411" localSheetId="7" hidden="1">Shein!$R$6</definedName>
    <definedName name="solver_lhs412" localSheetId="12" hidden="1">IAST!$U$16</definedName>
    <definedName name="solver_lhs412" localSheetId="7" hidden="1">Shein!$R$6</definedName>
    <definedName name="solver_lhs413" localSheetId="12" hidden="1">IAST!$R$16</definedName>
    <definedName name="solver_lhs413" localSheetId="7" hidden="1">Shein!$R$6</definedName>
    <definedName name="solver_lhs414" localSheetId="12" hidden="1">IAST!$U$17</definedName>
    <definedName name="solver_lhs414" localSheetId="7" hidden="1">Shein!$R$6</definedName>
    <definedName name="solver_lhs415" localSheetId="12" hidden="1">IAST!$R$17</definedName>
    <definedName name="solver_lhs415" localSheetId="7" hidden="1">Shein!$R$6</definedName>
    <definedName name="solver_lhs416" localSheetId="12" hidden="1">IAST!#REF!</definedName>
    <definedName name="solver_lhs416" localSheetId="7" hidden="1">Shein!$R$6</definedName>
    <definedName name="solver_lhs417" localSheetId="12" hidden="1">IAST!#REF!</definedName>
    <definedName name="solver_lhs417" localSheetId="7" hidden="1">Shein!$R$6</definedName>
    <definedName name="solver_lhs418" localSheetId="12" hidden="1">IAST!$U$18</definedName>
    <definedName name="solver_lhs418" localSheetId="7" hidden="1">Shein!$R$6</definedName>
    <definedName name="solver_lhs419" localSheetId="12" hidden="1">IAST!$R$18</definedName>
    <definedName name="solver_lhs419" localSheetId="7" hidden="1">Shein!$R$6</definedName>
    <definedName name="solver_lhs42" localSheetId="12" hidden="1">IAST!$R$18</definedName>
    <definedName name="solver_lhs42" localSheetId="7" hidden="1">Shein!$Q$6</definedName>
    <definedName name="solver_lhs420" localSheetId="12" hidden="1">IAST!$U$19</definedName>
    <definedName name="solver_lhs420" localSheetId="7" hidden="1">Shein!$R$6</definedName>
    <definedName name="solver_lhs421" localSheetId="12" hidden="1">IAST!$R$19</definedName>
    <definedName name="solver_lhs421" localSheetId="7" hidden="1">Shein!$R$6</definedName>
    <definedName name="solver_lhs422" localSheetId="12" hidden="1">IAST!$U$20</definedName>
    <definedName name="solver_lhs422" localSheetId="7" hidden="1">Shein!$R$6</definedName>
    <definedName name="solver_lhs423" localSheetId="12" hidden="1">IAST!$R$20</definedName>
    <definedName name="solver_lhs423" localSheetId="7" hidden="1">Shein!$R$6</definedName>
    <definedName name="solver_lhs424" localSheetId="12" hidden="1">IAST!$U$21</definedName>
    <definedName name="solver_lhs424" localSheetId="7" hidden="1">Shein!$R$6</definedName>
    <definedName name="solver_lhs425" localSheetId="12" hidden="1">IAST!$R$21</definedName>
    <definedName name="solver_lhs425" localSheetId="7" hidden="1">Shein!$R$6</definedName>
    <definedName name="solver_lhs426" localSheetId="12" hidden="1">IAST!#REF!</definedName>
    <definedName name="solver_lhs426" localSheetId="7" hidden="1">Shein!$R$6</definedName>
    <definedName name="solver_lhs427" localSheetId="12" hidden="1">IAST!#REF!</definedName>
    <definedName name="solver_lhs427" localSheetId="7" hidden="1">Shein!$R$6</definedName>
    <definedName name="solver_lhs428" localSheetId="12" hidden="1">IAST!$U$22</definedName>
    <definedName name="solver_lhs428" localSheetId="7" hidden="1">Shein!$R$6</definedName>
    <definedName name="solver_lhs429" localSheetId="12" hidden="1">IAST!$R$22</definedName>
    <definedName name="solver_lhs429" localSheetId="7" hidden="1">Shein!$R$6</definedName>
    <definedName name="solver_lhs43" localSheetId="12" hidden="1">IAST!$U$19</definedName>
    <definedName name="solver_lhs43" localSheetId="7" hidden="1">Shein!$Q$6</definedName>
    <definedName name="solver_lhs430" localSheetId="12" hidden="1">IAST!$U$23</definedName>
    <definedName name="solver_lhs430" localSheetId="7" hidden="1">Shein!$R$6</definedName>
    <definedName name="solver_lhs431" localSheetId="12" hidden="1">IAST!$R$23</definedName>
    <definedName name="solver_lhs431" localSheetId="7" hidden="1">Shein!$R$6</definedName>
    <definedName name="solver_lhs432" localSheetId="12" hidden="1">IAST!$U$24</definedName>
    <definedName name="solver_lhs432" localSheetId="7" hidden="1">Shein!$R$6</definedName>
    <definedName name="solver_lhs433" localSheetId="12" hidden="1">IAST!$R$24</definedName>
    <definedName name="solver_lhs433" localSheetId="7" hidden="1">Shein!$R$6</definedName>
    <definedName name="solver_lhs434" localSheetId="12" hidden="1">IAST!$U$25</definedName>
    <definedName name="solver_lhs434" localSheetId="7" hidden="1">Shein!$R$6</definedName>
    <definedName name="solver_lhs435" localSheetId="12" hidden="1">IAST!$R$25</definedName>
    <definedName name="solver_lhs435" localSheetId="7" hidden="1">Shein!$R$6</definedName>
    <definedName name="solver_lhs436" localSheetId="12" hidden="1">IAST!#REF!</definedName>
    <definedName name="solver_lhs436" localSheetId="7" hidden="1">Shein!$R$6</definedName>
    <definedName name="solver_lhs437" localSheetId="12" hidden="1">IAST!#REF!</definedName>
    <definedName name="solver_lhs437" localSheetId="7" hidden="1">Shein!$R$6</definedName>
    <definedName name="solver_lhs438" localSheetId="12" hidden="1">IAST!$U$26</definedName>
    <definedName name="solver_lhs438" localSheetId="7" hidden="1">Shein!$R$6</definedName>
    <definedName name="solver_lhs439" localSheetId="12" hidden="1">IAST!$R$26</definedName>
    <definedName name="solver_lhs439" localSheetId="7" hidden="1">Shein!$R$6</definedName>
    <definedName name="solver_lhs44" localSheetId="12" hidden="1">IAST!$R$19</definedName>
    <definedName name="solver_lhs44" localSheetId="7" hidden="1">Shein!$Q$6</definedName>
    <definedName name="solver_lhs440" localSheetId="12" hidden="1">IAST!$U$27</definedName>
    <definedName name="solver_lhs440" localSheetId="7" hidden="1">Shein!$R$6</definedName>
    <definedName name="solver_lhs441" localSheetId="12" hidden="1">IAST!$R$27</definedName>
    <definedName name="solver_lhs441" localSheetId="7" hidden="1">Shein!$R$6</definedName>
    <definedName name="solver_lhs442" localSheetId="12" hidden="1">IAST!$U$28</definedName>
    <definedName name="solver_lhs442" localSheetId="7" hidden="1">Shein!$R$6</definedName>
    <definedName name="solver_lhs443" localSheetId="12" hidden="1">IAST!$R$28</definedName>
    <definedName name="solver_lhs443" localSheetId="7" hidden="1">Shein!$R$6</definedName>
    <definedName name="solver_lhs444" localSheetId="12" hidden="1">IAST!$U$29</definedName>
    <definedName name="solver_lhs444" localSheetId="7" hidden="1">Shein!$R$6</definedName>
    <definedName name="solver_lhs445" localSheetId="12" hidden="1">IAST!$R$29</definedName>
    <definedName name="solver_lhs445" localSheetId="7" hidden="1">Shein!$R$6</definedName>
    <definedName name="solver_lhs446" localSheetId="12" hidden="1">IAST!$U$30</definedName>
    <definedName name="solver_lhs446" localSheetId="7" hidden="1">Shein!$R$6</definedName>
    <definedName name="solver_lhs447" localSheetId="12" hidden="1">IAST!$R$30</definedName>
    <definedName name="solver_lhs447" localSheetId="7" hidden="1">Shein!$R$6</definedName>
    <definedName name="solver_lhs448" localSheetId="12" hidden="1">IAST!$U$31</definedName>
    <definedName name="solver_lhs448" localSheetId="7" hidden="1">Shein!$R$6</definedName>
    <definedName name="solver_lhs449" localSheetId="12" hidden="1">IAST!$R$31</definedName>
    <definedName name="solver_lhs449" localSheetId="7" hidden="1">Shein!$R$6</definedName>
    <definedName name="solver_lhs45" localSheetId="12" hidden="1">IAST!$U$20</definedName>
    <definedName name="solver_lhs45" localSheetId="7" hidden="1">Shein!$Q$6</definedName>
    <definedName name="solver_lhs450" localSheetId="12" hidden="1">IAST!$U$32</definedName>
    <definedName name="solver_lhs450" localSheetId="7" hidden="1">Shein!$R$6</definedName>
    <definedName name="solver_lhs451" localSheetId="12" hidden="1">IAST!$R$32</definedName>
    <definedName name="solver_lhs451" localSheetId="7" hidden="1">Shein!$R$6</definedName>
    <definedName name="solver_lhs452" localSheetId="12" hidden="1">IAST!$U$33</definedName>
    <definedName name="solver_lhs452" localSheetId="7" hidden="1">Shein!$R$6</definedName>
    <definedName name="solver_lhs453" localSheetId="12" hidden="1">IAST!$R$33</definedName>
    <definedName name="solver_lhs453" localSheetId="7" hidden="1">Shein!$R$6</definedName>
    <definedName name="solver_lhs454" localSheetId="12" hidden="1">IAST!$U$34</definedName>
    <definedName name="solver_lhs454" localSheetId="7" hidden="1">Shein!$R$6</definedName>
    <definedName name="solver_lhs455" localSheetId="12" hidden="1">IAST!$R$34</definedName>
    <definedName name="solver_lhs455" localSheetId="7" hidden="1">Shein!$R$6</definedName>
    <definedName name="solver_lhs456" localSheetId="12" hidden="1">IAST!$U$35</definedName>
    <definedName name="solver_lhs456" localSheetId="7" hidden="1">Shein!$R$6</definedName>
    <definedName name="solver_lhs457" localSheetId="12" hidden="1">IAST!$R$35</definedName>
    <definedName name="solver_lhs457" localSheetId="7" hidden="1">Shein!$R$6</definedName>
    <definedName name="solver_lhs458" localSheetId="12" hidden="1">IAST!$U$36</definedName>
    <definedName name="solver_lhs458" localSheetId="7" hidden="1">Shein!$R$6</definedName>
    <definedName name="solver_lhs459" localSheetId="12" hidden="1">IAST!$R$36</definedName>
    <definedName name="solver_lhs459" localSheetId="7" hidden="1">Shein!$R$6</definedName>
    <definedName name="solver_lhs46" localSheetId="12" hidden="1">IAST!$R$20</definedName>
    <definedName name="solver_lhs46" localSheetId="7" hidden="1">Shein!$Q$6</definedName>
    <definedName name="solver_lhs460" localSheetId="12" hidden="1">IAST!$U$37</definedName>
    <definedName name="solver_lhs460" localSheetId="7" hidden="1">Shein!$R$6</definedName>
    <definedName name="solver_lhs461" localSheetId="12" hidden="1">IAST!$R$37</definedName>
    <definedName name="solver_lhs461" localSheetId="7" hidden="1">Shein!$R$6</definedName>
    <definedName name="solver_lhs462" localSheetId="12" hidden="1">IAST!$U$38</definedName>
    <definedName name="solver_lhs462" localSheetId="7" hidden="1">Shein!$R$6</definedName>
    <definedName name="solver_lhs463" localSheetId="12" hidden="1">IAST!$R$38</definedName>
    <definedName name="solver_lhs463" localSheetId="7" hidden="1">Shein!$R$6</definedName>
    <definedName name="solver_lhs464" localSheetId="12" hidden="1">IAST!$U$6</definedName>
    <definedName name="solver_lhs464" localSheetId="7" hidden="1">Shein!$R$6</definedName>
    <definedName name="solver_lhs465" localSheetId="12" hidden="1">IAST!$R$6</definedName>
    <definedName name="solver_lhs465" localSheetId="7" hidden="1">Shein!$R$6</definedName>
    <definedName name="solver_lhs466" localSheetId="12" hidden="1">IAST!$U$7</definedName>
    <definedName name="solver_lhs466" localSheetId="7" hidden="1">Shein!$R$6</definedName>
    <definedName name="solver_lhs467" localSheetId="12" hidden="1">IAST!$R$7</definedName>
    <definedName name="solver_lhs467" localSheetId="7" hidden="1">Shein!$R$6</definedName>
    <definedName name="solver_lhs468" localSheetId="12" hidden="1">IAST!$U$6</definedName>
    <definedName name="solver_lhs468" localSheetId="7" hidden="1">Shein!$R$6</definedName>
    <definedName name="solver_lhs469" localSheetId="12" hidden="1">IAST!$R$6</definedName>
    <definedName name="solver_lhs469" localSheetId="7" hidden="1">Shein!$R$6</definedName>
    <definedName name="solver_lhs47" localSheetId="12" hidden="1">IAST!$U$21</definedName>
    <definedName name="solver_lhs47" localSheetId="7" hidden="1">Shein!$Q$6</definedName>
    <definedName name="solver_lhs470" localSheetId="12" hidden="1">IAST!$U$7</definedName>
    <definedName name="solver_lhs470" localSheetId="7" hidden="1">Shein!$R$6</definedName>
    <definedName name="solver_lhs471" localSheetId="12" hidden="1">IAST!$R$7</definedName>
    <definedName name="solver_lhs471" localSheetId="7" hidden="1">Shein!$R$6</definedName>
    <definedName name="solver_lhs472" localSheetId="12" hidden="1">IAST!$U$6</definedName>
    <definedName name="solver_lhs472" localSheetId="7" hidden="1">Shein!$R$6</definedName>
    <definedName name="solver_lhs473" localSheetId="12" hidden="1">IAST!$R$6</definedName>
    <definedName name="solver_lhs473" localSheetId="7" hidden="1">Shein!$R$6</definedName>
    <definedName name="solver_lhs474" localSheetId="12" hidden="1">IAST!$U$7</definedName>
    <definedName name="solver_lhs474" localSheetId="7" hidden="1">Shein!$R$6</definedName>
    <definedName name="solver_lhs475" localSheetId="12" hidden="1">IAST!$R$7</definedName>
    <definedName name="solver_lhs475" localSheetId="7" hidden="1">Shein!$R$6</definedName>
    <definedName name="solver_lhs476" localSheetId="7" hidden="1">Shein!$R$6</definedName>
    <definedName name="solver_lhs477" localSheetId="7" hidden="1">Shein!$R$6</definedName>
    <definedName name="solver_lhs478" localSheetId="7" hidden="1">Shein!$R$6</definedName>
    <definedName name="solver_lhs479" localSheetId="7" hidden="1">Shein!$R$6</definedName>
    <definedName name="solver_lhs48" localSheetId="12" hidden="1">IAST!$R$21</definedName>
    <definedName name="solver_lhs48" localSheetId="7" hidden="1">Shein!$Q$6</definedName>
    <definedName name="solver_lhs480" localSheetId="7" hidden="1">Shein!$R$6</definedName>
    <definedName name="solver_lhs481" localSheetId="7" hidden="1">Shein!$R$6</definedName>
    <definedName name="solver_lhs482" localSheetId="7" hidden="1">Shein!$R$6</definedName>
    <definedName name="solver_lhs483" localSheetId="7" hidden="1">Shein!$R$6</definedName>
    <definedName name="solver_lhs484" localSheetId="7" hidden="1">Shein!$R$6</definedName>
    <definedName name="solver_lhs485" localSheetId="7" hidden="1">Shein!$R$6</definedName>
    <definedName name="solver_lhs486" localSheetId="7" hidden="1">Shein!$R$6</definedName>
    <definedName name="solver_lhs487" localSheetId="7" hidden="1">Shein!$R$6</definedName>
    <definedName name="solver_lhs488" localSheetId="7" hidden="1">Shein!$R$6</definedName>
    <definedName name="solver_lhs489" localSheetId="7" hidden="1">Shein!$R$6</definedName>
    <definedName name="solver_lhs49" localSheetId="12" hidden="1">IAST!#REF!</definedName>
    <definedName name="solver_lhs49" localSheetId="7" hidden="1">Shein!$Q$6</definedName>
    <definedName name="solver_lhs490" localSheetId="7" hidden="1">Shein!$R$6</definedName>
    <definedName name="solver_lhs491" localSheetId="7" hidden="1">Shein!$R$6</definedName>
    <definedName name="solver_lhs492" localSheetId="7" hidden="1">Shein!$R$6</definedName>
    <definedName name="solver_lhs493" localSheetId="7" hidden="1">Shein!$R$6</definedName>
    <definedName name="solver_lhs494" localSheetId="7" hidden="1">Shein!$R$6</definedName>
    <definedName name="solver_lhs495" localSheetId="7" hidden="1">Shein!$R$6</definedName>
    <definedName name="solver_lhs496" localSheetId="7" hidden="1">Shein!$R$6</definedName>
    <definedName name="solver_lhs497" localSheetId="7" hidden="1">Shein!$R$6</definedName>
    <definedName name="solver_lhs498" localSheetId="7" hidden="1">Shein!$R$6</definedName>
    <definedName name="solver_lhs499" localSheetId="7" hidden="1">Shein!$R$6</definedName>
    <definedName name="solver_lhs5" localSheetId="5" hidden="1">ex_Freund!$T$6</definedName>
    <definedName name="solver_lhs5" localSheetId="12" hidden="1">IAST!$U$7</definedName>
    <definedName name="solver_lhs5" localSheetId="9" hidden="1">Red_Pet1!$X$6</definedName>
    <definedName name="solver_lhs5" localSheetId="10" hidden="1">Red_Pet2!$Z$6</definedName>
    <definedName name="solver_lhs5" localSheetId="7" hidden="1">Shein!$Q$6</definedName>
    <definedName name="solver_lhs50" localSheetId="12" hidden="1">IAST!#REF!</definedName>
    <definedName name="solver_lhs50" localSheetId="7" hidden="1">Shein!$Q$6</definedName>
    <definedName name="solver_lhs500" localSheetId="7" hidden="1">Shein!$R$6</definedName>
    <definedName name="solver_lhs501" localSheetId="7" hidden="1">Shein!$R$6</definedName>
    <definedName name="solver_lhs502" localSheetId="7" hidden="1">Shein!$R$6</definedName>
    <definedName name="solver_lhs503" localSheetId="7" hidden="1">Shein!$R$6</definedName>
    <definedName name="solver_lhs504" localSheetId="7" hidden="1">Shein!$R$6</definedName>
    <definedName name="solver_lhs505" localSheetId="7" hidden="1">Shein!$R$6</definedName>
    <definedName name="solver_lhs506" localSheetId="7" hidden="1">Shein!$R$6</definedName>
    <definedName name="solver_lhs507" localSheetId="7" hidden="1">Shein!$R$6</definedName>
    <definedName name="solver_lhs508" localSheetId="7" hidden="1">Shein!$R$6</definedName>
    <definedName name="solver_lhs509" localSheetId="7" hidden="1">Shein!$R$6</definedName>
    <definedName name="solver_lhs51" localSheetId="12" hidden="1">IAST!$U$22</definedName>
    <definedName name="solver_lhs51" localSheetId="7" hidden="1">Shein!$Q$6</definedName>
    <definedName name="solver_lhs510" localSheetId="7" hidden="1">Shein!$R$6</definedName>
    <definedName name="solver_lhs511" localSheetId="7" hidden="1">Shein!$R$6</definedName>
    <definedName name="solver_lhs512" localSheetId="7" hidden="1">Shein!$R$6</definedName>
    <definedName name="solver_lhs513" localSheetId="7" hidden="1">Shein!$R$6</definedName>
    <definedName name="solver_lhs514" localSheetId="7" hidden="1">Shein!$R$6</definedName>
    <definedName name="solver_lhs515" localSheetId="7" hidden="1">Shein!$R$6</definedName>
    <definedName name="solver_lhs516" localSheetId="7" hidden="1">Shein!$R$6</definedName>
    <definedName name="solver_lhs517" localSheetId="7" hidden="1">Shein!$R$6</definedName>
    <definedName name="solver_lhs518" localSheetId="7" hidden="1">Shein!$R$6</definedName>
    <definedName name="solver_lhs519" localSheetId="7" hidden="1">Shein!$R$6</definedName>
    <definedName name="solver_lhs52" localSheetId="12" hidden="1">IAST!$R$22</definedName>
    <definedName name="solver_lhs52" localSheetId="7" hidden="1">Shein!$Q$6</definedName>
    <definedName name="solver_lhs520" localSheetId="7" hidden="1">Shein!$R$6</definedName>
    <definedName name="solver_lhs521" localSheetId="7" hidden="1">Shein!$R$6</definedName>
    <definedName name="solver_lhs522" localSheetId="7" hidden="1">Shein!$R$6</definedName>
    <definedName name="solver_lhs523" localSheetId="7" hidden="1">Shein!$R$6</definedName>
    <definedName name="solver_lhs524" localSheetId="7" hidden="1">Shein!$R$6</definedName>
    <definedName name="solver_lhs525" localSheetId="7" hidden="1">Shein!$R$6</definedName>
    <definedName name="solver_lhs526" localSheetId="7" hidden="1">Shein!$R$6</definedName>
    <definedName name="solver_lhs527" localSheetId="7" hidden="1">Shein!$R$6</definedName>
    <definedName name="solver_lhs528" localSheetId="7" hidden="1">Shein!$R$6</definedName>
    <definedName name="solver_lhs529" localSheetId="7" hidden="1">Shein!$R$6</definedName>
    <definedName name="solver_lhs53" localSheetId="12" hidden="1">IAST!$U$23</definedName>
    <definedName name="solver_lhs53" localSheetId="7" hidden="1">Shein!$Q$6</definedName>
    <definedName name="solver_lhs530" localSheetId="7" hidden="1">Shein!$R$6</definedName>
    <definedName name="solver_lhs531" localSheetId="7" hidden="1">Shein!$R$6</definedName>
    <definedName name="solver_lhs532" localSheetId="7" hidden="1">Shein!$R$6</definedName>
    <definedName name="solver_lhs533" localSheetId="7" hidden="1">Shein!$R$6</definedName>
    <definedName name="solver_lhs534" localSheetId="7" hidden="1">Shein!$R$6</definedName>
    <definedName name="solver_lhs535" localSheetId="7" hidden="1">Shein!$R$6</definedName>
    <definedName name="solver_lhs536" localSheetId="7" hidden="1">Shein!$R$6</definedName>
    <definedName name="solver_lhs537" localSheetId="7" hidden="1">Shein!$R$6</definedName>
    <definedName name="solver_lhs538" localSheetId="7" hidden="1">Shein!$R$6</definedName>
    <definedName name="solver_lhs539" localSheetId="7" hidden="1">Shein!$R$6</definedName>
    <definedName name="solver_lhs54" localSheetId="12" hidden="1">IAST!$R$23</definedName>
    <definedName name="solver_lhs54" localSheetId="7" hidden="1">Shein!$Q$6</definedName>
    <definedName name="solver_lhs540" localSheetId="7" hidden="1">Shein!$R$6</definedName>
    <definedName name="solver_lhs541" localSheetId="7" hidden="1">Shein!$R$6</definedName>
    <definedName name="solver_lhs542" localSheetId="7" hidden="1">Shein!$R$6</definedName>
    <definedName name="solver_lhs543" localSheetId="7" hidden="1">Shein!$R$6</definedName>
    <definedName name="solver_lhs544" localSheetId="7" hidden="1">Shein!$R$6</definedName>
    <definedName name="solver_lhs545" localSheetId="7" hidden="1">Shein!$R$6</definedName>
    <definedName name="solver_lhs546" localSheetId="7" hidden="1">Shein!$R$6</definedName>
    <definedName name="solver_lhs547" localSheetId="7" hidden="1">Shein!$R$6</definedName>
    <definedName name="solver_lhs548" localSheetId="7" hidden="1">Shein!$R$6</definedName>
    <definedName name="solver_lhs549" localSheetId="7" hidden="1">Shein!$R$6</definedName>
    <definedName name="solver_lhs55" localSheetId="12" hidden="1">IAST!$U$24</definedName>
    <definedName name="solver_lhs55" localSheetId="7" hidden="1">Shein!$Q$6</definedName>
    <definedName name="solver_lhs550" localSheetId="7" hidden="1">Shein!$R$6</definedName>
    <definedName name="solver_lhs551" localSheetId="7" hidden="1">Shein!$R$6</definedName>
    <definedName name="solver_lhs552" localSheetId="7" hidden="1">Shein!$R$6</definedName>
    <definedName name="solver_lhs553" localSheetId="7" hidden="1">Shein!$R$6</definedName>
    <definedName name="solver_lhs554" localSheetId="7" hidden="1">Shein!$R$6</definedName>
    <definedName name="solver_lhs555" localSheetId="7" hidden="1">Shein!$R$6</definedName>
    <definedName name="solver_lhs556" localSheetId="7" hidden="1">Shein!$R$6</definedName>
    <definedName name="solver_lhs557" localSheetId="7" hidden="1">Shein!$R$6</definedName>
    <definedName name="solver_lhs558" localSheetId="7" hidden="1">Shein!$R$6</definedName>
    <definedName name="solver_lhs559" localSheetId="7" hidden="1">Shein!$R$6</definedName>
    <definedName name="solver_lhs56" localSheetId="12" hidden="1">IAST!$R$24</definedName>
    <definedName name="solver_lhs56" localSheetId="7" hidden="1">Shein!$Q$6</definedName>
    <definedName name="solver_lhs560" localSheetId="7" hidden="1">Shein!$R$6</definedName>
    <definedName name="solver_lhs561" localSheetId="7" hidden="1">Shein!$R$6</definedName>
    <definedName name="solver_lhs562" localSheetId="7" hidden="1">Shein!$R$6</definedName>
    <definedName name="solver_lhs563" localSheetId="7" hidden="1">Shein!$R$6</definedName>
    <definedName name="solver_lhs564" localSheetId="7" hidden="1">Shein!$R$6</definedName>
    <definedName name="solver_lhs565" localSheetId="7" hidden="1">Shein!$R$6</definedName>
    <definedName name="solver_lhs566" localSheetId="7" hidden="1">Shein!$R$6</definedName>
    <definedName name="solver_lhs567" localSheetId="7" hidden="1">Shein!$R$6</definedName>
    <definedName name="solver_lhs568" localSheetId="7" hidden="1">Shein!$R$6</definedName>
    <definedName name="solver_lhs569" localSheetId="7" hidden="1">Shein!$R$6</definedName>
    <definedName name="solver_lhs57" localSheetId="12" hidden="1">IAST!$U$25</definedName>
    <definedName name="solver_lhs57" localSheetId="7" hidden="1">Shein!$Q$6</definedName>
    <definedName name="solver_lhs570" localSheetId="7" hidden="1">Shein!$R$6</definedName>
    <definedName name="solver_lhs571" localSheetId="7" hidden="1">Shein!$R$6</definedName>
    <definedName name="solver_lhs572" localSheetId="7" hidden="1">Shein!$R$6</definedName>
    <definedName name="solver_lhs573" localSheetId="7" hidden="1">Shein!$R$6</definedName>
    <definedName name="solver_lhs574" localSheetId="7" hidden="1">Shein!$R$6</definedName>
    <definedName name="solver_lhs575" localSheetId="7" hidden="1">Shein!$R$6</definedName>
    <definedName name="solver_lhs576" localSheetId="7" hidden="1">Shein!$R$6</definedName>
    <definedName name="solver_lhs577" localSheetId="7" hidden="1">Shein!$R$6</definedName>
    <definedName name="solver_lhs578" localSheetId="7" hidden="1">Shein!$R$6</definedName>
    <definedName name="solver_lhs579" localSheetId="7" hidden="1">Shein!$R$6</definedName>
    <definedName name="solver_lhs58" localSheetId="12" hidden="1">IAST!$R$25</definedName>
    <definedName name="solver_lhs58" localSheetId="7" hidden="1">Shein!$Q$6</definedName>
    <definedName name="solver_lhs580" localSheetId="7" hidden="1">Shein!$R$6</definedName>
    <definedName name="solver_lhs581" localSheetId="7" hidden="1">Shein!$R$6</definedName>
    <definedName name="solver_lhs582" localSheetId="7" hidden="1">Shein!$R$6</definedName>
    <definedName name="solver_lhs583" localSheetId="7" hidden="1">Shein!$R$6</definedName>
    <definedName name="solver_lhs584" localSheetId="7" hidden="1">Shein!$R$6</definedName>
    <definedName name="solver_lhs585" localSheetId="7" hidden="1">Shein!$R$6</definedName>
    <definedName name="solver_lhs586" localSheetId="7" hidden="1">Shein!$R$6</definedName>
    <definedName name="solver_lhs587" localSheetId="7" hidden="1">Shein!$R$6</definedName>
    <definedName name="solver_lhs588" localSheetId="7" hidden="1">Shein!$R$6</definedName>
    <definedName name="solver_lhs589" localSheetId="7" hidden="1">Shein!$R$6</definedName>
    <definedName name="solver_lhs59" localSheetId="12" hidden="1">IAST!#REF!</definedName>
    <definedName name="solver_lhs59" localSheetId="7" hidden="1">Shein!$Q$6</definedName>
    <definedName name="solver_lhs590" localSheetId="7" hidden="1">Shein!$R$6</definedName>
    <definedName name="solver_lhs591" localSheetId="7" hidden="1">Shein!$R$6</definedName>
    <definedName name="solver_lhs592" localSheetId="7" hidden="1">Shein!$R$6</definedName>
    <definedName name="solver_lhs593" localSheetId="7" hidden="1">Shein!$R$6</definedName>
    <definedName name="solver_lhs594" localSheetId="7" hidden="1">Shein!$R$6</definedName>
    <definedName name="solver_lhs595" localSheetId="7" hidden="1">Shein!$R$6</definedName>
    <definedName name="solver_lhs596" localSheetId="7" hidden="1">Shein!$R$6</definedName>
    <definedName name="solver_lhs597" localSheetId="7" hidden="1">Shein!$R$6</definedName>
    <definedName name="solver_lhs598" localSheetId="7" hidden="1">Shein!$R$6</definedName>
    <definedName name="solver_lhs599" localSheetId="7" hidden="1">Shein!$R$6</definedName>
    <definedName name="solver_lhs6" localSheetId="5" hidden="1">ex_Freund!$U$6</definedName>
    <definedName name="solver_lhs6" localSheetId="12" hidden="1">IAST!$R$7</definedName>
    <definedName name="solver_lhs6" localSheetId="9" hidden="1">Red_Pet1!$X$6</definedName>
    <definedName name="solver_lhs6" localSheetId="10" hidden="1">Red_Pet2!$Z$6</definedName>
    <definedName name="solver_lhs6" localSheetId="7" hidden="1">Shein!$Q$6</definedName>
    <definedName name="solver_lhs60" localSheetId="12" hidden="1">IAST!#REF!</definedName>
    <definedName name="solver_lhs60" localSheetId="7" hidden="1">Shein!$Q$6</definedName>
    <definedName name="solver_lhs600" localSheetId="7" hidden="1">Shein!$R$6</definedName>
    <definedName name="solver_lhs601" localSheetId="7" hidden="1">Shein!$R$6</definedName>
    <definedName name="solver_lhs602" localSheetId="7" hidden="1">Shein!$R$6</definedName>
    <definedName name="solver_lhs603" localSheetId="7" hidden="1">Shein!$R$6</definedName>
    <definedName name="solver_lhs604" localSheetId="7" hidden="1">Shein!$R$6</definedName>
    <definedName name="solver_lhs605" localSheetId="7" hidden="1">Shein!$R$6</definedName>
    <definedName name="solver_lhs606" localSheetId="7" hidden="1">Shein!$R$6</definedName>
    <definedName name="solver_lhs607" localSheetId="7" hidden="1">Shein!$R$6</definedName>
    <definedName name="solver_lhs608" localSheetId="7" hidden="1">Shein!$R$6</definedName>
    <definedName name="solver_lhs609" localSheetId="7" hidden="1">Shein!$R$6</definedName>
    <definedName name="solver_lhs61" localSheetId="12" hidden="1">IAST!$U$26</definedName>
    <definedName name="solver_lhs61" localSheetId="7" hidden="1">Shein!$Q$6</definedName>
    <definedName name="solver_lhs610" localSheetId="7" hidden="1">Shein!$R$6</definedName>
    <definedName name="solver_lhs611" localSheetId="7" hidden="1">Shein!$R$6</definedName>
    <definedName name="solver_lhs612" localSheetId="7" hidden="1">Shein!$R$6</definedName>
    <definedName name="solver_lhs613" localSheetId="7" hidden="1">Shein!$R$6</definedName>
    <definedName name="solver_lhs614" localSheetId="7" hidden="1">Shein!$R$6</definedName>
    <definedName name="solver_lhs615" localSheetId="7" hidden="1">Shein!$R$6</definedName>
    <definedName name="solver_lhs616" localSheetId="7" hidden="1">Shein!$R$6</definedName>
    <definedName name="solver_lhs617" localSheetId="7" hidden="1">Shein!$R$6</definedName>
    <definedName name="solver_lhs618" localSheetId="7" hidden="1">Shein!$R$6</definedName>
    <definedName name="solver_lhs619" localSheetId="7" hidden="1">Shein!$R$6</definedName>
    <definedName name="solver_lhs62" localSheetId="12" hidden="1">IAST!$R$26</definedName>
    <definedName name="solver_lhs62" localSheetId="7" hidden="1">Shein!$Q$6</definedName>
    <definedName name="solver_lhs620" localSheetId="7" hidden="1">Shein!$R$6</definedName>
    <definedName name="solver_lhs621" localSheetId="7" hidden="1">Shein!$R$6</definedName>
    <definedName name="solver_lhs622" localSheetId="7" hidden="1">Shein!$R$6</definedName>
    <definedName name="solver_lhs623" localSheetId="7" hidden="1">Shein!$R$6</definedName>
    <definedName name="solver_lhs624" localSheetId="7" hidden="1">Shein!$R$6</definedName>
    <definedName name="solver_lhs625" localSheetId="7" hidden="1">Shein!$R$6</definedName>
    <definedName name="solver_lhs626" localSheetId="7" hidden="1">Shein!$R$6</definedName>
    <definedName name="solver_lhs627" localSheetId="7" hidden="1">Shein!$R$6</definedName>
    <definedName name="solver_lhs628" localSheetId="7" hidden="1">Shein!$R$6</definedName>
    <definedName name="solver_lhs629" localSheetId="7" hidden="1">Shein!$R$6</definedName>
    <definedName name="solver_lhs63" localSheetId="12" hidden="1">IAST!$U$27</definedName>
    <definedName name="solver_lhs63" localSheetId="7" hidden="1">Shein!$Q$6</definedName>
    <definedName name="solver_lhs630" localSheetId="7" hidden="1">Shein!$R$6</definedName>
    <definedName name="solver_lhs631" localSheetId="7" hidden="1">Shein!$R$6</definedName>
    <definedName name="solver_lhs632" localSheetId="7" hidden="1">Shein!$R$6</definedName>
    <definedName name="solver_lhs633" localSheetId="7" hidden="1">Shein!$R$6</definedName>
    <definedName name="solver_lhs634" localSheetId="7" hidden="1">Shein!$R$6</definedName>
    <definedName name="solver_lhs635" localSheetId="7" hidden="1">Shein!$R$6</definedName>
    <definedName name="solver_lhs636" localSheetId="7" hidden="1">Shein!$R$6</definedName>
    <definedName name="solver_lhs637" localSheetId="7" hidden="1">Shein!$R$6</definedName>
    <definedName name="solver_lhs638" localSheetId="7" hidden="1">Shein!$R$6</definedName>
    <definedName name="solver_lhs639" localSheetId="7" hidden="1">Shein!$R$6</definedName>
    <definedName name="solver_lhs64" localSheetId="12" hidden="1">IAST!$R$27</definedName>
    <definedName name="solver_lhs64" localSheetId="7" hidden="1">Shein!$Q$6</definedName>
    <definedName name="solver_lhs640" localSheetId="7" hidden="1">Shein!$R$6</definedName>
    <definedName name="solver_lhs641" localSheetId="7" hidden="1">Shein!$R$6</definedName>
    <definedName name="solver_lhs642" localSheetId="7" hidden="1">Shein!$R$6</definedName>
    <definedName name="solver_lhs643" localSheetId="7" hidden="1">Shein!$R$6</definedName>
    <definedName name="solver_lhs644" localSheetId="7" hidden="1">Shein!$R$6</definedName>
    <definedName name="solver_lhs645" localSheetId="7" hidden="1">Shein!$R$6</definedName>
    <definedName name="solver_lhs646" localSheetId="7" hidden="1">Shein!$R$6</definedName>
    <definedName name="solver_lhs647" localSheetId="7" hidden="1">Shein!$R$6</definedName>
    <definedName name="solver_lhs648" localSheetId="7" hidden="1">Shein!$R$6</definedName>
    <definedName name="solver_lhs649" localSheetId="7" hidden="1">Shein!$R$6</definedName>
    <definedName name="solver_lhs65" localSheetId="12" hidden="1">IAST!$U$28</definedName>
    <definedName name="solver_lhs65" localSheetId="7" hidden="1">Shein!$Q$6</definedName>
    <definedName name="solver_lhs650" localSheetId="7" hidden="1">Shein!$R$6</definedName>
    <definedName name="solver_lhs651" localSheetId="7" hidden="1">Shein!$R$6</definedName>
    <definedName name="solver_lhs652" localSheetId="7" hidden="1">Shein!$R$6</definedName>
    <definedName name="solver_lhs653" localSheetId="7" hidden="1">Shein!$R$6</definedName>
    <definedName name="solver_lhs654" localSheetId="7" hidden="1">Shein!$R$6</definedName>
    <definedName name="solver_lhs655" localSheetId="7" hidden="1">Shein!$R$6</definedName>
    <definedName name="solver_lhs656" localSheetId="7" hidden="1">Shein!$R$6</definedName>
    <definedName name="solver_lhs657" localSheetId="7" hidden="1">Shein!$R$6</definedName>
    <definedName name="solver_lhs658" localSheetId="7" hidden="1">Shein!$R$6</definedName>
    <definedName name="solver_lhs659" localSheetId="7" hidden="1">Shein!$R$6</definedName>
    <definedName name="solver_lhs66" localSheetId="12" hidden="1">IAST!$R$28</definedName>
    <definedName name="solver_lhs66" localSheetId="7" hidden="1">Shein!$Q$6</definedName>
    <definedName name="solver_lhs660" localSheetId="7" hidden="1">Shein!$R$6</definedName>
    <definedName name="solver_lhs661" localSheetId="7" hidden="1">Shein!$R$6</definedName>
    <definedName name="solver_lhs662" localSheetId="7" hidden="1">Shein!$R$6</definedName>
    <definedName name="solver_lhs663" localSheetId="7" hidden="1">Shein!$R$6</definedName>
    <definedName name="solver_lhs664" localSheetId="7" hidden="1">Shein!$R$6</definedName>
    <definedName name="solver_lhs665" localSheetId="7" hidden="1">Shein!$R$6</definedName>
    <definedName name="solver_lhs666" localSheetId="7" hidden="1">Shein!$R$6</definedName>
    <definedName name="solver_lhs667" localSheetId="7" hidden="1">Shein!$R$6</definedName>
    <definedName name="solver_lhs668" localSheetId="7" hidden="1">Shein!$R$6</definedName>
    <definedName name="solver_lhs669" localSheetId="7" hidden="1">Shein!$R$6</definedName>
    <definedName name="solver_lhs67" localSheetId="12" hidden="1">IAST!$U$29</definedName>
    <definedName name="solver_lhs67" localSheetId="7" hidden="1">Shein!$Q$6</definedName>
    <definedName name="solver_lhs670" localSheetId="7" hidden="1">Shein!$R$6</definedName>
    <definedName name="solver_lhs671" localSheetId="7" hidden="1">Shein!$R$6</definedName>
    <definedName name="solver_lhs672" localSheetId="7" hidden="1">Shein!$R$6</definedName>
    <definedName name="solver_lhs673" localSheetId="7" hidden="1">Shein!$R$6</definedName>
    <definedName name="solver_lhs674" localSheetId="7" hidden="1">Shein!$R$6</definedName>
    <definedName name="solver_lhs675" localSheetId="7" hidden="1">Shein!$R$6</definedName>
    <definedName name="solver_lhs676" localSheetId="7" hidden="1">Shein!$R$6</definedName>
    <definedName name="solver_lhs677" localSheetId="7" hidden="1">Shein!$R$6</definedName>
    <definedName name="solver_lhs678" localSheetId="7" hidden="1">Shein!$R$6</definedName>
    <definedName name="solver_lhs679" localSheetId="7" hidden="1">Shein!$R$6</definedName>
    <definedName name="solver_lhs68" localSheetId="12" hidden="1">IAST!$R$29</definedName>
    <definedName name="solver_lhs68" localSheetId="7" hidden="1">Shein!$Q$6</definedName>
    <definedName name="solver_lhs680" localSheetId="7" hidden="1">Shein!$R$6</definedName>
    <definedName name="solver_lhs681" localSheetId="7" hidden="1">Shein!$R$6</definedName>
    <definedName name="solver_lhs682" localSheetId="7" hidden="1">Shein!$R$6</definedName>
    <definedName name="solver_lhs683" localSheetId="7" hidden="1">Shein!$R$6</definedName>
    <definedName name="solver_lhs684" localSheetId="7" hidden="1">Shein!$R$6</definedName>
    <definedName name="solver_lhs685" localSheetId="7" hidden="1">Shein!$R$6</definedName>
    <definedName name="solver_lhs686" localSheetId="7" hidden="1">Shein!$R$6</definedName>
    <definedName name="solver_lhs687" localSheetId="7" hidden="1">Shein!$R$6</definedName>
    <definedName name="solver_lhs688" localSheetId="7" hidden="1">Shein!$R$6</definedName>
    <definedName name="solver_lhs689" localSheetId="7" hidden="1">Shein!$R$6</definedName>
    <definedName name="solver_lhs69" localSheetId="12" hidden="1">IAST!$U$30</definedName>
    <definedName name="solver_lhs69" localSheetId="7" hidden="1">Shein!$Q$6</definedName>
    <definedName name="solver_lhs690" localSheetId="7" hidden="1">Shein!$R$6</definedName>
    <definedName name="solver_lhs691" localSheetId="7" hidden="1">Shein!$R$6</definedName>
    <definedName name="solver_lhs692" localSheetId="7" hidden="1">Shein!$R$6</definedName>
    <definedName name="solver_lhs693" localSheetId="7" hidden="1">Shein!$R$6</definedName>
    <definedName name="solver_lhs694" localSheetId="7" hidden="1">Shein!$R$6</definedName>
    <definedName name="solver_lhs695" localSheetId="7" hidden="1">Shein!$R$6</definedName>
    <definedName name="solver_lhs696" localSheetId="7" hidden="1">Shein!$R$6</definedName>
    <definedName name="solver_lhs697" localSheetId="7" hidden="1">Shein!$R$6</definedName>
    <definedName name="solver_lhs698" localSheetId="7" hidden="1">Shein!$R$6</definedName>
    <definedName name="solver_lhs699" localSheetId="7" hidden="1">Shein!$R$6</definedName>
    <definedName name="solver_lhs7" localSheetId="5" hidden="1">ex_Freund!$V$6</definedName>
    <definedName name="solver_lhs7" localSheetId="12" hidden="1">IAST!$U$6</definedName>
    <definedName name="solver_lhs7" localSheetId="9" hidden="1">Red_Pet1!$X$6</definedName>
    <definedName name="solver_lhs7" localSheetId="10" hidden="1">Red_Pet2!$Z$6</definedName>
    <definedName name="solver_lhs7" localSheetId="7" hidden="1">Shein!$Q$6</definedName>
    <definedName name="solver_lhs70" localSheetId="12" hidden="1">IAST!$R$30</definedName>
    <definedName name="solver_lhs70" localSheetId="7" hidden="1">Shein!$Q$6</definedName>
    <definedName name="solver_lhs700" localSheetId="7" hidden="1">Shein!$R$6</definedName>
    <definedName name="solver_lhs701" localSheetId="7" hidden="1">Shein!$R$6</definedName>
    <definedName name="solver_lhs702" localSheetId="7" hidden="1">Shein!$R$6</definedName>
    <definedName name="solver_lhs703" localSheetId="7" hidden="1">Shein!$R$6</definedName>
    <definedName name="solver_lhs704" localSheetId="7" hidden="1">Shein!$R$6</definedName>
    <definedName name="solver_lhs705" localSheetId="7" hidden="1">Shein!$R$6</definedName>
    <definedName name="solver_lhs706" localSheetId="7" hidden="1">Shein!$R$6</definedName>
    <definedName name="solver_lhs707" localSheetId="7" hidden="1">Shein!$R$6</definedName>
    <definedName name="solver_lhs708" localSheetId="7" hidden="1">Shein!$R$6</definedName>
    <definedName name="solver_lhs709" localSheetId="7" hidden="1">Shein!$R$6</definedName>
    <definedName name="solver_lhs71" localSheetId="12" hidden="1">IAST!$U$31</definedName>
    <definedName name="solver_lhs71" localSheetId="7" hidden="1">Shein!$Q$6</definedName>
    <definedName name="solver_lhs710" localSheetId="7" hidden="1">Shein!$R$6</definedName>
    <definedName name="solver_lhs711" localSheetId="7" hidden="1">Shein!$R$6</definedName>
    <definedName name="solver_lhs712" localSheetId="7" hidden="1">Shein!$R$6</definedName>
    <definedName name="solver_lhs713" localSheetId="7" hidden="1">Shein!$R$6</definedName>
    <definedName name="solver_lhs714" localSheetId="7" hidden="1">Shein!$R$6</definedName>
    <definedName name="solver_lhs715" localSheetId="7" hidden="1">Shein!$R$6</definedName>
    <definedName name="solver_lhs716" localSheetId="7" hidden="1">Shein!$R$6</definedName>
    <definedName name="solver_lhs717" localSheetId="7" hidden="1">Shein!$R$6</definedName>
    <definedName name="solver_lhs718" localSheetId="7" hidden="1">Shein!$R$6</definedName>
    <definedName name="solver_lhs719" localSheetId="7" hidden="1">Shein!$R$6</definedName>
    <definedName name="solver_lhs72" localSheetId="12" hidden="1">IAST!$R$31</definedName>
    <definedName name="solver_lhs72" localSheetId="7" hidden="1">Shein!$Q$6</definedName>
    <definedName name="solver_lhs720" localSheetId="7" hidden="1">Shein!$R$6</definedName>
    <definedName name="solver_lhs721" localSheetId="7" hidden="1">Shein!$R$6</definedName>
    <definedName name="solver_lhs722" localSheetId="7" hidden="1">Shein!$R$6</definedName>
    <definedName name="solver_lhs723" localSheetId="7" hidden="1">Shein!$R$6</definedName>
    <definedName name="solver_lhs724" localSheetId="7" hidden="1">Shein!$R$6</definedName>
    <definedName name="solver_lhs725" localSheetId="7" hidden="1">Shein!$R$6</definedName>
    <definedName name="solver_lhs726" localSheetId="7" hidden="1">Shein!$R$6</definedName>
    <definedName name="solver_lhs727" localSheetId="7" hidden="1">Shein!$R$6</definedName>
    <definedName name="solver_lhs728" localSheetId="7" hidden="1">Shein!$R$6</definedName>
    <definedName name="solver_lhs729" localSheetId="7" hidden="1">Shein!$R$6</definedName>
    <definedName name="solver_lhs73" localSheetId="12" hidden="1">IAST!$U$32</definedName>
    <definedName name="solver_lhs73" localSheetId="7" hidden="1">Shein!$Q$6</definedName>
    <definedName name="solver_lhs730" localSheetId="7" hidden="1">Shein!$R$6</definedName>
    <definedName name="solver_lhs731" localSheetId="7" hidden="1">Shein!$R$6</definedName>
    <definedName name="solver_lhs732" localSheetId="7" hidden="1">Shein!$R$6</definedName>
    <definedName name="solver_lhs733" localSheetId="7" hidden="1">Shein!$R$6</definedName>
    <definedName name="solver_lhs734" localSheetId="7" hidden="1">Shein!$R$6</definedName>
    <definedName name="solver_lhs735" localSheetId="7" hidden="1">Shein!$R$6</definedName>
    <definedName name="solver_lhs736" localSheetId="7" hidden="1">Shein!$R$6</definedName>
    <definedName name="solver_lhs737" localSheetId="7" hidden="1">Shein!$R$6</definedName>
    <definedName name="solver_lhs738" localSheetId="7" hidden="1">Shein!$R$6</definedName>
    <definedName name="solver_lhs739" localSheetId="7" hidden="1">Shein!$R$6</definedName>
    <definedName name="solver_lhs74" localSheetId="12" hidden="1">IAST!$R$32</definedName>
    <definedName name="solver_lhs74" localSheetId="7" hidden="1">Shein!$Q$6</definedName>
    <definedName name="solver_lhs740" localSheetId="7" hidden="1">Shein!$R$6</definedName>
    <definedName name="solver_lhs741" localSheetId="7" hidden="1">Shein!$R$6</definedName>
    <definedName name="solver_lhs742" localSheetId="7" hidden="1">Shein!$R$6</definedName>
    <definedName name="solver_lhs743" localSheetId="7" hidden="1">Shein!$R$6</definedName>
    <definedName name="solver_lhs744" localSheetId="7" hidden="1">Shein!$R$6</definedName>
    <definedName name="solver_lhs745" localSheetId="7" hidden="1">Shein!$R$6</definedName>
    <definedName name="solver_lhs746" localSheetId="7" hidden="1">Shein!$R$6</definedName>
    <definedName name="solver_lhs747" localSheetId="7" hidden="1">Shein!$R$6</definedName>
    <definedName name="solver_lhs748" localSheetId="7" hidden="1">Shein!$R$6</definedName>
    <definedName name="solver_lhs749" localSheetId="7" hidden="1">Shein!$R$6</definedName>
    <definedName name="solver_lhs75" localSheetId="12" hidden="1">IAST!$U$33</definedName>
    <definedName name="solver_lhs75" localSheetId="7" hidden="1">Shein!$Q$6</definedName>
    <definedName name="solver_lhs750" localSheetId="7" hidden="1">Shein!$R$6</definedName>
    <definedName name="solver_lhs751" localSheetId="7" hidden="1">Shein!$R$6</definedName>
    <definedName name="solver_lhs752" localSheetId="7" hidden="1">Shein!$R$6</definedName>
    <definedName name="solver_lhs753" localSheetId="7" hidden="1">Shein!$R$6</definedName>
    <definedName name="solver_lhs754" localSheetId="7" hidden="1">Shein!$R$6</definedName>
    <definedName name="solver_lhs755" localSheetId="7" hidden="1">Shein!$R$6</definedName>
    <definedName name="solver_lhs756" localSheetId="7" hidden="1">Shein!$R$6</definedName>
    <definedName name="solver_lhs757" localSheetId="7" hidden="1">Shein!$R$6</definedName>
    <definedName name="solver_lhs758" localSheetId="7" hidden="1">Shein!$R$6</definedName>
    <definedName name="solver_lhs759" localSheetId="7" hidden="1">Shein!$R$6</definedName>
    <definedName name="solver_lhs76" localSheetId="12" hidden="1">IAST!$R$33</definedName>
    <definedName name="solver_lhs76" localSheetId="7" hidden="1">Shein!$Q$6</definedName>
    <definedName name="solver_lhs760" localSheetId="7" hidden="1">Shein!$R$6</definedName>
    <definedName name="solver_lhs761" localSheetId="7" hidden="1">Shein!$R$6</definedName>
    <definedName name="solver_lhs762" localSheetId="7" hidden="1">Shein!$R$6</definedName>
    <definedName name="solver_lhs763" localSheetId="7" hidden="1">Shein!$R$6</definedName>
    <definedName name="solver_lhs764" localSheetId="7" hidden="1">Shein!$R$6</definedName>
    <definedName name="solver_lhs765" localSheetId="7" hidden="1">Shein!$R$6</definedName>
    <definedName name="solver_lhs766" localSheetId="7" hidden="1">Shein!$R$6</definedName>
    <definedName name="solver_lhs767" localSheetId="7" hidden="1">Shein!$R$6</definedName>
    <definedName name="solver_lhs768" localSheetId="7" hidden="1">Shein!$R$6</definedName>
    <definedName name="solver_lhs769" localSheetId="7" hidden="1">Shein!$R$6</definedName>
    <definedName name="solver_lhs77" localSheetId="12" hidden="1">IAST!$U$34</definedName>
    <definedName name="solver_lhs77" localSheetId="7" hidden="1">Shein!$Q$6</definedName>
    <definedName name="solver_lhs770" localSheetId="7" hidden="1">Shein!$R$6</definedName>
    <definedName name="solver_lhs771" localSheetId="7" hidden="1">Shein!$R$6</definedName>
    <definedName name="solver_lhs772" localSheetId="7" hidden="1">Shein!$R$6</definedName>
    <definedName name="solver_lhs773" localSheetId="7" hidden="1">Shein!$R$6</definedName>
    <definedName name="solver_lhs774" localSheetId="7" hidden="1">Shein!$R$6</definedName>
    <definedName name="solver_lhs775" localSheetId="7" hidden="1">Shein!$R$6</definedName>
    <definedName name="solver_lhs776" localSheetId="7" hidden="1">Shein!$R$6</definedName>
    <definedName name="solver_lhs777" localSheetId="7" hidden="1">Shein!$R$6</definedName>
    <definedName name="solver_lhs778" localSheetId="7" hidden="1">Shein!$R$6</definedName>
    <definedName name="solver_lhs779" localSheetId="7" hidden="1">Shein!$R$6</definedName>
    <definedName name="solver_lhs78" localSheetId="12" hidden="1">IAST!$R$34</definedName>
    <definedName name="solver_lhs78" localSheetId="7" hidden="1">Shein!$Q$6</definedName>
    <definedName name="solver_lhs780" localSheetId="7" hidden="1">Shein!$R$6</definedName>
    <definedName name="solver_lhs781" localSheetId="7" hidden="1">Shein!$R$6</definedName>
    <definedName name="solver_lhs782" localSheetId="7" hidden="1">Shein!$R$6</definedName>
    <definedName name="solver_lhs783" localSheetId="7" hidden="1">Shein!$R$6</definedName>
    <definedName name="solver_lhs784" localSheetId="7" hidden="1">Shein!$R$6</definedName>
    <definedName name="solver_lhs785" localSheetId="7" hidden="1">Shein!$R$6</definedName>
    <definedName name="solver_lhs786" localSheetId="7" hidden="1">Shein!$R$6</definedName>
    <definedName name="solver_lhs787" localSheetId="7" hidden="1">Shein!$R$6</definedName>
    <definedName name="solver_lhs788" localSheetId="7" hidden="1">Shein!$R$6</definedName>
    <definedName name="solver_lhs789" localSheetId="7" hidden="1">Shein!$R$6</definedName>
    <definedName name="solver_lhs79" localSheetId="12" hidden="1">IAST!$U$35</definedName>
    <definedName name="solver_lhs79" localSheetId="7" hidden="1">Shein!$Q$6</definedName>
    <definedName name="solver_lhs790" localSheetId="7" hidden="1">Shein!$R$6</definedName>
    <definedName name="solver_lhs791" localSheetId="7" hidden="1">Shein!$R$6</definedName>
    <definedName name="solver_lhs792" localSheetId="7" hidden="1">Shein!$R$6</definedName>
    <definedName name="solver_lhs793" localSheetId="7" hidden="1">Shein!$R$6</definedName>
    <definedName name="solver_lhs794" localSheetId="7" hidden="1">Shein!$R$6</definedName>
    <definedName name="solver_lhs795" localSheetId="7" hidden="1">Shein!$R$6</definedName>
    <definedName name="solver_lhs796" localSheetId="7" hidden="1">Shein!$R$6</definedName>
    <definedName name="solver_lhs797" localSheetId="7" hidden="1">Shein!$R$6</definedName>
    <definedName name="solver_lhs798" localSheetId="7" hidden="1">Shein!$R$6</definedName>
    <definedName name="solver_lhs799" localSheetId="7" hidden="1">Shein!$R$6</definedName>
    <definedName name="solver_lhs8" localSheetId="5" hidden="1">ex_Freund!$Q$6</definedName>
    <definedName name="solver_lhs8" localSheetId="12" hidden="1">IAST!$R$6</definedName>
    <definedName name="solver_lhs8" localSheetId="9" hidden="1">Red_Pet1!$X$6</definedName>
    <definedName name="solver_lhs8" localSheetId="10" hidden="1">Red_Pet2!$Z$6</definedName>
    <definedName name="solver_lhs8" localSheetId="7" hidden="1">Shein!$Q$6</definedName>
    <definedName name="solver_lhs80" localSheetId="12" hidden="1">IAST!$R$35</definedName>
    <definedName name="solver_lhs80" localSheetId="7" hidden="1">Shein!$Q$6</definedName>
    <definedName name="solver_lhs800" localSheetId="7" hidden="1">Shein!$R$6</definedName>
    <definedName name="solver_lhs801" localSheetId="7" hidden="1">Shein!$R$6</definedName>
    <definedName name="solver_lhs802" localSheetId="7" hidden="1">Shein!$R$6</definedName>
    <definedName name="solver_lhs803" localSheetId="7" hidden="1">Shein!$R$6</definedName>
    <definedName name="solver_lhs804" localSheetId="7" hidden="1">Shein!$R$6</definedName>
    <definedName name="solver_lhs805" localSheetId="7" hidden="1">Shein!$R$6</definedName>
    <definedName name="solver_lhs806" localSheetId="7" hidden="1">Shein!$R$6</definedName>
    <definedName name="solver_lhs807" localSheetId="7" hidden="1">Shein!$R$6</definedName>
    <definedName name="solver_lhs808" localSheetId="7" hidden="1">Shein!$R$6</definedName>
    <definedName name="solver_lhs809" localSheetId="7" hidden="1">Shein!$R$6</definedName>
    <definedName name="solver_lhs81" localSheetId="12" hidden="1">IAST!$U$36</definedName>
    <definedName name="solver_lhs81" localSheetId="7" hidden="1">Shein!$Q$6</definedName>
    <definedName name="solver_lhs810" localSheetId="7" hidden="1">Shein!$R$6</definedName>
    <definedName name="solver_lhs811" localSheetId="7" hidden="1">Shein!$R$6</definedName>
    <definedName name="solver_lhs82" localSheetId="12" hidden="1">IAST!$R$36</definedName>
    <definedName name="solver_lhs82" localSheetId="7" hidden="1">Shein!$Q$6</definedName>
    <definedName name="solver_lhs83" localSheetId="12" hidden="1">IAST!$U$37</definedName>
    <definedName name="solver_lhs83" localSheetId="7" hidden="1">Shein!$Q$6</definedName>
    <definedName name="solver_lhs84" localSheetId="12" hidden="1">IAST!$R$37</definedName>
    <definedName name="solver_lhs84" localSheetId="7" hidden="1">Shein!$Q$6</definedName>
    <definedName name="solver_lhs85" localSheetId="12" hidden="1">IAST!$U$38</definedName>
    <definedName name="solver_lhs85" localSheetId="7" hidden="1">Shein!$Q$6</definedName>
    <definedName name="solver_lhs86" localSheetId="12" hidden="1">IAST!$R$38</definedName>
    <definedName name="solver_lhs86" localSheetId="7" hidden="1">Shein!$Q$6</definedName>
    <definedName name="solver_lhs87" localSheetId="12" hidden="1">IAST!$U$6</definedName>
    <definedName name="solver_lhs87" localSheetId="7" hidden="1">Shein!$Q$6</definedName>
    <definedName name="solver_lhs88" localSheetId="12" hidden="1">IAST!$R$6</definedName>
    <definedName name="solver_lhs88" localSheetId="7" hidden="1">Shein!$Q$6</definedName>
    <definedName name="solver_lhs89" localSheetId="12" hidden="1">IAST!$U$7</definedName>
    <definedName name="solver_lhs89" localSheetId="7" hidden="1">Shein!$Q$6</definedName>
    <definedName name="solver_lhs9" localSheetId="5" hidden="1">ex_Freund!$R$6</definedName>
    <definedName name="solver_lhs9" localSheetId="12" hidden="1">IAST!$U$7</definedName>
    <definedName name="solver_lhs9" localSheetId="7" hidden="1">Shein!$Q$6</definedName>
    <definedName name="solver_lhs90" localSheetId="12" hidden="1">IAST!$R$7</definedName>
    <definedName name="solver_lhs90" localSheetId="7" hidden="1">Shein!$Q$6</definedName>
    <definedName name="solver_lhs91" localSheetId="12" hidden="1">IAST!$U$8</definedName>
    <definedName name="solver_lhs91" localSheetId="7" hidden="1">Shein!$Q$6</definedName>
    <definedName name="solver_lhs92" localSheetId="12" hidden="1">IAST!$R$8</definedName>
    <definedName name="solver_lhs92" localSheetId="7" hidden="1">Shein!$Q$6</definedName>
    <definedName name="solver_lhs93" localSheetId="12" hidden="1">IAST!$U$9</definedName>
    <definedName name="solver_lhs93" localSheetId="7" hidden="1">Shein!$Q$6</definedName>
    <definedName name="solver_lhs94" localSheetId="12" hidden="1">IAST!$R$9</definedName>
    <definedName name="solver_lhs94" localSheetId="7" hidden="1">Shein!$Q$6</definedName>
    <definedName name="solver_lhs95" localSheetId="12" hidden="1">IAST!#REF!</definedName>
    <definedName name="solver_lhs95" localSheetId="7" hidden="1">Shein!$Q$6</definedName>
    <definedName name="solver_lhs96" localSheetId="12" hidden="1">IAST!#REF!</definedName>
    <definedName name="solver_lhs96" localSheetId="7" hidden="1">Shein!$Q$6</definedName>
    <definedName name="solver_lhs97" localSheetId="12" hidden="1">IAST!$U$10</definedName>
    <definedName name="solver_lhs97" localSheetId="7" hidden="1">Shein!$Q$6</definedName>
    <definedName name="solver_lhs98" localSheetId="12" hidden="1">IAST!$R$10</definedName>
    <definedName name="solver_lhs98" localSheetId="7" hidden="1">Shein!$Q$6</definedName>
    <definedName name="solver_lhs99" localSheetId="12" hidden="1">IAST!$U$11</definedName>
    <definedName name="solver_lhs99" localSheetId="7" hidden="1">Shein!$Q$6</definedName>
    <definedName name="solver_lin" localSheetId="5" hidden="1">2</definedName>
    <definedName name="solver_lin" localSheetId="12" hidden="1">2</definedName>
    <definedName name="solver_lin" localSheetId="7" hidden="1">2</definedName>
    <definedName name="solver_mip" localSheetId="5" hidden="1">2147483647</definedName>
    <definedName name="solver_mip" localSheetId="3" hidden="1">2147483647</definedName>
    <definedName name="solver_mip" localSheetId="12" hidden="1">2147483647</definedName>
    <definedName name="solver_mip" localSheetId="1" hidden="1">2147483647</definedName>
    <definedName name="solver_mip" localSheetId="0" hidden="1">2147483647</definedName>
    <definedName name="solver_mip" localSheetId="9" hidden="1">2147483647</definedName>
    <definedName name="solver_mip" localSheetId="10" hidden="1">2147483647</definedName>
    <definedName name="solver_mip" localSheetId="7" hidden="1">2147483647</definedName>
    <definedName name="solver_mni" localSheetId="5" hidden="1">30</definedName>
    <definedName name="solver_mni" localSheetId="3" hidden="1">30</definedName>
    <definedName name="solver_mni" localSheetId="12" hidden="1">30</definedName>
    <definedName name="solver_mni" localSheetId="1" hidden="1">30</definedName>
    <definedName name="solver_mni" localSheetId="0" hidden="1">30</definedName>
    <definedName name="solver_mni" localSheetId="9" hidden="1">30</definedName>
    <definedName name="solver_mni" localSheetId="10" hidden="1">30</definedName>
    <definedName name="solver_mni" localSheetId="7" hidden="1">30</definedName>
    <definedName name="solver_mrt" localSheetId="5" hidden="1">"0,075"</definedName>
    <definedName name="solver_mrt" localSheetId="3" hidden="1">0.075</definedName>
    <definedName name="solver_mrt" localSheetId="12" hidden="1">"0,075"</definedName>
    <definedName name="solver_mrt" localSheetId="1" hidden="1">0.075</definedName>
    <definedName name="solver_mrt" localSheetId="0" hidden="1">0.075</definedName>
    <definedName name="solver_mrt" localSheetId="9" hidden="1">0.075</definedName>
    <definedName name="solver_mrt" localSheetId="10" hidden="1">0.075</definedName>
    <definedName name="solver_mrt" localSheetId="7" hidden="1">"""0,075"""</definedName>
    <definedName name="solver_msl" localSheetId="5" hidden="1">2</definedName>
    <definedName name="solver_msl" localSheetId="3" hidden="1">2</definedName>
    <definedName name="solver_msl" localSheetId="12" hidden="1">2</definedName>
    <definedName name="solver_msl" localSheetId="1" hidden="1">2</definedName>
    <definedName name="solver_msl" localSheetId="0" hidden="1">2</definedName>
    <definedName name="solver_msl" localSheetId="9" hidden="1">2</definedName>
    <definedName name="solver_msl" localSheetId="10" hidden="1">2</definedName>
    <definedName name="solver_msl" localSheetId="7" hidden="1">2</definedName>
    <definedName name="solver_neg" localSheetId="5" hidden="1">1</definedName>
    <definedName name="solver_neg" localSheetId="6" hidden="1">1</definedName>
    <definedName name="solver_neg" localSheetId="3" hidden="1">1</definedName>
    <definedName name="solver_neg" localSheetId="12" hidden="1">1</definedName>
    <definedName name="solver_neg" localSheetId="1" hidden="1">1</definedName>
    <definedName name="solver_neg" localSheetId="0" hidden="1">1</definedName>
    <definedName name="solver_neg" localSheetId="9" hidden="1">1</definedName>
    <definedName name="solver_neg" localSheetId="10" hidden="1">1</definedName>
    <definedName name="solver_neg" localSheetId="7" hidden="1">1</definedName>
    <definedName name="solver_nod" localSheetId="5" hidden="1">2147483647</definedName>
    <definedName name="solver_nod" localSheetId="3" hidden="1">2147483647</definedName>
    <definedName name="solver_nod" localSheetId="12" hidden="1">2147483647</definedName>
    <definedName name="solver_nod" localSheetId="1" hidden="1">2147483647</definedName>
    <definedName name="solver_nod" localSheetId="0" hidden="1">2147483647</definedName>
    <definedName name="solver_nod" localSheetId="9" hidden="1">2147483647</definedName>
    <definedName name="solver_nod" localSheetId="10" hidden="1">2147483647</definedName>
    <definedName name="solver_nod" localSheetId="7" hidden="1">2147483647</definedName>
    <definedName name="solver_num" localSheetId="5" hidden="1">0</definedName>
    <definedName name="solver_num" localSheetId="6" hidden="1">0</definedName>
    <definedName name="solver_num" localSheetId="3" hidden="1">0</definedName>
    <definedName name="solver_num" localSheetId="12" hidden="1">3</definedName>
    <definedName name="solver_num" localSheetId="1" hidden="1">2</definedName>
    <definedName name="solver_num" localSheetId="0" hidden="1">0</definedName>
    <definedName name="solver_num" localSheetId="9" hidden="1">5</definedName>
    <definedName name="solver_num" localSheetId="10" hidden="1">0</definedName>
    <definedName name="solver_num" localSheetId="7" hidden="1">0</definedName>
    <definedName name="solver_nwt" localSheetId="5" hidden="1">1</definedName>
    <definedName name="solver_nwt" localSheetId="3" hidden="1">1</definedName>
    <definedName name="solver_nwt" localSheetId="12" hidden="1">1</definedName>
    <definedName name="solver_nwt" localSheetId="1" hidden="1">1</definedName>
    <definedName name="solver_nwt" localSheetId="0" hidden="1">1</definedName>
    <definedName name="solver_nwt" localSheetId="9" hidden="1">1</definedName>
    <definedName name="solver_nwt" localSheetId="10" hidden="1">1</definedName>
    <definedName name="solver_nwt" localSheetId="7" hidden="1">1</definedName>
    <definedName name="solver_opt" localSheetId="5" hidden="1">ex_Freund!$AE$6</definedName>
    <definedName name="solver_opt" localSheetId="6" hidden="1">exFreundbatch!$AE$6</definedName>
    <definedName name="solver_opt" localSheetId="3" hidden="1">exLang!$AB$6</definedName>
    <definedName name="solver_opt" localSheetId="4" hidden="1">exLangbatch!$AA$6</definedName>
    <definedName name="solver_opt" localSheetId="12" hidden="1">IAST!$AE$24</definedName>
    <definedName name="solver_opt" localSheetId="1" hidden="1">Lang2!$AE$6</definedName>
    <definedName name="solver_opt" localSheetId="2" hidden="1">Lang2batch!$G$6</definedName>
    <definedName name="solver_opt" localSheetId="0" hidden="1">NLMI!$AC$6</definedName>
    <definedName name="solver_opt" localSheetId="9" hidden="1">Red_Pet1!$AG$6</definedName>
    <definedName name="solver_opt" localSheetId="10" hidden="1">Red_Pet2!$AI$6</definedName>
    <definedName name="solver_opt" localSheetId="11" hidden="1">RetPet2batch!#REF!</definedName>
    <definedName name="solver_opt" localSheetId="7" hidden="1">Shein!$AA$6</definedName>
    <definedName name="solver_opt" localSheetId="8" hidden="1">Sheinbatch!$Y$6</definedName>
    <definedName name="solver_pre" localSheetId="5" hidden="1">"0,000001"</definedName>
    <definedName name="solver_pre" localSheetId="3" hidden="1">0.000001</definedName>
    <definedName name="solver_pre" localSheetId="12" hidden="1">"0,000001"</definedName>
    <definedName name="solver_pre" localSheetId="1" hidden="1">0.000001</definedName>
    <definedName name="solver_pre" localSheetId="0" hidden="1">0.000001</definedName>
    <definedName name="solver_pre" localSheetId="9" hidden="1">0.000001</definedName>
    <definedName name="solver_pre" localSheetId="10" hidden="1">0.000001</definedName>
    <definedName name="solver_pre" localSheetId="7" hidden="1">"""0,000001"""</definedName>
    <definedName name="solver_rbv" localSheetId="5" hidden="1">1</definedName>
    <definedName name="solver_rbv" localSheetId="3" hidden="1">1</definedName>
    <definedName name="solver_rbv" localSheetId="12" hidden="1">1</definedName>
    <definedName name="solver_rbv" localSheetId="1" hidden="1">1</definedName>
    <definedName name="solver_rbv" localSheetId="0" hidden="1">1</definedName>
    <definedName name="solver_rbv" localSheetId="9" hidden="1">1</definedName>
    <definedName name="solver_rbv" localSheetId="10" hidden="1">1</definedName>
    <definedName name="solver_rbv" localSheetId="7" hidden="1">1</definedName>
    <definedName name="solver_rel1" localSheetId="5" hidden="1">3</definedName>
    <definedName name="solver_rel1" localSheetId="12" hidden="1">1</definedName>
    <definedName name="solver_rel1" localSheetId="1" hidden="1">3</definedName>
    <definedName name="solver_rel1" localSheetId="9" hidden="1">1</definedName>
    <definedName name="solver_rel1" localSheetId="10" hidden="1">3</definedName>
    <definedName name="solver_rel1" localSheetId="7" hidden="1">3</definedName>
    <definedName name="solver_rel10" localSheetId="5" hidden="1">3</definedName>
    <definedName name="solver_rel10" localSheetId="12" hidden="1">3</definedName>
    <definedName name="solver_rel10" localSheetId="7" hidden="1">3</definedName>
    <definedName name="solver_rel100" localSheetId="12" hidden="1">3</definedName>
    <definedName name="solver_rel100" localSheetId="7" hidden="1">3</definedName>
    <definedName name="solver_rel101" localSheetId="12" hidden="1">2</definedName>
    <definedName name="solver_rel101" localSheetId="7" hidden="1">3</definedName>
    <definedName name="solver_rel102" localSheetId="12" hidden="1">3</definedName>
    <definedName name="solver_rel102" localSheetId="7" hidden="1">3</definedName>
    <definedName name="solver_rel103" localSheetId="12" hidden="1">2</definedName>
    <definedName name="solver_rel103" localSheetId="7" hidden="1">3</definedName>
    <definedName name="solver_rel104" localSheetId="12" hidden="1">3</definedName>
    <definedName name="solver_rel104" localSheetId="7" hidden="1">3</definedName>
    <definedName name="solver_rel105" localSheetId="12" hidden="1">2</definedName>
    <definedName name="solver_rel105" localSheetId="7" hidden="1">3</definedName>
    <definedName name="solver_rel106" localSheetId="12" hidden="1">3</definedName>
    <definedName name="solver_rel106" localSheetId="7" hidden="1">3</definedName>
    <definedName name="solver_rel107" localSheetId="12" hidden="1">2</definedName>
    <definedName name="solver_rel107" localSheetId="7" hidden="1">3</definedName>
    <definedName name="solver_rel108" localSheetId="12" hidden="1">3</definedName>
    <definedName name="solver_rel108" localSheetId="7" hidden="1">3</definedName>
    <definedName name="solver_rel109" localSheetId="12" hidden="1">2</definedName>
    <definedName name="solver_rel109" localSheetId="7" hidden="1">3</definedName>
    <definedName name="solver_rel11" localSheetId="5" hidden="1">3</definedName>
    <definedName name="solver_rel11" localSheetId="12" hidden="1">2</definedName>
    <definedName name="solver_rel11" localSheetId="7" hidden="1">3</definedName>
    <definedName name="solver_rel110" localSheetId="12" hidden="1">3</definedName>
    <definedName name="solver_rel110" localSheetId="7" hidden="1">3</definedName>
    <definedName name="solver_rel111" localSheetId="12" hidden="1">2</definedName>
    <definedName name="solver_rel111" localSheetId="7" hidden="1">3</definedName>
    <definedName name="solver_rel112" localSheetId="12" hidden="1">3</definedName>
    <definedName name="solver_rel112" localSheetId="7" hidden="1">3</definedName>
    <definedName name="solver_rel113" localSheetId="12" hidden="1">2</definedName>
    <definedName name="solver_rel113" localSheetId="7" hidden="1">3</definedName>
    <definedName name="solver_rel114" localSheetId="12" hidden="1">3</definedName>
    <definedName name="solver_rel114" localSheetId="7" hidden="1">3</definedName>
    <definedName name="solver_rel115" localSheetId="12" hidden="1">2</definedName>
    <definedName name="solver_rel115" localSheetId="7" hidden="1">3</definedName>
    <definedName name="solver_rel116" localSheetId="12" hidden="1">3</definedName>
    <definedName name="solver_rel116" localSheetId="7" hidden="1">3</definedName>
    <definedName name="solver_rel117" localSheetId="12" hidden="1">2</definedName>
    <definedName name="solver_rel117" localSheetId="7" hidden="1">3</definedName>
    <definedName name="solver_rel118" localSheetId="12" hidden="1">3</definedName>
    <definedName name="solver_rel118" localSheetId="7" hidden="1">3</definedName>
    <definedName name="solver_rel119" localSheetId="12" hidden="1">2</definedName>
    <definedName name="solver_rel119" localSheetId="7" hidden="1">3</definedName>
    <definedName name="solver_rel12" localSheetId="5" hidden="1">3</definedName>
    <definedName name="solver_rel12" localSheetId="12" hidden="1">3</definedName>
    <definedName name="solver_rel12" localSheetId="7" hidden="1">3</definedName>
    <definedName name="solver_rel120" localSheetId="12" hidden="1">3</definedName>
    <definedName name="solver_rel120" localSheetId="7" hidden="1">3</definedName>
    <definedName name="solver_rel121" localSheetId="12" hidden="1">2</definedName>
    <definedName name="solver_rel121" localSheetId="7" hidden="1">3</definedName>
    <definedName name="solver_rel122" localSheetId="12" hidden="1">3</definedName>
    <definedName name="solver_rel122" localSheetId="7" hidden="1">3</definedName>
    <definedName name="solver_rel123" localSheetId="12" hidden="1">2</definedName>
    <definedName name="solver_rel123" localSheetId="7" hidden="1">3</definedName>
    <definedName name="solver_rel124" localSheetId="12" hidden="1">3</definedName>
    <definedName name="solver_rel124" localSheetId="7" hidden="1">3</definedName>
    <definedName name="solver_rel125" localSheetId="12" hidden="1">2</definedName>
    <definedName name="solver_rel125" localSheetId="7" hidden="1">3</definedName>
    <definedName name="solver_rel126" localSheetId="12" hidden="1">3</definedName>
    <definedName name="solver_rel126" localSheetId="7" hidden="1">3</definedName>
    <definedName name="solver_rel127" localSheetId="12" hidden="1">2</definedName>
    <definedName name="solver_rel127" localSheetId="7" hidden="1">3</definedName>
    <definedName name="solver_rel128" localSheetId="12" hidden="1">3</definedName>
    <definedName name="solver_rel128" localSheetId="7" hidden="1">3</definedName>
    <definedName name="solver_rel129" localSheetId="12" hidden="1">2</definedName>
    <definedName name="solver_rel129" localSheetId="7" hidden="1">3</definedName>
    <definedName name="solver_rel13" localSheetId="5" hidden="1">3</definedName>
    <definedName name="solver_rel13" localSheetId="12" hidden="1">2</definedName>
    <definedName name="solver_rel13" localSheetId="7" hidden="1">3</definedName>
    <definedName name="solver_rel130" localSheetId="12" hidden="1">3</definedName>
    <definedName name="solver_rel130" localSheetId="7" hidden="1">3</definedName>
    <definedName name="solver_rel131" localSheetId="12" hidden="1">2</definedName>
    <definedName name="solver_rel131" localSheetId="7" hidden="1">3</definedName>
    <definedName name="solver_rel132" localSheetId="12" hidden="1">3</definedName>
    <definedName name="solver_rel132" localSheetId="7" hidden="1">3</definedName>
    <definedName name="solver_rel133" localSheetId="12" hidden="1">2</definedName>
    <definedName name="solver_rel133" localSheetId="7" hidden="1">3</definedName>
    <definedName name="solver_rel134" localSheetId="12" hidden="1">3</definedName>
    <definedName name="solver_rel134" localSheetId="7" hidden="1">3</definedName>
    <definedName name="solver_rel135" localSheetId="12" hidden="1">2</definedName>
    <definedName name="solver_rel135" localSheetId="7" hidden="1">3</definedName>
    <definedName name="solver_rel136" localSheetId="12" hidden="1">3</definedName>
    <definedName name="solver_rel136" localSheetId="7" hidden="1">3</definedName>
    <definedName name="solver_rel137" localSheetId="12" hidden="1">2</definedName>
    <definedName name="solver_rel137" localSheetId="7" hidden="1">3</definedName>
    <definedName name="solver_rel138" localSheetId="12" hidden="1">3</definedName>
    <definedName name="solver_rel138" localSheetId="7" hidden="1">3</definedName>
    <definedName name="solver_rel139" localSheetId="12" hidden="1">2</definedName>
    <definedName name="solver_rel139" localSheetId="7" hidden="1">3</definedName>
    <definedName name="solver_rel14" localSheetId="5" hidden="1">3</definedName>
    <definedName name="solver_rel14" localSheetId="12" hidden="1">3</definedName>
    <definedName name="solver_rel14" localSheetId="7" hidden="1">3</definedName>
    <definedName name="solver_rel140" localSheetId="12" hidden="1">3</definedName>
    <definedName name="solver_rel140" localSheetId="7" hidden="1">3</definedName>
    <definedName name="solver_rel141" localSheetId="12" hidden="1">2</definedName>
    <definedName name="solver_rel141" localSheetId="7" hidden="1">3</definedName>
    <definedName name="solver_rel142" localSheetId="12" hidden="1">3</definedName>
    <definedName name="solver_rel142" localSheetId="7" hidden="1">3</definedName>
    <definedName name="solver_rel143" localSheetId="12" hidden="1">2</definedName>
    <definedName name="solver_rel143" localSheetId="7" hidden="1">3</definedName>
    <definedName name="solver_rel144" localSheetId="12" hidden="1">3</definedName>
    <definedName name="solver_rel144" localSheetId="7" hidden="1">3</definedName>
    <definedName name="solver_rel145" localSheetId="12" hidden="1">2</definedName>
    <definedName name="solver_rel145" localSheetId="7" hidden="1">3</definedName>
    <definedName name="solver_rel146" localSheetId="12" hidden="1">3</definedName>
    <definedName name="solver_rel146" localSheetId="7" hidden="1">3</definedName>
    <definedName name="solver_rel147" localSheetId="12" hidden="1">2</definedName>
    <definedName name="solver_rel147" localSheetId="7" hidden="1">3</definedName>
    <definedName name="solver_rel148" localSheetId="12" hidden="1">3</definedName>
    <definedName name="solver_rel148" localSheetId="7" hidden="1">3</definedName>
    <definedName name="solver_rel149" localSheetId="12" hidden="1">2</definedName>
    <definedName name="solver_rel149" localSheetId="7" hidden="1">3</definedName>
    <definedName name="solver_rel15" localSheetId="5" hidden="1">3</definedName>
    <definedName name="solver_rel15" localSheetId="12" hidden="1">2</definedName>
    <definedName name="solver_rel15" localSheetId="7" hidden="1">3</definedName>
    <definedName name="solver_rel150" localSheetId="12" hidden="1">3</definedName>
    <definedName name="solver_rel150" localSheetId="7" hidden="1">3</definedName>
    <definedName name="solver_rel151" localSheetId="12" hidden="1">2</definedName>
    <definedName name="solver_rel151" localSheetId="7" hidden="1">3</definedName>
    <definedName name="solver_rel152" localSheetId="12" hidden="1">3</definedName>
    <definedName name="solver_rel152" localSheetId="7" hidden="1">3</definedName>
    <definedName name="solver_rel153" localSheetId="12" hidden="1">2</definedName>
    <definedName name="solver_rel153" localSheetId="7" hidden="1">3</definedName>
    <definedName name="solver_rel154" localSheetId="12" hidden="1">3</definedName>
    <definedName name="solver_rel154" localSheetId="7" hidden="1">3</definedName>
    <definedName name="solver_rel155" localSheetId="12" hidden="1">2</definedName>
    <definedName name="solver_rel155" localSheetId="7" hidden="1">3</definedName>
    <definedName name="solver_rel156" localSheetId="12" hidden="1">3</definedName>
    <definedName name="solver_rel156" localSheetId="7" hidden="1">3</definedName>
    <definedName name="solver_rel157" localSheetId="12" hidden="1">2</definedName>
    <definedName name="solver_rel157" localSheetId="7" hidden="1">3</definedName>
    <definedName name="solver_rel158" localSheetId="12" hidden="1">3</definedName>
    <definedName name="solver_rel158" localSheetId="7" hidden="1">3</definedName>
    <definedName name="solver_rel159" localSheetId="12" hidden="1">2</definedName>
    <definedName name="solver_rel159" localSheetId="7" hidden="1">3</definedName>
    <definedName name="solver_rel16" localSheetId="5" hidden="1">3</definedName>
    <definedName name="solver_rel16" localSheetId="12" hidden="1">3</definedName>
    <definedName name="solver_rel16" localSheetId="7" hidden="1">3</definedName>
    <definedName name="solver_rel160" localSheetId="12" hidden="1">3</definedName>
    <definedName name="solver_rel160" localSheetId="7" hidden="1">3</definedName>
    <definedName name="solver_rel161" localSheetId="12" hidden="1">2</definedName>
    <definedName name="solver_rel161" localSheetId="7" hidden="1">3</definedName>
    <definedName name="solver_rel162" localSheetId="12" hidden="1">3</definedName>
    <definedName name="solver_rel162" localSheetId="7" hidden="1">3</definedName>
    <definedName name="solver_rel163" localSheetId="12" hidden="1">2</definedName>
    <definedName name="solver_rel163" localSheetId="7" hidden="1">3</definedName>
    <definedName name="solver_rel164" localSheetId="12" hidden="1">3</definedName>
    <definedName name="solver_rel164" localSheetId="7" hidden="1">3</definedName>
    <definedName name="solver_rel165" localSheetId="12" hidden="1">2</definedName>
    <definedName name="solver_rel165" localSheetId="7" hidden="1">3</definedName>
    <definedName name="solver_rel166" localSheetId="12" hidden="1">3</definedName>
    <definedName name="solver_rel166" localSheetId="7" hidden="1">3</definedName>
    <definedName name="solver_rel167" localSheetId="12" hidden="1">2</definedName>
    <definedName name="solver_rel167" localSheetId="7" hidden="1">3</definedName>
    <definedName name="solver_rel168" localSheetId="12" hidden="1">3</definedName>
    <definedName name="solver_rel168" localSheetId="7" hidden="1">3</definedName>
    <definedName name="solver_rel169" localSheetId="12" hidden="1">2</definedName>
    <definedName name="solver_rel169" localSheetId="7" hidden="1">3</definedName>
    <definedName name="solver_rel17" localSheetId="5" hidden="1">3</definedName>
    <definedName name="solver_rel17" localSheetId="12" hidden="1">2</definedName>
    <definedName name="solver_rel17" localSheetId="7" hidden="1">3</definedName>
    <definedName name="solver_rel170" localSheetId="12" hidden="1">3</definedName>
    <definedName name="solver_rel170" localSheetId="7" hidden="1">3</definedName>
    <definedName name="solver_rel171" localSheetId="12" hidden="1">2</definedName>
    <definedName name="solver_rel171" localSheetId="7" hidden="1">3</definedName>
    <definedName name="solver_rel172" localSheetId="12" hidden="1">3</definedName>
    <definedName name="solver_rel172" localSheetId="7" hidden="1">3</definedName>
    <definedName name="solver_rel173" localSheetId="12" hidden="1">2</definedName>
    <definedName name="solver_rel173" localSheetId="7" hidden="1">3</definedName>
    <definedName name="solver_rel174" localSheetId="12" hidden="1">3</definedName>
    <definedName name="solver_rel174" localSheetId="7" hidden="1">3</definedName>
    <definedName name="solver_rel175" localSheetId="12" hidden="1">2</definedName>
    <definedName name="solver_rel175" localSheetId="7" hidden="1">3</definedName>
    <definedName name="solver_rel176" localSheetId="12" hidden="1">3</definedName>
    <definedName name="solver_rel176" localSheetId="7" hidden="1">3</definedName>
    <definedName name="solver_rel177" localSheetId="12" hidden="1">2</definedName>
    <definedName name="solver_rel177" localSheetId="7" hidden="1">3</definedName>
    <definedName name="solver_rel178" localSheetId="12" hidden="1">3</definedName>
    <definedName name="solver_rel178" localSheetId="7" hidden="1">3</definedName>
    <definedName name="solver_rel179" localSheetId="12" hidden="1">2</definedName>
    <definedName name="solver_rel179" localSheetId="7" hidden="1">3</definedName>
    <definedName name="solver_rel18" localSheetId="5" hidden="1">3</definedName>
    <definedName name="solver_rel18" localSheetId="12" hidden="1">3</definedName>
    <definedName name="solver_rel18" localSheetId="7" hidden="1">3</definedName>
    <definedName name="solver_rel180" localSheetId="12" hidden="1">3</definedName>
    <definedName name="solver_rel180" localSheetId="7" hidden="1">3</definedName>
    <definedName name="solver_rel181" localSheetId="12" hidden="1">2</definedName>
    <definedName name="solver_rel181" localSheetId="7" hidden="1">3</definedName>
    <definedName name="solver_rel182" localSheetId="12" hidden="1">3</definedName>
    <definedName name="solver_rel182" localSheetId="7" hidden="1">3</definedName>
    <definedName name="solver_rel183" localSheetId="12" hidden="1">2</definedName>
    <definedName name="solver_rel183" localSheetId="7" hidden="1">3</definedName>
    <definedName name="solver_rel184" localSheetId="12" hidden="1">3</definedName>
    <definedName name="solver_rel184" localSheetId="7" hidden="1">3</definedName>
    <definedName name="solver_rel185" localSheetId="12" hidden="1">2</definedName>
    <definedName name="solver_rel185" localSheetId="7" hidden="1">3</definedName>
    <definedName name="solver_rel186" localSheetId="12" hidden="1">3</definedName>
    <definedName name="solver_rel186" localSheetId="7" hidden="1">3</definedName>
    <definedName name="solver_rel187" localSheetId="12" hidden="1">2</definedName>
    <definedName name="solver_rel187" localSheetId="7" hidden="1">3</definedName>
    <definedName name="solver_rel188" localSheetId="12" hidden="1">3</definedName>
    <definedName name="solver_rel188" localSheetId="7" hidden="1">3</definedName>
    <definedName name="solver_rel189" localSheetId="12" hidden="1">2</definedName>
    <definedName name="solver_rel189" localSheetId="7" hidden="1">3</definedName>
    <definedName name="solver_rel19" localSheetId="5" hidden="1">3</definedName>
    <definedName name="solver_rel19" localSheetId="12" hidden="1">2</definedName>
    <definedName name="solver_rel19" localSheetId="7" hidden="1">3</definedName>
    <definedName name="solver_rel190" localSheetId="12" hidden="1">3</definedName>
    <definedName name="solver_rel190" localSheetId="7" hidden="1">3</definedName>
    <definedName name="solver_rel191" localSheetId="12" hidden="1">2</definedName>
    <definedName name="solver_rel191" localSheetId="7" hidden="1">3</definedName>
    <definedName name="solver_rel192" localSheetId="12" hidden="1">3</definedName>
    <definedName name="solver_rel192" localSheetId="7" hidden="1">3</definedName>
    <definedName name="solver_rel193" localSheetId="12" hidden="1">2</definedName>
    <definedName name="solver_rel193" localSheetId="7" hidden="1">3</definedName>
    <definedName name="solver_rel194" localSheetId="12" hidden="1">3</definedName>
    <definedName name="solver_rel194" localSheetId="7" hidden="1">3</definedName>
    <definedName name="solver_rel195" localSheetId="12" hidden="1">2</definedName>
    <definedName name="solver_rel195" localSheetId="7" hidden="1">3</definedName>
    <definedName name="solver_rel196" localSheetId="12" hidden="1">3</definedName>
    <definedName name="solver_rel196" localSheetId="7" hidden="1">3</definedName>
    <definedName name="solver_rel197" localSheetId="12" hidden="1">2</definedName>
    <definedName name="solver_rel197" localSheetId="7" hidden="1">3</definedName>
    <definedName name="solver_rel198" localSheetId="12" hidden="1">3</definedName>
    <definedName name="solver_rel198" localSheetId="7" hidden="1">3</definedName>
    <definedName name="solver_rel199" localSheetId="12" hidden="1">2</definedName>
    <definedName name="solver_rel199" localSheetId="7" hidden="1">3</definedName>
    <definedName name="solver_rel2" localSheetId="5" hidden="1">3</definedName>
    <definedName name="solver_rel2" localSheetId="12" hidden="1">1</definedName>
    <definedName name="solver_rel2" localSheetId="1" hidden="1">3</definedName>
    <definedName name="solver_rel2" localSheetId="9" hidden="1">1</definedName>
    <definedName name="solver_rel2" localSheetId="10" hidden="1">3</definedName>
    <definedName name="solver_rel2" localSheetId="7" hidden="1">3</definedName>
    <definedName name="solver_rel20" localSheetId="12" hidden="1">3</definedName>
    <definedName name="solver_rel20" localSheetId="7" hidden="1">3</definedName>
    <definedName name="solver_rel200" localSheetId="12" hidden="1">3</definedName>
    <definedName name="solver_rel200" localSheetId="7" hidden="1">3</definedName>
    <definedName name="solver_rel201" localSheetId="12" hidden="1">2</definedName>
    <definedName name="solver_rel201" localSheetId="7" hidden="1">3</definedName>
    <definedName name="solver_rel202" localSheetId="12" hidden="1">3</definedName>
    <definedName name="solver_rel202" localSheetId="7" hidden="1">3</definedName>
    <definedName name="solver_rel203" localSheetId="12" hidden="1">2</definedName>
    <definedName name="solver_rel203" localSheetId="7" hidden="1">3</definedName>
    <definedName name="solver_rel204" localSheetId="12" hidden="1">3</definedName>
    <definedName name="solver_rel204" localSheetId="7" hidden="1">3</definedName>
    <definedName name="solver_rel205" localSheetId="12" hidden="1">2</definedName>
    <definedName name="solver_rel205" localSheetId="7" hidden="1">3</definedName>
    <definedName name="solver_rel206" localSheetId="12" hidden="1">3</definedName>
    <definedName name="solver_rel206" localSheetId="7" hidden="1">3</definedName>
    <definedName name="solver_rel207" localSheetId="12" hidden="1">2</definedName>
    <definedName name="solver_rel207" localSheetId="7" hidden="1">3</definedName>
    <definedName name="solver_rel208" localSheetId="12" hidden="1">3</definedName>
    <definedName name="solver_rel208" localSheetId="7" hidden="1">3</definedName>
    <definedName name="solver_rel209" localSheetId="12" hidden="1">2</definedName>
    <definedName name="solver_rel209" localSheetId="7" hidden="1">3</definedName>
    <definedName name="solver_rel21" localSheetId="12" hidden="1">2</definedName>
    <definedName name="solver_rel21" localSheetId="7" hidden="1">3</definedName>
    <definedName name="solver_rel210" localSheetId="12" hidden="1">3</definedName>
    <definedName name="solver_rel210" localSheetId="7" hidden="1">3</definedName>
    <definedName name="solver_rel211" localSheetId="12" hidden="1">2</definedName>
    <definedName name="solver_rel211" localSheetId="7" hidden="1">3</definedName>
    <definedName name="solver_rel212" localSheetId="12" hidden="1">3</definedName>
    <definedName name="solver_rel212" localSheetId="7" hidden="1">3</definedName>
    <definedName name="solver_rel213" localSheetId="12" hidden="1">2</definedName>
    <definedName name="solver_rel213" localSheetId="7" hidden="1">3</definedName>
    <definedName name="solver_rel214" localSheetId="12" hidden="1">3</definedName>
    <definedName name="solver_rel214" localSheetId="7" hidden="1">3</definedName>
    <definedName name="solver_rel215" localSheetId="12" hidden="1">2</definedName>
    <definedName name="solver_rel215" localSheetId="7" hidden="1">3</definedName>
    <definedName name="solver_rel216" localSheetId="12" hidden="1">3</definedName>
    <definedName name="solver_rel216" localSheetId="7" hidden="1">3</definedName>
    <definedName name="solver_rel217" localSheetId="12" hidden="1">2</definedName>
    <definedName name="solver_rel217" localSheetId="7" hidden="1">3</definedName>
    <definedName name="solver_rel218" localSheetId="12" hidden="1">3</definedName>
    <definedName name="solver_rel218" localSheetId="7" hidden="1">3</definedName>
    <definedName name="solver_rel219" localSheetId="12" hidden="1">2</definedName>
    <definedName name="solver_rel219" localSheetId="7" hidden="1">3</definedName>
    <definedName name="solver_rel22" localSheetId="12" hidden="1">3</definedName>
    <definedName name="solver_rel22" localSheetId="7" hidden="1">3</definedName>
    <definedName name="solver_rel220" localSheetId="12" hidden="1">3</definedName>
    <definedName name="solver_rel220" localSheetId="7" hidden="1">3</definedName>
    <definedName name="solver_rel221" localSheetId="12" hidden="1">2</definedName>
    <definedName name="solver_rel221" localSheetId="7" hidden="1">3</definedName>
    <definedName name="solver_rel222" localSheetId="12" hidden="1">3</definedName>
    <definedName name="solver_rel222" localSheetId="7" hidden="1">3</definedName>
    <definedName name="solver_rel223" localSheetId="12" hidden="1">2</definedName>
    <definedName name="solver_rel223" localSheetId="7" hidden="1">3</definedName>
    <definedName name="solver_rel224" localSheetId="12" hidden="1">3</definedName>
    <definedName name="solver_rel224" localSheetId="7" hidden="1">3</definedName>
    <definedName name="solver_rel225" localSheetId="12" hidden="1">2</definedName>
    <definedName name="solver_rel225" localSheetId="7" hidden="1">3</definedName>
    <definedName name="solver_rel226" localSheetId="12" hidden="1">3</definedName>
    <definedName name="solver_rel226" localSheetId="7" hidden="1">3</definedName>
    <definedName name="solver_rel227" localSheetId="12" hidden="1">2</definedName>
    <definedName name="solver_rel227" localSheetId="7" hidden="1">3</definedName>
    <definedName name="solver_rel228" localSheetId="12" hidden="1">3</definedName>
    <definedName name="solver_rel228" localSheetId="7" hidden="1">3</definedName>
    <definedName name="solver_rel229" localSheetId="12" hidden="1">2</definedName>
    <definedName name="solver_rel229" localSheetId="7" hidden="1">3</definedName>
    <definedName name="solver_rel23" localSheetId="12" hidden="1">2</definedName>
    <definedName name="solver_rel23" localSheetId="7" hidden="1">3</definedName>
    <definedName name="solver_rel230" localSheetId="12" hidden="1">3</definedName>
    <definedName name="solver_rel230" localSheetId="7" hidden="1">3</definedName>
    <definedName name="solver_rel231" localSheetId="12" hidden="1">2</definedName>
    <definedName name="solver_rel231" localSheetId="7" hidden="1">3</definedName>
    <definedName name="solver_rel232" localSheetId="12" hidden="1">3</definedName>
    <definedName name="solver_rel232" localSheetId="7" hidden="1">3</definedName>
    <definedName name="solver_rel233" localSheetId="12" hidden="1">2</definedName>
    <definedName name="solver_rel233" localSheetId="7" hidden="1">3</definedName>
    <definedName name="solver_rel234" localSheetId="12" hidden="1">3</definedName>
    <definedName name="solver_rel234" localSheetId="7" hidden="1">3</definedName>
    <definedName name="solver_rel235" localSheetId="12" hidden="1">2</definedName>
    <definedName name="solver_rel235" localSheetId="7" hidden="1">3</definedName>
    <definedName name="solver_rel236" localSheetId="12" hidden="1">3</definedName>
    <definedName name="solver_rel236" localSheetId="7" hidden="1">3</definedName>
    <definedName name="solver_rel237" localSheetId="12" hidden="1">2</definedName>
    <definedName name="solver_rel237" localSheetId="7" hidden="1">3</definedName>
    <definedName name="solver_rel238" localSheetId="12" hidden="1">3</definedName>
    <definedName name="solver_rel238" localSheetId="7" hidden="1">3</definedName>
    <definedName name="solver_rel239" localSheetId="12" hidden="1">2</definedName>
    <definedName name="solver_rel239" localSheetId="7" hidden="1">3</definedName>
    <definedName name="solver_rel24" localSheetId="12" hidden="1">3</definedName>
    <definedName name="solver_rel24" localSheetId="7" hidden="1">3</definedName>
    <definedName name="solver_rel240" localSheetId="12" hidden="1">3</definedName>
    <definedName name="solver_rel240" localSheetId="7" hidden="1">3</definedName>
    <definedName name="solver_rel241" localSheetId="12" hidden="1">2</definedName>
    <definedName name="solver_rel241" localSheetId="7" hidden="1">3</definedName>
    <definedName name="solver_rel242" localSheetId="12" hidden="1">3</definedName>
    <definedName name="solver_rel242" localSheetId="7" hidden="1">3</definedName>
    <definedName name="solver_rel243" localSheetId="12" hidden="1">2</definedName>
    <definedName name="solver_rel243" localSheetId="7" hidden="1">3</definedName>
    <definedName name="solver_rel244" localSheetId="12" hidden="1">3</definedName>
    <definedName name="solver_rel244" localSheetId="7" hidden="1">3</definedName>
    <definedName name="solver_rel245" localSheetId="12" hidden="1">2</definedName>
    <definedName name="solver_rel245" localSheetId="7" hidden="1">3</definedName>
    <definedName name="solver_rel246" localSheetId="12" hidden="1">3</definedName>
    <definedName name="solver_rel246" localSheetId="7" hidden="1">3</definedName>
    <definedName name="solver_rel247" localSheetId="12" hidden="1">2</definedName>
    <definedName name="solver_rel247" localSheetId="7" hidden="1">3</definedName>
    <definedName name="solver_rel248" localSheetId="12" hidden="1">3</definedName>
    <definedName name="solver_rel248" localSheetId="7" hidden="1">3</definedName>
    <definedName name="solver_rel249" localSheetId="12" hidden="1">2</definedName>
    <definedName name="solver_rel249" localSheetId="7" hidden="1">3</definedName>
    <definedName name="solver_rel25" localSheetId="12" hidden="1">2</definedName>
    <definedName name="solver_rel25" localSheetId="7" hidden="1">3</definedName>
    <definedName name="solver_rel250" localSheetId="12" hidden="1">3</definedName>
    <definedName name="solver_rel250" localSheetId="7" hidden="1">3</definedName>
    <definedName name="solver_rel251" localSheetId="12" hidden="1">2</definedName>
    <definedName name="solver_rel251" localSheetId="7" hidden="1">3</definedName>
    <definedName name="solver_rel252" localSheetId="12" hidden="1">3</definedName>
    <definedName name="solver_rel252" localSheetId="7" hidden="1">3</definedName>
    <definedName name="solver_rel253" localSheetId="12" hidden="1">2</definedName>
    <definedName name="solver_rel253" localSheetId="7" hidden="1">3</definedName>
    <definedName name="solver_rel254" localSheetId="12" hidden="1">3</definedName>
    <definedName name="solver_rel254" localSheetId="7" hidden="1">3</definedName>
    <definedName name="solver_rel255" localSheetId="12" hidden="1">2</definedName>
    <definedName name="solver_rel255" localSheetId="7" hidden="1">3</definedName>
    <definedName name="solver_rel256" localSheetId="12" hidden="1">3</definedName>
    <definedName name="solver_rel256" localSheetId="7" hidden="1">3</definedName>
    <definedName name="solver_rel257" localSheetId="12" hidden="1">2</definedName>
    <definedName name="solver_rel257" localSheetId="7" hidden="1">3</definedName>
    <definedName name="solver_rel258" localSheetId="12" hidden="1">3</definedName>
    <definedName name="solver_rel258" localSheetId="7" hidden="1">3</definedName>
    <definedName name="solver_rel259" localSheetId="12" hidden="1">2</definedName>
    <definedName name="solver_rel259" localSheetId="7" hidden="1">3</definedName>
    <definedName name="solver_rel26" localSheetId="12" hidden="1">3</definedName>
    <definedName name="solver_rel26" localSheetId="7" hidden="1">3</definedName>
    <definedName name="solver_rel260" localSheetId="12" hidden="1">3</definedName>
    <definedName name="solver_rel260" localSheetId="7" hidden="1">3</definedName>
    <definedName name="solver_rel261" localSheetId="12" hidden="1">2</definedName>
    <definedName name="solver_rel261" localSheetId="7" hidden="1">3</definedName>
    <definedName name="solver_rel262" localSheetId="12" hidden="1">3</definedName>
    <definedName name="solver_rel262" localSheetId="7" hidden="1">3</definedName>
    <definedName name="solver_rel263" localSheetId="12" hidden="1">2</definedName>
    <definedName name="solver_rel263" localSheetId="7" hidden="1">3</definedName>
    <definedName name="solver_rel264" localSheetId="12" hidden="1">3</definedName>
    <definedName name="solver_rel264" localSheetId="7" hidden="1">3</definedName>
    <definedName name="solver_rel265" localSheetId="12" hidden="1">2</definedName>
    <definedName name="solver_rel265" localSheetId="7" hidden="1">3</definedName>
    <definedName name="solver_rel266" localSheetId="12" hidden="1">3</definedName>
    <definedName name="solver_rel266" localSheetId="7" hidden="1">3</definedName>
    <definedName name="solver_rel267" localSheetId="12" hidden="1">2</definedName>
    <definedName name="solver_rel267" localSheetId="7" hidden="1">3</definedName>
    <definedName name="solver_rel268" localSheetId="12" hidden="1">3</definedName>
    <definedName name="solver_rel268" localSheetId="7" hidden="1">3</definedName>
    <definedName name="solver_rel269" localSheetId="12" hidden="1">2</definedName>
    <definedName name="solver_rel269" localSheetId="7" hidden="1">3</definedName>
    <definedName name="solver_rel27" localSheetId="12" hidden="1">2</definedName>
    <definedName name="solver_rel27" localSheetId="7" hidden="1">3</definedName>
    <definedName name="solver_rel270" localSheetId="12" hidden="1">3</definedName>
    <definedName name="solver_rel270" localSheetId="7" hidden="1">3</definedName>
    <definedName name="solver_rel271" localSheetId="12" hidden="1">2</definedName>
    <definedName name="solver_rel271" localSheetId="7" hidden="1">3</definedName>
    <definedName name="solver_rel272" localSheetId="12" hidden="1">3</definedName>
    <definedName name="solver_rel272" localSheetId="7" hidden="1">3</definedName>
    <definedName name="solver_rel273" localSheetId="12" hidden="1">2</definedName>
    <definedName name="solver_rel273" localSheetId="7" hidden="1">3</definedName>
    <definedName name="solver_rel274" localSheetId="12" hidden="1">3</definedName>
    <definedName name="solver_rel274" localSheetId="7" hidden="1">3</definedName>
    <definedName name="solver_rel275" localSheetId="12" hidden="1">2</definedName>
    <definedName name="solver_rel275" localSheetId="7" hidden="1">3</definedName>
    <definedName name="solver_rel276" localSheetId="12" hidden="1">3</definedName>
    <definedName name="solver_rel276" localSheetId="7" hidden="1">3</definedName>
    <definedName name="solver_rel277" localSheetId="12" hidden="1">2</definedName>
    <definedName name="solver_rel277" localSheetId="7" hidden="1">3</definedName>
    <definedName name="solver_rel278" localSheetId="12" hidden="1">3</definedName>
    <definedName name="solver_rel278" localSheetId="7" hidden="1">3</definedName>
    <definedName name="solver_rel279" localSheetId="12" hidden="1">2</definedName>
    <definedName name="solver_rel279" localSheetId="7" hidden="1">3</definedName>
    <definedName name="solver_rel28" localSheetId="12" hidden="1">3</definedName>
    <definedName name="solver_rel28" localSheetId="7" hidden="1">3</definedName>
    <definedName name="solver_rel280" localSheetId="12" hidden="1">3</definedName>
    <definedName name="solver_rel280" localSheetId="7" hidden="1">3</definedName>
    <definedName name="solver_rel281" localSheetId="12" hidden="1">2</definedName>
    <definedName name="solver_rel281" localSheetId="7" hidden="1">3</definedName>
    <definedName name="solver_rel282" localSheetId="12" hidden="1">3</definedName>
    <definedName name="solver_rel282" localSheetId="7" hidden="1">3</definedName>
    <definedName name="solver_rel283" localSheetId="12" hidden="1">2</definedName>
    <definedName name="solver_rel283" localSheetId="7" hidden="1">3</definedName>
    <definedName name="solver_rel284" localSheetId="12" hidden="1">3</definedName>
    <definedName name="solver_rel284" localSheetId="7" hidden="1">3</definedName>
    <definedName name="solver_rel285" localSheetId="12" hidden="1">2</definedName>
    <definedName name="solver_rel285" localSheetId="7" hidden="1">3</definedName>
    <definedName name="solver_rel286" localSheetId="12" hidden="1">3</definedName>
    <definedName name="solver_rel286" localSheetId="7" hidden="1">3</definedName>
    <definedName name="solver_rel287" localSheetId="12" hidden="1">2</definedName>
    <definedName name="solver_rel287" localSheetId="7" hidden="1">3</definedName>
    <definedName name="solver_rel288" localSheetId="12" hidden="1">3</definedName>
    <definedName name="solver_rel288" localSheetId="7" hidden="1">3</definedName>
    <definedName name="solver_rel289" localSheetId="12" hidden="1">2</definedName>
    <definedName name="solver_rel289" localSheetId="7" hidden="1">3</definedName>
    <definedName name="solver_rel29" localSheetId="12" hidden="1">2</definedName>
    <definedName name="solver_rel29" localSheetId="7" hidden="1">3</definedName>
    <definedName name="solver_rel290" localSheetId="12" hidden="1">3</definedName>
    <definedName name="solver_rel290" localSheetId="7" hidden="1">3</definedName>
    <definedName name="solver_rel291" localSheetId="12" hidden="1">2</definedName>
    <definedName name="solver_rel291" localSheetId="7" hidden="1">3</definedName>
    <definedName name="solver_rel292" localSheetId="12" hidden="1">3</definedName>
    <definedName name="solver_rel292" localSheetId="7" hidden="1">3</definedName>
    <definedName name="solver_rel293" localSheetId="12" hidden="1">2</definedName>
    <definedName name="solver_rel293" localSheetId="7" hidden="1">3</definedName>
    <definedName name="solver_rel294" localSheetId="12" hidden="1">3</definedName>
    <definedName name="solver_rel294" localSheetId="7" hidden="1">3</definedName>
    <definedName name="solver_rel295" localSheetId="12" hidden="1">2</definedName>
    <definedName name="solver_rel295" localSheetId="7" hidden="1">3</definedName>
    <definedName name="solver_rel296" localSheetId="12" hidden="1">3</definedName>
    <definedName name="solver_rel296" localSheetId="7" hidden="1">3</definedName>
    <definedName name="solver_rel297" localSheetId="12" hidden="1">2</definedName>
    <definedName name="solver_rel297" localSheetId="7" hidden="1">3</definedName>
    <definedName name="solver_rel298" localSheetId="12" hidden="1">3</definedName>
    <definedName name="solver_rel298" localSheetId="7" hidden="1">3</definedName>
    <definedName name="solver_rel299" localSheetId="12" hidden="1">2</definedName>
    <definedName name="solver_rel299" localSheetId="7" hidden="1">3</definedName>
    <definedName name="solver_rel3" localSheetId="5" hidden="1">3</definedName>
    <definedName name="solver_rel3" localSheetId="12" hidden="1">2</definedName>
    <definedName name="solver_rel3" localSheetId="9" hidden="1">1</definedName>
    <definedName name="solver_rel3" localSheetId="10" hidden="1">3</definedName>
    <definedName name="solver_rel3" localSheetId="7" hidden="1">3</definedName>
    <definedName name="solver_rel30" localSheetId="12" hidden="1">3</definedName>
    <definedName name="solver_rel30" localSheetId="7" hidden="1">3</definedName>
    <definedName name="solver_rel300" localSheetId="12" hidden="1">3</definedName>
    <definedName name="solver_rel300" localSheetId="7" hidden="1">3</definedName>
    <definedName name="solver_rel301" localSheetId="12" hidden="1">2</definedName>
    <definedName name="solver_rel301" localSheetId="7" hidden="1">3</definedName>
    <definedName name="solver_rel302" localSheetId="12" hidden="1">3</definedName>
    <definedName name="solver_rel302" localSheetId="7" hidden="1">3</definedName>
    <definedName name="solver_rel303" localSheetId="12" hidden="1">2</definedName>
    <definedName name="solver_rel303" localSheetId="7" hidden="1">3</definedName>
    <definedName name="solver_rel304" localSheetId="12" hidden="1">3</definedName>
    <definedName name="solver_rel304" localSheetId="7" hidden="1">3</definedName>
    <definedName name="solver_rel305" localSheetId="12" hidden="1">2</definedName>
    <definedName name="solver_rel305" localSheetId="7" hidden="1">3</definedName>
    <definedName name="solver_rel306" localSheetId="12" hidden="1">3</definedName>
    <definedName name="solver_rel306" localSheetId="7" hidden="1">3</definedName>
    <definedName name="solver_rel307" localSheetId="12" hidden="1">2</definedName>
    <definedName name="solver_rel307" localSheetId="7" hidden="1">3</definedName>
    <definedName name="solver_rel308" localSheetId="12" hidden="1">3</definedName>
    <definedName name="solver_rel308" localSheetId="7" hidden="1">3</definedName>
    <definedName name="solver_rel309" localSheetId="12" hidden="1">2</definedName>
    <definedName name="solver_rel309" localSheetId="7" hidden="1">3</definedName>
    <definedName name="solver_rel31" localSheetId="12" hidden="1">2</definedName>
    <definedName name="solver_rel31" localSheetId="7" hidden="1">3</definedName>
    <definedName name="solver_rel310" localSheetId="12" hidden="1">3</definedName>
    <definedName name="solver_rel310" localSheetId="7" hidden="1">3</definedName>
    <definedName name="solver_rel311" localSheetId="12" hidden="1">2</definedName>
    <definedName name="solver_rel311" localSheetId="7" hidden="1">3</definedName>
    <definedName name="solver_rel312" localSheetId="12" hidden="1">3</definedName>
    <definedName name="solver_rel312" localSheetId="7" hidden="1">3</definedName>
    <definedName name="solver_rel313" localSheetId="12" hidden="1">2</definedName>
    <definedName name="solver_rel313" localSheetId="7" hidden="1">3</definedName>
    <definedName name="solver_rel314" localSheetId="12" hidden="1">3</definedName>
    <definedName name="solver_rel314" localSheetId="7" hidden="1">3</definedName>
    <definedName name="solver_rel315" localSheetId="12" hidden="1">2</definedName>
    <definedName name="solver_rel315" localSheetId="7" hidden="1">3</definedName>
    <definedName name="solver_rel316" localSheetId="12" hidden="1">3</definedName>
    <definedName name="solver_rel316" localSheetId="7" hidden="1">3</definedName>
    <definedName name="solver_rel317" localSheetId="12" hidden="1">2</definedName>
    <definedName name="solver_rel317" localSheetId="7" hidden="1">3</definedName>
    <definedName name="solver_rel318" localSheetId="12" hidden="1">3</definedName>
    <definedName name="solver_rel318" localSheetId="7" hidden="1">3</definedName>
    <definedName name="solver_rel319" localSheetId="12" hidden="1">2</definedName>
    <definedName name="solver_rel319" localSheetId="7" hidden="1">3</definedName>
    <definedName name="solver_rel32" localSheetId="12" hidden="1">3</definedName>
    <definedName name="solver_rel32" localSheetId="7" hidden="1">3</definedName>
    <definedName name="solver_rel320" localSheetId="12" hidden="1">3</definedName>
    <definedName name="solver_rel320" localSheetId="7" hidden="1">3</definedName>
    <definedName name="solver_rel321" localSheetId="12" hidden="1">2</definedName>
    <definedName name="solver_rel321" localSheetId="7" hidden="1">3</definedName>
    <definedName name="solver_rel322" localSheetId="12" hidden="1">3</definedName>
    <definedName name="solver_rel322" localSheetId="7" hidden="1">3</definedName>
    <definedName name="solver_rel323" localSheetId="12" hidden="1">2</definedName>
    <definedName name="solver_rel323" localSheetId="7" hidden="1">3</definedName>
    <definedName name="solver_rel324" localSheetId="12" hidden="1">3</definedName>
    <definedName name="solver_rel324" localSheetId="7" hidden="1">3</definedName>
    <definedName name="solver_rel325" localSheetId="12" hidden="1">2</definedName>
    <definedName name="solver_rel325" localSheetId="7" hidden="1">3</definedName>
    <definedName name="solver_rel326" localSheetId="12" hidden="1">3</definedName>
    <definedName name="solver_rel326" localSheetId="7" hidden="1">3</definedName>
    <definedName name="solver_rel327" localSheetId="12" hidden="1">2</definedName>
    <definedName name="solver_rel327" localSheetId="7" hidden="1">3</definedName>
    <definedName name="solver_rel328" localSheetId="12" hidden="1">3</definedName>
    <definedName name="solver_rel328" localSheetId="7" hidden="1">3</definedName>
    <definedName name="solver_rel329" localSheetId="12" hidden="1">2</definedName>
    <definedName name="solver_rel329" localSheetId="7" hidden="1">3</definedName>
    <definedName name="solver_rel33" localSheetId="12" hidden="1">2</definedName>
    <definedName name="solver_rel33" localSheetId="7" hidden="1">3</definedName>
    <definedName name="solver_rel330" localSheetId="12" hidden="1">3</definedName>
    <definedName name="solver_rel330" localSheetId="7" hidden="1">3</definedName>
    <definedName name="solver_rel331" localSheetId="12" hidden="1">2</definedName>
    <definedName name="solver_rel331" localSheetId="7" hidden="1">3</definedName>
    <definedName name="solver_rel332" localSheetId="12" hidden="1">3</definedName>
    <definedName name="solver_rel332" localSheetId="7" hidden="1">3</definedName>
    <definedName name="solver_rel333" localSheetId="12" hidden="1">2</definedName>
    <definedName name="solver_rel333" localSheetId="7" hidden="1">3</definedName>
    <definedName name="solver_rel334" localSheetId="12" hidden="1">3</definedName>
    <definedName name="solver_rel334" localSheetId="7" hidden="1">3</definedName>
    <definedName name="solver_rel335" localSheetId="12" hidden="1">2</definedName>
    <definedName name="solver_rel335" localSheetId="7" hidden="1">3</definedName>
    <definedName name="solver_rel336" localSheetId="12" hidden="1">3</definedName>
    <definedName name="solver_rel336" localSheetId="7" hidden="1">3</definedName>
    <definedName name="solver_rel337" localSheetId="12" hidden="1">2</definedName>
    <definedName name="solver_rel337" localSheetId="7" hidden="1">3</definedName>
    <definedName name="solver_rel338" localSheetId="12" hidden="1">3</definedName>
    <definedName name="solver_rel338" localSheetId="7" hidden="1">3</definedName>
    <definedName name="solver_rel339" localSheetId="12" hidden="1">2</definedName>
    <definedName name="solver_rel339" localSheetId="7" hidden="1">3</definedName>
    <definedName name="solver_rel34" localSheetId="12" hidden="1">3</definedName>
    <definedName name="solver_rel34" localSheetId="7" hidden="1">3</definedName>
    <definedName name="solver_rel340" localSheetId="12" hidden="1">3</definedName>
    <definedName name="solver_rel340" localSheetId="7" hidden="1">3</definedName>
    <definedName name="solver_rel341" localSheetId="12" hidden="1">2</definedName>
    <definedName name="solver_rel341" localSheetId="7" hidden="1">3</definedName>
    <definedName name="solver_rel342" localSheetId="12" hidden="1">3</definedName>
    <definedName name="solver_rel342" localSheetId="7" hidden="1">3</definedName>
    <definedName name="solver_rel343" localSheetId="12" hidden="1">2</definedName>
    <definedName name="solver_rel343" localSheetId="7" hidden="1">3</definedName>
    <definedName name="solver_rel344" localSheetId="12" hidden="1">3</definedName>
    <definedName name="solver_rel344" localSheetId="7" hidden="1">3</definedName>
    <definedName name="solver_rel345" localSheetId="12" hidden="1">2</definedName>
    <definedName name="solver_rel345" localSheetId="7" hidden="1">3</definedName>
    <definedName name="solver_rel346" localSheetId="12" hidden="1">3</definedName>
    <definedName name="solver_rel346" localSheetId="7" hidden="1">3</definedName>
    <definedName name="solver_rel347" localSheetId="12" hidden="1">2</definedName>
    <definedName name="solver_rel347" localSheetId="7" hidden="1">3</definedName>
    <definedName name="solver_rel348" localSheetId="12" hidden="1">3</definedName>
    <definedName name="solver_rel348" localSheetId="7" hidden="1">3</definedName>
    <definedName name="solver_rel349" localSheetId="12" hidden="1">2</definedName>
    <definedName name="solver_rel349" localSheetId="7" hidden="1">3</definedName>
    <definedName name="solver_rel35" localSheetId="12" hidden="1">2</definedName>
    <definedName name="solver_rel35" localSheetId="7" hidden="1">3</definedName>
    <definedName name="solver_rel350" localSheetId="12" hidden="1">3</definedName>
    <definedName name="solver_rel350" localSheetId="7" hidden="1">3</definedName>
    <definedName name="solver_rel351" localSheetId="12" hidden="1">2</definedName>
    <definedName name="solver_rel351" localSheetId="7" hidden="1">3</definedName>
    <definedName name="solver_rel352" localSheetId="12" hidden="1">3</definedName>
    <definedName name="solver_rel352" localSheetId="7" hidden="1">3</definedName>
    <definedName name="solver_rel353" localSheetId="12" hidden="1">2</definedName>
    <definedName name="solver_rel353" localSheetId="7" hidden="1">3</definedName>
    <definedName name="solver_rel354" localSheetId="12" hidden="1">3</definedName>
    <definedName name="solver_rel354" localSheetId="7" hidden="1">3</definedName>
    <definedName name="solver_rel355" localSheetId="12" hidden="1">2</definedName>
    <definedName name="solver_rel355" localSheetId="7" hidden="1">3</definedName>
    <definedName name="solver_rel356" localSheetId="12" hidden="1">3</definedName>
    <definedName name="solver_rel356" localSheetId="7" hidden="1">3</definedName>
    <definedName name="solver_rel357" localSheetId="12" hidden="1">2</definedName>
    <definedName name="solver_rel357" localSheetId="7" hidden="1">3</definedName>
    <definedName name="solver_rel358" localSheetId="12" hidden="1">3</definedName>
    <definedName name="solver_rel358" localSheetId="7" hidden="1">3</definedName>
    <definedName name="solver_rel359" localSheetId="12" hidden="1">2</definedName>
    <definedName name="solver_rel359" localSheetId="7" hidden="1">3</definedName>
    <definedName name="solver_rel36" localSheetId="12" hidden="1">3</definedName>
    <definedName name="solver_rel36" localSheetId="7" hidden="1">3</definedName>
    <definedName name="solver_rel360" localSheetId="12" hidden="1">3</definedName>
    <definedName name="solver_rel360" localSheetId="7" hidden="1">3</definedName>
    <definedName name="solver_rel361" localSheetId="12" hidden="1">2</definedName>
    <definedName name="solver_rel361" localSheetId="7" hidden="1">3</definedName>
    <definedName name="solver_rel362" localSheetId="12" hidden="1">3</definedName>
    <definedName name="solver_rel362" localSheetId="7" hidden="1">3</definedName>
    <definedName name="solver_rel363" localSheetId="12" hidden="1">2</definedName>
    <definedName name="solver_rel363" localSheetId="7" hidden="1">3</definedName>
    <definedName name="solver_rel364" localSheetId="12" hidden="1">3</definedName>
    <definedName name="solver_rel364" localSheetId="7" hidden="1">3</definedName>
    <definedName name="solver_rel365" localSheetId="12" hidden="1">2</definedName>
    <definedName name="solver_rel365" localSheetId="7" hidden="1">3</definedName>
    <definedName name="solver_rel366" localSheetId="12" hidden="1">3</definedName>
    <definedName name="solver_rel366" localSheetId="7" hidden="1">3</definedName>
    <definedName name="solver_rel367" localSheetId="12" hidden="1">2</definedName>
    <definedName name="solver_rel367" localSheetId="7" hidden="1">3</definedName>
    <definedName name="solver_rel368" localSheetId="12" hidden="1">3</definedName>
    <definedName name="solver_rel368" localSheetId="7" hidden="1">3</definedName>
    <definedName name="solver_rel369" localSheetId="12" hidden="1">2</definedName>
    <definedName name="solver_rel369" localSheetId="7" hidden="1">3</definedName>
    <definedName name="solver_rel37" localSheetId="12" hidden="1">2</definedName>
    <definedName name="solver_rel37" localSheetId="7" hidden="1">3</definedName>
    <definedName name="solver_rel370" localSheetId="12" hidden="1">3</definedName>
    <definedName name="solver_rel370" localSheetId="7" hidden="1">3</definedName>
    <definedName name="solver_rel371" localSheetId="12" hidden="1">2</definedName>
    <definedName name="solver_rel371" localSheetId="7" hidden="1">3</definedName>
    <definedName name="solver_rel372" localSheetId="12" hidden="1">3</definedName>
    <definedName name="solver_rel372" localSheetId="7" hidden="1">3</definedName>
    <definedName name="solver_rel373" localSheetId="12" hidden="1">2</definedName>
    <definedName name="solver_rel373" localSheetId="7" hidden="1">3</definedName>
    <definedName name="solver_rel374" localSheetId="12" hidden="1">3</definedName>
    <definedName name="solver_rel374" localSheetId="7" hidden="1">3</definedName>
    <definedName name="solver_rel375" localSheetId="12" hidden="1">2</definedName>
    <definedName name="solver_rel375" localSheetId="7" hidden="1">3</definedName>
    <definedName name="solver_rel376" localSheetId="12" hidden="1">3</definedName>
    <definedName name="solver_rel376" localSheetId="7" hidden="1">3</definedName>
    <definedName name="solver_rel377" localSheetId="12" hidden="1">2</definedName>
    <definedName name="solver_rel377" localSheetId="7" hidden="1">3</definedName>
    <definedName name="solver_rel378" localSheetId="12" hidden="1">3</definedName>
    <definedName name="solver_rel378" localSheetId="7" hidden="1">3</definedName>
    <definedName name="solver_rel379" localSheetId="12" hidden="1">2</definedName>
    <definedName name="solver_rel379" localSheetId="7" hidden="1">3</definedName>
    <definedName name="solver_rel38" localSheetId="12" hidden="1">3</definedName>
    <definedName name="solver_rel38" localSheetId="7" hidden="1">3</definedName>
    <definedName name="solver_rel380" localSheetId="12" hidden="1">3</definedName>
    <definedName name="solver_rel380" localSheetId="7" hidden="1">3</definedName>
    <definedName name="solver_rel381" localSheetId="12" hidden="1">2</definedName>
    <definedName name="solver_rel381" localSheetId="7" hidden="1">3</definedName>
    <definedName name="solver_rel382" localSheetId="12" hidden="1">3</definedName>
    <definedName name="solver_rel382" localSheetId="7" hidden="1">3</definedName>
    <definedName name="solver_rel383" localSheetId="12" hidden="1">2</definedName>
    <definedName name="solver_rel383" localSheetId="7" hidden="1">3</definedName>
    <definedName name="solver_rel384" localSheetId="12" hidden="1">3</definedName>
    <definedName name="solver_rel384" localSheetId="7" hidden="1">3</definedName>
    <definedName name="solver_rel385" localSheetId="12" hidden="1">2</definedName>
    <definedName name="solver_rel385" localSheetId="7" hidden="1">3</definedName>
    <definedName name="solver_rel386" localSheetId="12" hidden="1">3</definedName>
    <definedName name="solver_rel386" localSheetId="7" hidden="1">3</definedName>
    <definedName name="solver_rel387" localSheetId="12" hidden="1">3</definedName>
    <definedName name="solver_rel387" localSheetId="7" hidden="1">3</definedName>
    <definedName name="solver_rel388" localSheetId="12" hidden="1">2</definedName>
    <definedName name="solver_rel388" localSheetId="7" hidden="1">3</definedName>
    <definedName name="solver_rel389" localSheetId="12" hidden="1">3</definedName>
    <definedName name="solver_rel389" localSheetId="7" hidden="1">3</definedName>
    <definedName name="solver_rel39" localSheetId="12" hidden="1">2</definedName>
    <definedName name="solver_rel39" localSheetId="7" hidden="1">3</definedName>
    <definedName name="solver_rel390" localSheetId="12" hidden="1">2</definedName>
    <definedName name="solver_rel390" localSheetId="7" hidden="1">3</definedName>
    <definedName name="solver_rel391" localSheetId="12" hidden="1">3</definedName>
    <definedName name="solver_rel391" localSheetId="7" hidden="1">3</definedName>
    <definedName name="solver_rel392" localSheetId="12" hidden="1">2</definedName>
    <definedName name="solver_rel392" localSheetId="7" hidden="1">3</definedName>
    <definedName name="solver_rel393" localSheetId="12" hidden="1">3</definedName>
    <definedName name="solver_rel393" localSheetId="7" hidden="1">3</definedName>
    <definedName name="solver_rel394" localSheetId="12" hidden="1">2</definedName>
    <definedName name="solver_rel394" localSheetId="7" hidden="1">3</definedName>
    <definedName name="solver_rel395" localSheetId="12" hidden="1">3</definedName>
    <definedName name="solver_rel395" localSheetId="7" hidden="1">3</definedName>
    <definedName name="solver_rel396" localSheetId="12" hidden="1">2</definedName>
    <definedName name="solver_rel396" localSheetId="7" hidden="1">3</definedName>
    <definedName name="solver_rel397" localSheetId="12" hidden="1">3</definedName>
    <definedName name="solver_rel397" localSheetId="7" hidden="1">3</definedName>
    <definedName name="solver_rel398" localSheetId="12" hidden="1">2</definedName>
    <definedName name="solver_rel398" localSheetId="7" hidden="1">3</definedName>
    <definedName name="solver_rel399" localSheetId="12" hidden="1">3</definedName>
    <definedName name="solver_rel399" localSheetId="7" hidden="1">3</definedName>
    <definedName name="solver_rel4" localSheetId="5" hidden="1">3</definedName>
    <definedName name="solver_rel4" localSheetId="12" hidden="1">3</definedName>
    <definedName name="solver_rel4" localSheetId="9" hidden="1">3</definedName>
    <definedName name="solver_rel4" localSheetId="10" hidden="1">3</definedName>
    <definedName name="solver_rel4" localSheetId="7" hidden="1">3</definedName>
    <definedName name="solver_rel40" localSheetId="12" hidden="1">3</definedName>
    <definedName name="solver_rel40" localSheetId="7" hidden="1">3</definedName>
    <definedName name="solver_rel400" localSheetId="12" hidden="1">2</definedName>
    <definedName name="solver_rel400" localSheetId="7" hidden="1">3</definedName>
    <definedName name="solver_rel401" localSheetId="12" hidden="1">3</definedName>
    <definedName name="solver_rel401" localSheetId="7" hidden="1">3</definedName>
    <definedName name="solver_rel402" localSheetId="12" hidden="1">2</definedName>
    <definedName name="solver_rel402" localSheetId="7" hidden="1">3</definedName>
    <definedName name="solver_rel403" localSheetId="12" hidden="1">3</definedName>
    <definedName name="solver_rel403" localSheetId="7" hidden="1">3</definedName>
    <definedName name="solver_rel404" localSheetId="12" hidden="1">2</definedName>
    <definedName name="solver_rel404" localSheetId="7" hidden="1">3</definedName>
    <definedName name="solver_rel405" localSheetId="12" hidden="1">3</definedName>
    <definedName name="solver_rel405" localSheetId="7" hidden="1">3</definedName>
    <definedName name="solver_rel406" localSheetId="12" hidden="1">2</definedName>
    <definedName name="solver_rel406" localSheetId="7" hidden="1">3</definedName>
    <definedName name="solver_rel407" localSheetId="12" hidden="1">3</definedName>
    <definedName name="solver_rel407" localSheetId="7" hidden="1">3</definedName>
    <definedName name="solver_rel408" localSheetId="12" hidden="1">2</definedName>
    <definedName name="solver_rel408" localSheetId="7" hidden="1">3</definedName>
    <definedName name="solver_rel409" localSheetId="12" hidden="1">3</definedName>
    <definedName name="solver_rel409" localSheetId="7" hidden="1">3</definedName>
    <definedName name="solver_rel41" localSheetId="12" hidden="1">2</definedName>
    <definedName name="solver_rel41" localSheetId="7" hidden="1">3</definedName>
    <definedName name="solver_rel410" localSheetId="12" hidden="1">2</definedName>
    <definedName name="solver_rel410" localSheetId="7" hidden="1">3</definedName>
    <definedName name="solver_rel411" localSheetId="12" hidden="1">3</definedName>
    <definedName name="solver_rel411" localSheetId="7" hidden="1">3</definedName>
    <definedName name="solver_rel412" localSheetId="12" hidden="1">2</definedName>
    <definedName name="solver_rel412" localSheetId="7" hidden="1">3</definedName>
    <definedName name="solver_rel413" localSheetId="12" hidden="1">3</definedName>
    <definedName name="solver_rel413" localSheetId="7" hidden="1">3</definedName>
    <definedName name="solver_rel414" localSheetId="12" hidden="1">2</definedName>
    <definedName name="solver_rel414" localSheetId="7" hidden="1">3</definedName>
    <definedName name="solver_rel415" localSheetId="12" hidden="1">3</definedName>
    <definedName name="solver_rel415" localSheetId="7" hidden="1">3</definedName>
    <definedName name="solver_rel416" localSheetId="12" hidden="1">2</definedName>
    <definedName name="solver_rel416" localSheetId="7" hidden="1">3</definedName>
    <definedName name="solver_rel417" localSheetId="12" hidden="1">3</definedName>
    <definedName name="solver_rel417" localSheetId="7" hidden="1">3</definedName>
    <definedName name="solver_rel418" localSheetId="12" hidden="1">2</definedName>
    <definedName name="solver_rel418" localSheetId="7" hidden="1">3</definedName>
    <definedName name="solver_rel419" localSheetId="12" hidden="1">3</definedName>
    <definedName name="solver_rel419" localSheetId="7" hidden="1">3</definedName>
    <definedName name="solver_rel42" localSheetId="12" hidden="1">3</definedName>
    <definedName name="solver_rel42" localSheetId="7" hidden="1">3</definedName>
    <definedName name="solver_rel420" localSheetId="12" hidden="1">2</definedName>
    <definedName name="solver_rel420" localSheetId="7" hidden="1">3</definedName>
    <definedName name="solver_rel421" localSheetId="12" hidden="1">3</definedName>
    <definedName name="solver_rel421" localSheetId="7" hidden="1">3</definedName>
    <definedName name="solver_rel422" localSheetId="12" hidden="1">2</definedName>
    <definedName name="solver_rel422" localSheetId="7" hidden="1">3</definedName>
    <definedName name="solver_rel423" localSheetId="12" hidden="1">3</definedName>
    <definedName name="solver_rel423" localSheetId="7" hidden="1">3</definedName>
    <definedName name="solver_rel424" localSheetId="12" hidden="1">2</definedName>
    <definedName name="solver_rel424" localSheetId="7" hidden="1">3</definedName>
    <definedName name="solver_rel425" localSheetId="12" hidden="1">3</definedName>
    <definedName name="solver_rel425" localSheetId="7" hidden="1">3</definedName>
    <definedName name="solver_rel426" localSheetId="12" hidden="1">2</definedName>
    <definedName name="solver_rel426" localSheetId="7" hidden="1">3</definedName>
    <definedName name="solver_rel427" localSheetId="12" hidden="1">3</definedName>
    <definedName name="solver_rel427" localSheetId="7" hidden="1">3</definedName>
    <definedName name="solver_rel428" localSheetId="12" hidden="1">2</definedName>
    <definedName name="solver_rel428" localSheetId="7" hidden="1">3</definedName>
    <definedName name="solver_rel429" localSheetId="12" hidden="1">3</definedName>
    <definedName name="solver_rel429" localSheetId="7" hidden="1">3</definedName>
    <definedName name="solver_rel43" localSheetId="12" hidden="1">2</definedName>
    <definedName name="solver_rel43" localSheetId="7" hidden="1">3</definedName>
    <definedName name="solver_rel430" localSheetId="12" hidden="1">2</definedName>
    <definedName name="solver_rel430" localSheetId="7" hidden="1">3</definedName>
    <definedName name="solver_rel431" localSheetId="12" hidden="1">3</definedName>
    <definedName name="solver_rel431" localSheetId="7" hidden="1">3</definedName>
    <definedName name="solver_rel432" localSheetId="12" hidden="1">2</definedName>
    <definedName name="solver_rel432" localSheetId="7" hidden="1">3</definedName>
    <definedName name="solver_rel433" localSheetId="12" hidden="1">3</definedName>
    <definedName name="solver_rel433" localSheetId="7" hidden="1">3</definedName>
    <definedName name="solver_rel434" localSheetId="12" hidden="1">2</definedName>
    <definedName name="solver_rel434" localSheetId="7" hidden="1">3</definedName>
    <definedName name="solver_rel435" localSheetId="12" hidden="1">3</definedName>
    <definedName name="solver_rel435" localSheetId="7" hidden="1">3</definedName>
    <definedName name="solver_rel436" localSheetId="12" hidden="1">2</definedName>
    <definedName name="solver_rel436" localSheetId="7" hidden="1">3</definedName>
    <definedName name="solver_rel437" localSheetId="12" hidden="1">3</definedName>
    <definedName name="solver_rel437" localSheetId="7" hidden="1">3</definedName>
    <definedName name="solver_rel438" localSheetId="12" hidden="1">2</definedName>
    <definedName name="solver_rel438" localSheetId="7" hidden="1">3</definedName>
    <definedName name="solver_rel439" localSheetId="12" hidden="1">3</definedName>
    <definedName name="solver_rel439" localSheetId="7" hidden="1">3</definedName>
    <definedName name="solver_rel44" localSheetId="12" hidden="1">3</definedName>
    <definedName name="solver_rel44" localSheetId="7" hidden="1">3</definedName>
    <definedName name="solver_rel440" localSheetId="12" hidden="1">2</definedName>
    <definedName name="solver_rel440" localSheetId="7" hidden="1">3</definedName>
    <definedName name="solver_rel441" localSheetId="12" hidden="1">3</definedName>
    <definedName name="solver_rel441" localSheetId="7" hidden="1">3</definedName>
    <definedName name="solver_rel442" localSheetId="12" hidden="1">2</definedName>
    <definedName name="solver_rel442" localSheetId="7" hidden="1">3</definedName>
    <definedName name="solver_rel443" localSheetId="12" hidden="1">3</definedName>
    <definedName name="solver_rel443" localSheetId="7" hidden="1">3</definedName>
    <definedName name="solver_rel444" localSheetId="12" hidden="1">2</definedName>
    <definedName name="solver_rel444" localSheetId="7" hidden="1">3</definedName>
    <definedName name="solver_rel445" localSheetId="12" hidden="1">3</definedName>
    <definedName name="solver_rel445" localSheetId="7" hidden="1">3</definedName>
    <definedName name="solver_rel446" localSheetId="12" hidden="1">2</definedName>
    <definedName name="solver_rel446" localSheetId="7" hidden="1">3</definedName>
    <definedName name="solver_rel447" localSheetId="12" hidden="1">3</definedName>
    <definedName name="solver_rel447" localSheetId="7" hidden="1">3</definedName>
    <definedName name="solver_rel448" localSheetId="12" hidden="1">2</definedName>
    <definedName name="solver_rel448" localSheetId="7" hidden="1">3</definedName>
    <definedName name="solver_rel449" localSheetId="12" hidden="1">3</definedName>
    <definedName name="solver_rel449" localSheetId="7" hidden="1">3</definedName>
    <definedName name="solver_rel45" localSheetId="12" hidden="1">2</definedName>
    <definedName name="solver_rel45" localSheetId="7" hidden="1">3</definedName>
    <definedName name="solver_rel450" localSheetId="12" hidden="1">2</definedName>
    <definedName name="solver_rel450" localSheetId="7" hidden="1">3</definedName>
    <definedName name="solver_rel451" localSheetId="12" hidden="1">3</definedName>
    <definedName name="solver_rel451" localSheetId="7" hidden="1">3</definedName>
    <definedName name="solver_rel452" localSheetId="12" hidden="1">2</definedName>
    <definedName name="solver_rel452" localSheetId="7" hidden="1">3</definedName>
    <definedName name="solver_rel453" localSheetId="12" hidden="1">3</definedName>
    <definedName name="solver_rel453" localSheetId="7" hidden="1">3</definedName>
    <definedName name="solver_rel454" localSheetId="12" hidden="1">2</definedName>
    <definedName name="solver_rel454" localSheetId="7" hidden="1">3</definedName>
    <definedName name="solver_rel455" localSheetId="12" hidden="1">3</definedName>
    <definedName name="solver_rel455" localSheetId="7" hidden="1">3</definedName>
    <definedName name="solver_rel456" localSheetId="12" hidden="1">2</definedName>
    <definedName name="solver_rel456" localSheetId="7" hidden="1">3</definedName>
    <definedName name="solver_rel457" localSheetId="12" hidden="1">3</definedName>
    <definedName name="solver_rel457" localSheetId="7" hidden="1">3</definedName>
    <definedName name="solver_rel458" localSheetId="12" hidden="1">2</definedName>
    <definedName name="solver_rel458" localSheetId="7" hidden="1">3</definedName>
    <definedName name="solver_rel459" localSheetId="12" hidden="1">3</definedName>
    <definedName name="solver_rel459" localSheetId="7" hidden="1">3</definedName>
    <definedName name="solver_rel46" localSheetId="12" hidden="1">3</definedName>
    <definedName name="solver_rel46" localSheetId="7" hidden="1">3</definedName>
    <definedName name="solver_rel460" localSheetId="12" hidden="1">2</definedName>
    <definedName name="solver_rel460" localSheetId="7" hidden="1">3</definedName>
    <definedName name="solver_rel461" localSheetId="12" hidden="1">3</definedName>
    <definedName name="solver_rel461" localSheetId="7" hidden="1">3</definedName>
    <definedName name="solver_rel462" localSheetId="12" hidden="1">2</definedName>
    <definedName name="solver_rel462" localSheetId="7" hidden="1">3</definedName>
    <definedName name="solver_rel463" localSheetId="12" hidden="1">3</definedName>
    <definedName name="solver_rel463" localSheetId="7" hidden="1">3</definedName>
    <definedName name="solver_rel464" localSheetId="12" hidden="1">2</definedName>
    <definedName name="solver_rel464" localSheetId="7" hidden="1">3</definedName>
    <definedName name="solver_rel465" localSheetId="12" hidden="1">3</definedName>
    <definedName name="solver_rel465" localSheetId="7" hidden="1">3</definedName>
    <definedName name="solver_rel466" localSheetId="12" hidden="1">2</definedName>
    <definedName name="solver_rel466" localSheetId="7" hidden="1">3</definedName>
    <definedName name="solver_rel467" localSheetId="12" hidden="1">3</definedName>
    <definedName name="solver_rel467" localSheetId="7" hidden="1">3</definedName>
    <definedName name="solver_rel468" localSheetId="12" hidden="1">2</definedName>
    <definedName name="solver_rel468" localSheetId="7" hidden="1">3</definedName>
    <definedName name="solver_rel469" localSheetId="12" hidden="1">3</definedName>
    <definedName name="solver_rel469" localSheetId="7" hidden="1">3</definedName>
    <definedName name="solver_rel47" localSheetId="12" hidden="1">2</definedName>
    <definedName name="solver_rel47" localSheetId="7" hidden="1">3</definedName>
    <definedName name="solver_rel470" localSheetId="12" hidden="1">2</definedName>
    <definedName name="solver_rel470" localSheetId="7" hidden="1">3</definedName>
    <definedName name="solver_rel471" localSheetId="12" hidden="1">3</definedName>
    <definedName name="solver_rel471" localSheetId="7" hidden="1">3</definedName>
    <definedName name="solver_rel472" localSheetId="12" hidden="1">2</definedName>
    <definedName name="solver_rel472" localSheetId="7" hidden="1">3</definedName>
    <definedName name="solver_rel473" localSheetId="12" hidden="1">3</definedName>
    <definedName name="solver_rel473" localSheetId="7" hidden="1">3</definedName>
    <definedName name="solver_rel474" localSheetId="12" hidden="1">2</definedName>
    <definedName name="solver_rel474" localSheetId="7" hidden="1">3</definedName>
    <definedName name="solver_rel475" localSheetId="12" hidden="1">3</definedName>
    <definedName name="solver_rel475" localSheetId="7" hidden="1">3</definedName>
    <definedName name="solver_rel476" localSheetId="7" hidden="1">3</definedName>
    <definedName name="solver_rel477" localSheetId="7" hidden="1">3</definedName>
    <definedName name="solver_rel478" localSheetId="7" hidden="1">3</definedName>
    <definedName name="solver_rel479" localSheetId="7" hidden="1">3</definedName>
    <definedName name="solver_rel48" localSheetId="12" hidden="1">3</definedName>
    <definedName name="solver_rel48" localSheetId="7" hidden="1">3</definedName>
    <definedName name="solver_rel480" localSheetId="7" hidden="1">3</definedName>
    <definedName name="solver_rel481" localSheetId="7" hidden="1">3</definedName>
    <definedName name="solver_rel482" localSheetId="7" hidden="1">3</definedName>
    <definedName name="solver_rel483" localSheetId="7" hidden="1">3</definedName>
    <definedName name="solver_rel484" localSheetId="7" hidden="1">3</definedName>
    <definedName name="solver_rel485" localSheetId="7" hidden="1">3</definedName>
    <definedName name="solver_rel486" localSheetId="7" hidden="1">3</definedName>
    <definedName name="solver_rel487" localSheetId="7" hidden="1">3</definedName>
    <definedName name="solver_rel488" localSheetId="7" hidden="1">3</definedName>
    <definedName name="solver_rel489" localSheetId="7" hidden="1">3</definedName>
    <definedName name="solver_rel49" localSheetId="12" hidden="1">2</definedName>
    <definedName name="solver_rel49" localSheetId="7" hidden="1">3</definedName>
    <definedName name="solver_rel490" localSheetId="7" hidden="1">3</definedName>
    <definedName name="solver_rel491" localSheetId="7" hidden="1">3</definedName>
    <definedName name="solver_rel492" localSheetId="7" hidden="1">3</definedName>
    <definedName name="solver_rel493" localSheetId="7" hidden="1">3</definedName>
    <definedName name="solver_rel494" localSheetId="7" hidden="1">3</definedName>
    <definedName name="solver_rel495" localSheetId="7" hidden="1">3</definedName>
    <definedName name="solver_rel496" localSheetId="7" hidden="1">3</definedName>
    <definedName name="solver_rel497" localSheetId="7" hidden="1">3</definedName>
    <definedName name="solver_rel498" localSheetId="7" hidden="1">3</definedName>
    <definedName name="solver_rel499" localSheetId="7" hidden="1">3</definedName>
    <definedName name="solver_rel5" localSheetId="5" hidden="1">3</definedName>
    <definedName name="solver_rel5" localSheetId="12" hidden="1">2</definedName>
    <definedName name="solver_rel5" localSheetId="9" hidden="1">3</definedName>
    <definedName name="solver_rel5" localSheetId="10" hidden="1">3</definedName>
    <definedName name="solver_rel5" localSheetId="7" hidden="1">3</definedName>
    <definedName name="solver_rel50" localSheetId="12" hidden="1">3</definedName>
    <definedName name="solver_rel50" localSheetId="7" hidden="1">3</definedName>
    <definedName name="solver_rel500" localSheetId="7" hidden="1">3</definedName>
    <definedName name="solver_rel501" localSheetId="7" hidden="1">3</definedName>
    <definedName name="solver_rel502" localSheetId="7" hidden="1">3</definedName>
    <definedName name="solver_rel503" localSheetId="7" hidden="1">3</definedName>
    <definedName name="solver_rel504" localSheetId="7" hidden="1">3</definedName>
    <definedName name="solver_rel505" localSheetId="7" hidden="1">3</definedName>
    <definedName name="solver_rel506" localSheetId="7" hidden="1">3</definedName>
    <definedName name="solver_rel507" localSheetId="7" hidden="1">3</definedName>
    <definedName name="solver_rel508" localSheetId="7" hidden="1">3</definedName>
    <definedName name="solver_rel509" localSheetId="7" hidden="1">3</definedName>
    <definedName name="solver_rel51" localSheetId="12" hidden="1">2</definedName>
    <definedName name="solver_rel51" localSheetId="7" hidden="1">3</definedName>
    <definedName name="solver_rel510" localSheetId="7" hidden="1">3</definedName>
    <definedName name="solver_rel511" localSheetId="7" hidden="1">3</definedName>
    <definedName name="solver_rel512" localSheetId="7" hidden="1">3</definedName>
    <definedName name="solver_rel513" localSheetId="7" hidden="1">3</definedName>
    <definedName name="solver_rel514" localSheetId="7" hidden="1">3</definedName>
    <definedName name="solver_rel515" localSheetId="7" hidden="1">3</definedName>
    <definedName name="solver_rel516" localSheetId="7" hidden="1">3</definedName>
    <definedName name="solver_rel517" localSheetId="7" hidden="1">3</definedName>
    <definedName name="solver_rel518" localSheetId="7" hidden="1">3</definedName>
    <definedName name="solver_rel519" localSheetId="7" hidden="1">3</definedName>
    <definedName name="solver_rel52" localSheetId="12" hidden="1">3</definedName>
    <definedName name="solver_rel52" localSheetId="7" hidden="1">3</definedName>
    <definedName name="solver_rel520" localSheetId="7" hidden="1">3</definedName>
    <definedName name="solver_rel521" localSheetId="7" hidden="1">3</definedName>
    <definedName name="solver_rel522" localSheetId="7" hidden="1">3</definedName>
    <definedName name="solver_rel523" localSheetId="7" hidden="1">3</definedName>
    <definedName name="solver_rel524" localSheetId="7" hidden="1">3</definedName>
    <definedName name="solver_rel525" localSheetId="7" hidden="1">3</definedName>
    <definedName name="solver_rel526" localSheetId="7" hidden="1">3</definedName>
    <definedName name="solver_rel527" localSheetId="7" hidden="1">3</definedName>
    <definedName name="solver_rel528" localSheetId="7" hidden="1">3</definedName>
    <definedName name="solver_rel529" localSheetId="7" hidden="1">3</definedName>
    <definedName name="solver_rel53" localSheetId="12" hidden="1">2</definedName>
    <definedName name="solver_rel53" localSheetId="7" hidden="1">3</definedName>
    <definedName name="solver_rel530" localSheetId="7" hidden="1">3</definedName>
    <definedName name="solver_rel531" localSheetId="7" hidden="1">3</definedName>
    <definedName name="solver_rel532" localSheetId="7" hidden="1">3</definedName>
    <definedName name="solver_rel533" localSheetId="7" hidden="1">3</definedName>
    <definedName name="solver_rel534" localSheetId="7" hidden="1">3</definedName>
    <definedName name="solver_rel535" localSheetId="7" hidden="1">3</definedName>
    <definedName name="solver_rel536" localSheetId="7" hidden="1">3</definedName>
    <definedName name="solver_rel537" localSheetId="7" hidden="1">3</definedName>
    <definedName name="solver_rel538" localSheetId="7" hidden="1">3</definedName>
    <definedName name="solver_rel539" localSheetId="7" hidden="1">3</definedName>
    <definedName name="solver_rel54" localSheetId="12" hidden="1">3</definedName>
    <definedName name="solver_rel54" localSheetId="7" hidden="1">3</definedName>
    <definedName name="solver_rel540" localSheetId="7" hidden="1">3</definedName>
    <definedName name="solver_rel541" localSheetId="7" hidden="1">3</definedName>
    <definedName name="solver_rel542" localSheetId="7" hidden="1">3</definedName>
    <definedName name="solver_rel543" localSheetId="7" hidden="1">3</definedName>
    <definedName name="solver_rel544" localSheetId="7" hidden="1">3</definedName>
    <definedName name="solver_rel545" localSheetId="7" hidden="1">3</definedName>
    <definedName name="solver_rel546" localSheetId="7" hidden="1">3</definedName>
    <definedName name="solver_rel547" localSheetId="7" hidden="1">3</definedName>
    <definedName name="solver_rel548" localSheetId="7" hidden="1">3</definedName>
    <definedName name="solver_rel549" localSheetId="7" hidden="1">3</definedName>
    <definedName name="solver_rel55" localSheetId="12" hidden="1">2</definedName>
    <definedName name="solver_rel55" localSheetId="7" hidden="1">3</definedName>
    <definedName name="solver_rel550" localSheetId="7" hidden="1">3</definedName>
    <definedName name="solver_rel551" localSheetId="7" hidden="1">3</definedName>
    <definedName name="solver_rel552" localSheetId="7" hidden="1">3</definedName>
    <definedName name="solver_rel553" localSheetId="7" hidden="1">3</definedName>
    <definedName name="solver_rel554" localSheetId="7" hidden="1">3</definedName>
    <definedName name="solver_rel555" localSheetId="7" hidden="1">3</definedName>
    <definedName name="solver_rel556" localSheetId="7" hidden="1">3</definedName>
    <definedName name="solver_rel557" localSheetId="7" hidden="1">3</definedName>
    <definedName name="solver_rel558" localSheetId="7" hidden="1">3</definedName>
    <definedName name="solver_rel559" localSheetId="7" hidden="1">3</definedName>
    <definedName name="solver_rel56" localSheetId="12" hidden="1">3</definedName>
    <definedName name="solver_rel56" localSheetId="7" hidden="1">3</definedName>
    <definedName name="solver_rel560" localSheetId="7" hidden="1">3</definedName>
    <definedName name="solver_rel561" localSheetId="7" hidden="1">3</definedName>
    <definedName name="solver_rel562" localSheetId="7" hidden="1">3</definedName>
    <definedName name="solver_rel563" localSheetId="7" hidden="1">3</definedName>
    <definedName name="solver_rel564" localSheetId="7" hidden="1">3</definedName>
    <definedName name="solver_rel565" localSheetId="7" hidden="1">3</definedName>
    <definedName name="solver_rel566" localSheetId="7" hidden="1">3</definedName>
    <definedName name="solver_rel567" localSheetId="7" hidden="1">3</definedName>
    <definedName name="solver_rel568" localSheetId="7" hidden="1">3</definedName>
    <definedName name="solver_rel569" localSheetId="7" hidden="1">3</definedName>
    <definedName name="solver_rel57" localSheetId="12" hidden="1">2</definedName>
    <definedName name="solver_rel57" localSheetId="7" hidden="1">3</definedName>
    <definedName name="solver_rel570" localSheetId="7" hidden="1">3</definedName>
    <definedName name="solver_rel571" localSheetId="7" hidden="1">3</definedName>
    <definedName name="solver_rel572" localSheetId="7" hidden="1">3</definedName>
    <definedName name="solver_rel573" localSheetId="7" hidden="1">3</definedName>
    <definedName name="solver_rel574" localSheetId="7" hidden="1">3</definedName>
    <definedName name="solver_rel575" localSheetId="7" hidden="1">3</definedName>
    <definedName name="solver_rel576" localSheetId="7" hidden="1">3</definedName>
    <definedName name="solver_rel577" localSheetId="7" hidden="1">3</definedName>
    <definedName name="solver_rel578" localSheetId="7" hidden="1">3</definedName>
    <definedName name="solver_rel579" localSheetId="7" hidden="1">3</definedName>
    <definedName name="solver_rel58" localSheetId="12" hidden="1">3</definedName>
    <definedName name="solver_rel58" localSheetId="7" hidden="1">3</definedName>
    <definedName name="solver_rel580" localSheetId="7" hidden="1">3</definedName>
    <definedName name="solver_rel581" localSheetId="7" hidden="1">3</definedName>
    <definedName name="solver_rel582" localSheetId="7" hidden="1">3</definedName>
    <definedName name="solver_rel583" localSheetId="7" hidden="1">3</definedName>
    <definedName name="solver_rel584" localSheetId="7" hidden="1">3</definedName>
    <definedName name="solver_rel585" localSheetId="7" hidden="1">3</definedName>
    <definedName name="solver_rel586" localSheetId="7" hidden="1">3</definedName>
    <definedName name="solver_rel587" localSheetId="7" hidden="1">3</definedName>
    <definedName name="solver_rel588" localSheetId="7" hidden="1">3</definedName>
    <definedName name="solver_rel589" localSheetId="7" hidden="1">3</definedName>
    <definedName name="solver_rel59" localSheetId="12" hidden="1">2</definedName>
    <definedName name="solver_rel59" localSheetId="7" hidden="1">3</definedName>
    <definedName name="solver_rel590" localSheetId="7" hidden="1">3</definedName>
    <definedName name="solver_rel591" localSheetId="7" hidden="1">3</definedName>
    <definedName name="solver_rel592" localSheetId="7" hidden="1">3</definedName>
    <definedName name="solver_rel593" localSheetId="7" hidden="1">3</definedName>
    <definedName name="solver_rel594" localSheetId="7" hidden="1">3</definedName>
    <definedName name="solver_rel595" localSheetId="7" hidden="1">3</definedName>
    <definedName name="solver_rel596" localSheetId="7" hidden="1">3</definedName>
    <definedName name="solver_rel597" localSheetId="7" hidden="1">3</definedName>
    <definedName name="solver_rel598" localSheetId="7" hidden="1">3</definedName>
    <definedName name="solver_rel599" localSheetId="7" hidden="1">3</definedName>
    <definedName name="solver_rel6" localSheetId="5" hidden="1">3</definedName>
    <definedName name="solver_rel6" localSheetId="12" hidden="1">3</definedName>
    <definedName name="solver_rel6" localSheetId="9" hidden="1">3</definedName>
    <definedName name="solver_rel6" localSheetId="10" hidden="1">3</definedName>
    <definedName name="solver_rel6" localSheetId="7" hidden="1">3</definedName>
    <definedName name="solver_rel60" localSheetId="12" hidden="1">3</definedName>
    <definedName name="solver_rel60" localSheetId="7" hidden="1">3</definedName>
    <definedName name="solver_rel600" localSheetId="7" hidden="1">3</definedName>
    <definedName name="solver_rel601" localSheetId="7" hidden="1">3</definedName>
    <definedName name="solver_rel602" localSheetId="7" hidden="1">3</definedName>
    <definedName name="solver_rel603" localSheetId="7" hidden="1">3</definedName>
    <definedName name="solver_rel604" localSheetId="7" hidden="1">3</definedName>
    <definedName name="solver_rel605" localSheetId="7" hidden="1">3</definedName>
    <definedName name="solver_rel606" localSheetId="7" hidden="1">3</definedName>
    <definedName name="solver_rel607" localSheetId="7" hidden="1">3</definedName>
    <definedName name="solver_rel608" localSheetId="7" hidden="1">3</definedName>
    <definedName name="solver_rel609" localSheetId="7" hidden="1">3</definedName>
    <definedName name="solver_rel61" localSheetId="12" hidden="1">2</definedName>
    <definedName name="solver_rel61" localSheetId="7" hidden="1">3</definedName>
    <definedName name="solver_rel610" localSheetId="7" hidden="1">3</definedName>
    <definedName name="solver_rel611" localSheetId="7" hidden="1">3</definedName>
    <definedName name="solver_rel612" localSheetId="7" hidden="1">3</definedName>
    <definedName name="solver_rel613" localSheetId="7" hidden="1">3</definedName>
    <definedName name="solver_rel614" localSheetId="7" hidden="1">3</definedName>
    <definedName name="solver_rel615" localSheetId="7" hidden="1">3</definedName>
    <definedName name="solver_rel616" localSheetId="7" hidden="1">3</definedName>
    <definedName name="solver_rel617" localSheetId="7" hidden="1">3</definedName>
    <definedName name="solver_rel618" localSheetId="7" hidden="1">3</definedName>
    <definedName name="solver_rel619" localSheetId="7" hidden="1">3</definedName>
    <definedName name="solver_rel62" localSheetId="12" hidden="1">3</definedName>
    <definedName name="solver_rel62" localSheetId="7" hidden="1">3</definedName>
    <definedName name="solver_rel620" localSheetId="7" hidden="1">3</definedName>
    <definedName name="solver_rel621" localSheetId="7" hidden="1">3</definedName>
    <definedName name="solver_rel622" localSheetId="7" hidden="1">3</definedName>
    <definedName name="solver_rel623" localSheetId="7" hidden="1">3</definedName>
    <definedName name="solver_rel624" localSheetId="7" hidden="1">3</definedName>
    <definedName name="solver_rel625" localSheetId="7" hidden="1">3</definedName>
    <definedName name="solver_rel626" localSheetId="7" hidden="1">3</definedName>
    <definedName name="solver_rel627" localSheetId="7" hidden="1">3</definedName>
    <definedName name="solver_rel628" localSheetId="7" hidden="1">3</definedName>
    <definedName name="solver_rel629" localSheetId="7" hidden="1">3</definedName>
    <definedName name="solver_rel63" localSheetId="12" hidden="1">2</definedName>
    <definedName name="solver_rel63" localSheetId="7" hidden="1">3</definedName>
    <definedName name="solver_rel630" localSheetId="7" hidden="1">3</definedName>
    <definedName name="solver_rel631" localSheetId="7" hidden="1">3</definedName>
    <definedName name="solver_rel632" localSheetId="7" hidden="1">3</definedName>
    <definedName name="solver_rel633" localSheetId="7" hidden="1">3</definedName>
    <definedName name="solver_rel634" localSheetId="7" hidden="1">3</definedName>
    <definedName name="solver_rel635" localSheetId="7" hidden="1">3</definedName>
    <definedName name="solver_rel636" localSheetId="7" hidden="1">3</definedName>
    <definedName name="solver_rel637" localSheetId="7" hidden="1">3</definedName>
    <definedName name="solver_rel638" localSheetId="7" hidden="1">3</definedName>
    <definedName name="solver_rel639" localSheetId="7" hidden="1">3</definedName>
    <definedName name="solver_rel64" localSheetId="12" hidden="1">3</definedName>
    <definedName name="solver_rel64" localSheetId="7" hidden="1">3</definedName>
    <definedName name="solver_rel640" localSheetId="7" hidden="1">3</definedName>
    <definedName name="solver_rel641" localSheetId="7" hidden="1">3</definedName>
    <definedName name="solver_rel642" localSheetId="7" hidden="1">3</definedName>
    <definedName name="solver_rel643" localSheetId="7" hidden="1">3</definedName>
    <definedName name="solver_rel644" localSheetId="7" hidden="1">3</definedName>
    <definedName name="solver_rel645" localSheetId="7" hidden="1">3</definedName>
    <definedName name="solver_rel646" localSheetId="7" hidden="1">3</definedName>
    <definedName name="solver_rel647" localSheetId="7" hidden="1">3</definedName>
    <definedName name="solver_rel648" localSheetId="7" hidden="1">3</definedName>
    <definedName name="solver_rel649" localSheetId="7" hidden="1">3</definedName>
    <definedName name="solver_rel65" localSheetId="12" hidden="1">2</definedName>
    <definedName name="solver_rel65" localSheetId="7" hidden="1">3</definedName>
    <definedName name="solver_rel650" localSheetId="7" hidden="1">3</definedName>
    <definedName name="solver_rel651" localSheetId="7" hidden="1">3</definedName>
    <definedName name="solver_rel652" localSheetId="7" hidden="1">3</definedName>
    <definedName name="solver_rel653" localSheetId="7" hidden="1">3</definedName>
    <definedName name="solver_rel654" localSheetId="7" hidden="1">3</definedName>
    <definedName name="solver_rel655" localSheetId="7" hidden="1">3</definedName>
    <definedName name="solver_rel656" localSheetId="7" hidden="1">3</definedName>
    <definedName name="solver_rel657" localSheetId="7" hidden="1">3</definedName>
    <definedName name="solver_rel658" localSheetId="7" hidden="1">3</definedName>
    <definedName name="solver_rel659" localSheetId="7" hidden="1">3</definedName>
    <definedName name="solver_rel66" localSheetId="12" hidden="1">3</definedName>
    <definedName name="solver_rel66" localSheetId="7" hidden="1">3</definedName>
    <definedName name="solver_rel660" localSheetId="7" hidden="1">3</definedName>
    <definedName name="solver_rel661" localSheetId="7" hidden="1">3</definedName>
    <definedName name="solver_rel662" localSheetId="7" hidden="1">3</definedName>
    <definedName name="solver_rel663" localSheetId="7" hidden="1">3</definedName>
    <definedName name="solver_rel664" localSheetId="7" hidden="1">3</definedName>
    <definedName name="solver_rel665" localSheetId="7" hidden="1">3</definedName>
    <definedName name="solver_rel666" localSheetId="7" hidden="1">3</definedName>
    <definedName name="solver_rel667" localSheetId="7" hidden="1">3</definedName>
    <definedName name="solver_rel668" localSheetId="7" hidden="1">3</definedName>
    <definedName name="solver_rel669" localSheetId="7" hidden="1">3</definedName>
    <definedName name="solver_rel67" localSheetId="12" hidden="1">2</definedName>
    <definedName name="solver_rel67" localSheetId="7" hidden="1">3</definedName>
    <definedName name="solver_rel670" localSheetId="7" hidden="1">3</definedName>
    <definedName name="solver_rel671" localSheetId="7" hidden="1">3</definedName>
    <definedName name="solver_rel672" localSheetId="7" hidden="1">3</definedName>
    <definedName name="solver_rel673" localSheetId="7" hidden="1">3</definedName>
    <definedName name="solver_rel674" localSheetId="7" hidden="1">3</definedName>
    <definedName name="solver_rel675" localSheetId="7" hidden="1">3</definedName>
    <definedName name="solver_rel676" localSheetId="7" hidden="1">3</definedName>
    <definedName name="solver_rel677" localSheetId="7" hidden="1">3</definedName>
    <definedName name="solver_rel678" localSheetId="7" hidden="1">3</definedName>
    <definedName name="solver_rel679" localSheetId="7" hidden="1">3</definedName>
    <definedName name="solver_rel68" localSheetId="12" hidden="1">3</definedName>
    <definedName name="solver_rel68" localSheetId="7" hidden="1">3</definedName>
    <definedName name="solver_rel680" localSheetId="7" hidden="1">3</definedName>
    <definedName name="solver_rel681" localSheetId="7" hidden="1">3</definedName>
    <definedName name="solver_rel682" localSheetId="7" hidden="1">3</definedName>
    <definedName name="solver_rel683" localSheetId="7" hidden="1">3</definedName>
    <definedName name="solver_rel684" localSheetId="7" hidden="1">3</definedName>
    <definedName name="solver_rel685" localSheetId="7" hidden="1">3</definedName>
    <definedName name="solver_rel686" localSheetId="7" hidden="1">3</definedName>
    <definedName name="solver_rel687" localSheetId="7" hidden="1">3</definedName>
    <definedName name="solver_rel688" localSheetId="7" hidden="1">3</definedName>
    <definedName name="solver_rel689" localSheetId="7" hidden="1">3</definedName>
    <definedName name="solver_rel69" localSheetId="12" hidden="1">2</definedName>
    <definedName name="solver_rel69" localSheetId="7" hidden="1">3</definedName>
    <definedName name="solver_rel690" localSheetId="7" hidden="1">3</definedName>
    <definedName name="solver_rel691" localSheetId="7" hidden="1">3</definedName>
    <definedName name="solver_rel692" localSheetId="7" hidden="1">3</definedName>
    <definedName name="solver_rel693" localSheetId="7" hidden="1">3</definedName>
    <definedName name="solver_rel694" localSheetId="7" hidden="1">3</definedName>
    <definedName name="solver_rel695" localSheetId="7" hidden="1">3</definedName>
    <definedName name="solver_rel696" localSheetId="7" hidden="1">3</definedName>
    <definedName name="solver_rel697" localSheetId="7" hidden="1">3</definedName>
    <definedName name="solver_rel698" localSheetId="7" hidden="1">3</definedName>
    <definedName name="solver_rel699" localSheetId="7" hidden="1">3</definedName>
    <definedName name="solver_rel7" localSheetId="5" hidden="1">3</definedName>
    <definedName name="solver_rel7" localSheetId="12" hidden="1">2</definedName>
    <definedName name="solver_rel7" localSheetId="9" hidden="1">3</definedName>
    <definedName name="solver_rel7" localSheetId="10" hidden="1">3</definedName>
    <definedName name="solver_rel7" localSheetId="7" hidden="1">3</definedName>
    <definedName name="solver_rel70" localSheetId="12" hidden="1">3</definedName>
    <definedName name="solver_rel70" localSheetId="7" hidden="1">3</definedName>
    <definedName name="solver_rel700" localSheetId="7" hidden="1">3</definedName>
    <definedName name="solver_rel701" localSheetId="7" hidden="1">3</definedName>
    <definedName name="solver_rel702" localSheetId="7" hidden="1">3</definedName>
    <definedName name="solver_rel703" localSheetId="7" hidden="1">3</definedName>
    <definedName name="solver_rel704" localSheetId="7" hidden="1">3</definedName>
    <definedName name="solver_rel705" localSheetId="7" hidden="1">3</definedName>
    <definedName name="solver_rel706" localSheetId="7" hidden="1">3</definedName>
    <definedName name="solver_rel707" localSheetId="7" hidden="1">3</definedName>
    <definedName name="solver_rel708" localSheetId="7" hidden="1">3</definedName>
    <definedName name="solver_rel709" localSheetId="7" hidden="1">3</definedName>
    <definedName name="solver_rel71" localSheetId="12" hidden="1">2</definedName>
    <definedName name="solver_rel71" localSheetId="7" hidden="1">3</definedName>
    <definedName name="solver_rel710" localSheetId="7" hidden="1">3</definedName>
    <definedName name="solver_rel711" localSheetId="7" hidden="1">3</definedName>
    <definedName name="solver_rel712" localSheetId="7" hidden="1">3</definedName>
    <definedName name="solver_rel713" localSheetId="7" hidden="1">3</definedName>
    <definedName name="solver_rel714" localSheetId="7" hidden="1">3</definedName>
    <definedName name="solver_rel715" localSheetId="7" hidden="1">3</definedName>
    <definedName name="solver_rel716" localSheetId="7" hidden="1">3</definedName>
    <definedName name="solver_rel717" localSheetId="7" hidden="1">3</definedName>
    <definedName name="solver_rel718" localSheetId="7" hidden="1">3</definedName>
    <definedName name="solver_rel719" localSheetId="7" hidden="1">3</definedName>
    <definedName name="solver_rel72" localSheetId="12" hidden="1">3</definedName>
    <definedName name="solver_rel72" localSheetId="7" hidden="1">3</definedName>
    <definedName name="solver_rel720" localSheetId="7" hidden="1">3</definedName>
    <definedName name="solver_rel721" localSheetId="7" hidden="1">3</definedName>
    <definedName name="solver_rel722" localSheetId="7" hidden="1">3</definedName>
    <definedName name="solver_rel723" localSheetId="7" hidden="1">3</definedName>
    <definedName name="solver_rel724" localSheetId="7" hidden="1">3</definedName>
    <definedName name="solver_rel725" localSheetId="7" hidden="1">3</definedName>
    <definedName name="solver_rel726" localSheetId="7" hidden="1">3</definedName>
    <definedName name="solver_rel727" localSheetId="7" hidden="1">3</definedName>
    <definedName name="solver_rel728" localSheetId="7" hidden="1">3</definedName>
    <definedName name="solver_rel729" localSheetId="7" hidden="1">3</definedName>
    <definedName name="solver_rel73" localSheetId="12" hidden="1">2</definedName>
    <definedName name="solver_rel73" localSheetId="7" hidden="1">3</definedName>
    <definedName name="solver_rel730" localSheetId="7" hidden="1">3</definedName>
    <definedName name="solver_rel731" localSheetId="7" hidden="1">3</definedName>
    <definedName name="solver_rel732" localSheetId="7" hidden="1">3</definedName>
    <definedName name="solver_rel733" localSheetId="7" hidden="1">3</definedName>
    <definedName name="solver_rel734" localSheetId="7" hidden="1">3</definedName>
    <definedName name="solver_rel735" localSheetId="7" hidden="1">3</definedName>
    <definedName name="solver_rel736" localSheetId="7" hidden="1">3</definedName>
    <definedName name="solver_rel737" localSheetId="7" hidden="1">3</definedName>
    <definedName name="solver_rel738" localSheetId="7" hidden="1">3</definedName>
    <definedName name="solver_rel739" localSheetId="7" hidden="1">3</definedName>
    <definedName name="solver_rel74" localSheetId="12" hidden="1">3</definedName>
    <definedName name="solver_rel74" localSheetId="7" hidden="1">3</definedName>
    <definedName name="solver_rel740" localSheetId="7" hidden="1">3</definedName>
    <definedName name="solver_rel741" localSheetId="7" hidden="1">3</definedName>
    <definedName name="solver_rel742" localSheetId="7" hidden="1">3</definedName>
    <definedName name="solver_rel743" localSheetId="7" hidden="1">3</definedName>
    <definedName name="solver_rel744" localSheetId="7" hidden="1">3</definedName>
    <definedName name="solver_rel745" localSheetId="7" hidden="1">3</definedName>
    <definedName name="solver_rel746" localSheetId="7" hidden="1">3</definedName>
    <definedName name="solver_rel747" localSheetId="7" hidden="1">3</definedName>
    <definedName name="solver_rel748" localSheetId="7" hidden="1">3</definedName>
    <definedName name="solver_rel749" localSheetId="7" hidden="1">3</definedName>
    <definedName name="solver_rel75" localSheetId="12" hidden="1">2</definedName>
    <definedName name="solver_rel75" localSheetId="7" hidden="1">3</definedName>
    <definedName name="solver_rel750" localSheetId="7" hidden="1">3</definedName>
    <definedName name="solver_rel751" localSheetId="7" hidden="1">3</definedName>
    <definedName name="solver_rel752" localSheetId="7" hidden="1">3</definedName>
    <definedName name="solver_rel753" localSheetId="7" hidden="1">3</definedName>
    <definedName name="solver_rel754" localSheetId="7" hidden="1">3</definedName>
    <definedName name="solver_rel755" localSheetId="7" hidden="1">3</definedName>
    <definedName name="solver_rel756" localSheetId="7" hidden="1">3</definedName>
    <definedName name="solver_rel757" localSheetId="7" hidden="1">3</definedName>
    <definedName name="solver_rel758" localSheetId="7" hidden="1">3</definedName>
    <definedName name="solver_rel759" localSheetId="7" hidden="1">3</definedName>
    <definedName name="solver_rel76" localSheetId="12" hidden="1">3</definedName>
    <definedName name="solver_rel76" localSheetId="7" hidden="1">3</definedName>
    <definedName name="solver_rel760" localSheetId="7" hidden="1">3</definedName>
    <definedName name="solver_rel761" localSheetId="7" hidden="1">3</definedName>
    <definedName name="solver_rel762" localSheetId="7" hidden="1">3</definedName>
    <definedName name="solver_rel763" localSheetId="7" hidden="1">3</definedName>
    <definedName name="solver_rel764" localSheetId="7" hidden="1">3</definedName>
    <definedName name="solver_rel765" localSheetId="7" hidden="1">3</definedName>
    <definedName name="solver_rel766" localSheetId="7" hidden="1">3</definedName>
    <definedName name="solver_rel767" localSheetId="7" hidden="1">3</definedName>
    <definedName name="solver_rel768" localSheetId="7" hidden="1">3</definedName>
    <definedName name="solver_rel769" localSheetId="7" hidden="1">3</definedName>
    <definedName name="solver_rel77" localSheetId="12" hidden="1">2</definedName>
    <definedName name="solver_rel77" localSheetId="7" hidden="1">3</definedName>
    <definedName name="solver_rel770" localSheetId="7" hidden="1">3</definedName>
    <definedName name="solver_rel771" localSheetId="7" hidden="1">3</definedName>
    <definedName name="solver_rel772" localSheetId="7" hidden="1">3</definedName>
    <definedName name="solver_rel773" localSheetId="7" hidden="1">3</definedName>
    <definedName name="solver_rel774" localSheetId="7" hidden="1">3</definedName>
    <definedName name="solver_rel775" localSheetId="7" hidden="1">3</definedName>
    <definedName name="solver_rel776" localSheetId="7" hidden="1">3</definedName>
    <definedName name="solver_rel777" localSheetId="7" hidden="1">3</definedName>
    <definedName name="solver_rel778" localSheetId="7" hidden="1">3</definedName>
    <definedName name="solver_rel779" localSheetId="7" hidden="1">3</definedName>
    <definedName name="solver_rel78" localSheetId="12" hidden="1">3</definedName>
    <definedName name="solver_rel78" localSheetId="7" hidden="1">3</definedName>
    <definedName name="solver_rel780" localSheetId="7" hidden="1">3</definedName>
    <definedName name="solver_rel781" localSheetId="7" hidden="1">3</definedName>
    <definedName name="solver_rel782" localSheetId="7" hidden="1">3</definedName>
    <definedName name="solver_rel783" localSheetId="7" hidden="1">3</definedName>
    <definedName name="solver_rel784" localSheetId="7" hidden="1">3</definedName>
    <definedName name="solver_rel785" localSheetId="7" hidden="1">3</definedName>
    <definedName name="solver_rel786" localSheetId="7" hidden="1">3</definedName>
    <definedName name="solver_rel787" localSheetId="7" hidden="1">3</definedName>
    <definedName name="solver_rel788" localSheetId="7" hidden="1">3</definedName>
    <definedName name="solver_rel789" localSheetId="7" hidden="1">3</definedName>
    <definedName name="solver_rel79" localSheetId="12" hidden="1">2</definedName>
    <definedName name="solver_rel79" localSheetId="7" hidden="1">3</definedName>
    <definedName name="solver_rel790" localSheetId="7" hidden="1">3</definedName>
    <definedName name="solver_rel791" localSheetId="7" hidden="1">3</definedName>
    <definedName name="solver_rel792" localSheetId="7" hidden="1">3</definedName>
    <definedName name="solver_rel793" localSheetId="7" hidden="1">3</definedName>
    <definedName name="solver_rel794" localSheetId="7" hidden="1">3</definedName>
    <definedName name="solver_rel795" localSheetId="7" hidden="1">3</definedName>
    <definedName name="solver_rel796" localSheetId="7" hidden="1">3</definedName>
    <definedName name="solver_rel797" localSheetId="7" hidden="1">3</definedName>
    <definedName name="solver_rel798" localSheetId="7" hidden="1">3</definedName>
    <definedName name="solver_rel799" localSheetId="7" hidden="1">3</definedName>
    <definedName name="solver_rel8" localSheetId="5" hidden="1">3</definedName>
    <definedName name="solver_rel8" localSheetId="12" hidden="1">3</definedName>
    <definedName name="solver_rel8" localSheetId="9" hidden="1">3</definedName>
    <definedName name="solver_rel8" localSheetId="10" hidden="1">3</definedName>
    <definedName name="solver_rel8" localSheetId="7" hidden="1">3</definedName>
    <definedName name="solver_rel80" localSheetId="12" hidden="1">3</definedName>
    <definedName name="solver_rel80" localSheetId="7" hidden="1">3</definedName>
    <definedName name="solver_rel800" localSheetId="7" hidden="1">3</definedName>
    <definedName name="solver_rel801" localSheetId="7" hidden="1">3</definedName>
    <definedName name="solver_rel802" localSheetId="7" hidden="1">3</definedName>
    <definedName name="solver_rel803" localSheetId="7" hidden="1">3</definedName>
    <definedName name="solver_rel804" localSheetId="7" hidden="1">3</definedName>
    <definedName name="solver_rel805" localSheetId="7" hidden="1">3</definedName>
    <definedName name="solver_rel806" localSheetId="7" hidden="1">3</definedName>
    <definedName name="solver_rel807" localSheetId="7" hidden="1">3</definedName>
    <definedName name="solver_rel808" localSheetId="7" hidden="1">3</definedName>
    <definedName name="solver_rel809" localSheetId="7" hidden="1">3</definedName>
    <definedName name="solver_rel81" localSheetId="12" hidden="1">2</definedName>
    <definedName name="solver_rel81" localSheetId="7" hidden="1">3</definedName>
    <definedName name="solver_rel810" localSheetId="7" hidden="1">3</definedName>
    <definedName name="solver_rel811" localSheetId="7" hidden="1">3</definedName>
    <definedName name="solver_rel82" localSheetId="12" hidden="1">3</definedName>
    <definedName name="solver_rel82" localSheetId="7" hidden="1">3</definedName>
    <definedName name="solver_rel83" localSheetId="12" hidden="1">2</definedName>
    <definedName name="solver_rel83" localSheetId="7" hidden="1">3</definedName>
    <definedName name="solver_rel84" localSheetId="12" hidden="1">3</definedName>
    <definedName name="solver_rel84" localSheetId="7" hidden="1">3</definedName>
    <definedName name="solver_rel85" localSheetId="12" hidden="1">2</definedName>
    <definedName name="solver_rel85" localSheetId="7" hidden="1">3</definedName>
    <definedName name="solver_rel86" localSheetId="12" hidden="1">3</definedName>
    <definedName name="solver_rel86" localSheetId="7" hidden="1">3</definedName>
    <definedName name="solver_rel87" localSheetId="12" hidden="1">2</definedName>
    <definedName name="solver_rel87" localSheetId="7" hidden="1">3</definedName>
    <definedName name="solver_rel88" localSheetId="12" hidden="1">3</definedName>
    <definedName name="solver_rel88" localSheetId="7" hidden="1">3</definedName>
    <definedName name="solver_rel89" localSheetId="12" hidden="1">2</definedName>
    <definedName name="solver_rel89" localSheetId="7" hidden="1">3</definedName>
    <definedName name="solver_rel9" localSheetId="5" hidden="1">3</definedName>
    <definedName name="solver_rel9" localSheetId="12" hidden="1">2</definedName>
    <definedName name="solver_rel9" localSheetId="7" hidden="1">3</definedName>
    <definedName name="solver_rel90" localSheetId="12" hidden="1">3</definedName>
    <definedName name="solver_rel90" localSheetId="7" hidden="1">3</definedName>
    <definedName name="solver_rel91" localSheetId="12" hidden="1">2</definedName>
    <definedName name="solver_rel91" localSheetId="7" hidden="1">3</definedName>
    <definedName name="solver_rel92" localSheetId="12" hidden="1">3</definedName>
    <definedName name="solver_rel92" localSheetId="7" hidden="1">3</definedName>
    <definedName name="solver_rel93" localSheetId="12" hidden="1">2</definedName>
    <definedName name="solver_rel93" localSheetId="7" hidden="1">3</definedName>
    <definedName name="solver_rel94" localSheetId="12" hidden="1">3</definedName>
    <definedName name="solver_rel94" localSheetId="7" hidden="1">3</definedName>
    <definedName name="solver_rel95" localSheetId="12" hidden="1">2</definedName>
    <definedName name="solver_rel95" localSheetId="7" hidden="1">3</definedName>
    <definedName name="solver_rel96" localSheetId="12" hidden="1">3</definedName>
    <definedName name="solver_rel96" localSheetId="7" hidden="1">3</definedName>
    <definedName name="solver_rel97" localSheetId="12" hidden="1">2</definedName>
    <definedName name="solver_rel97" localSheetId="7" hidden="1">3</definedName>
    <definedName name="solver_rel98" localSheetId="12" hidden="1">3</definedName>
    <definedName name="solver_rel98" localSheetId="7" hidden="1">3</definedName>
    <definedName name="solver_rel99" localSheetId="12" hidden="1">2</definedName>
    <definedName name="solver_rel99" localSheetId="7" hidden="1">3</definedName>
    <definedName name="solver_rhs1" localSheetId="5" hidden="1">ex_Freund!$AF$1</definedName>
    <definedName name="solver_rhs1" localSheetId="12" hidden="1">1</definedName>
    <definedName name="solver_rhs1" localSheetId="1" hidden="1">Lang2!$AF$1</definedName>
    <definedName name="solver_rhs1" localSheetId="9" hidden="1">1000</definedName>
    <definedName name="solver_rhs1" localSheetId="10" hidden="1">1</definedName>
    <definedName name="solver_rhs1" localSheetId="7" hidden="1">1</definedName>
    <definedName name="solver_rhs10" localSheetId="5" hidden="1">ex_Freund!$AF$1</definedName>
    <definedName name="solver_rhs10" localSheetId="12" hidden="1">IAST!$AE$1</definedName>
    <definedName name="solver_rhs10" localSheetId="7" hidden="1">1</definedName>
    <definedName name="solver_rhs100" localSheetId="12" hidden="1">IAST!$AE$1</definedName>
    <definedName name="solver_rhs100" localSheetId="7" hidden="1">1</definedName>
    <definedName name="solver_rhs101" localSheetId="12" hidden="1">0</definedName>
    <definedName name="solver_rhs101" localSheetId="7" hidden="1">1</definedName>
    <definedName name="solver_rhs102" localSheetId="12" hidden="1">IAST!$AE$1</definedName>
    <definedName name="solver_rhs102" localSheetId="7" hidden="1">1</definedName>
    <definedName name="solver_rhs103" localSheetId="12" hidden="1">0</definedName>
    <definedName name="solver_rhs103" localSheetId="7" hidden="1">1</definedName>
    <definedName name="solver_rhs104" localSheetId="12" hidden="1">IAST!$AE$1</definedName>
    <definedName name="solver_rhs104" localSheetId="7" hidden="1">1</definedName>
    <definedName name="solver_rhs105" localSheetId="12" hidden="1">0</definedName>
    <definedName name="solver_rhs105" localSheetId="7" hidden="1">1</definedName>
    <definedName name="solver_rhs106" localSheetId="12" hidden="1">IAST!$AE$1</definedName>
    <definedName name="solver_rhs106" localSheetId="7" hidden="1">1</definedName>
    <definedName name="solver_rhs107" localSheetId="12" hidden="1">0</definedName>
    <definedName name="solver_rhs107" localSheetId="7" hidden="1">1</definedName>
    <definedName name="solver_rhs108" localSheetId="12" hidden="1">IAST!$AE$1</definedName>
    <definedName name="solver_rhs108" localSheetId="7" hidden="1">1</definedName>
    <definedName name="solver_rhs109" localSheetId="12" hidden="1">0</definedName>
    <definedName name="solver_rhs109" localSheetId="7" hidden="1">1</definedName>
    <definedName name="solver_rhs11" localSheetId="5" hidden="1">ex_Freund!$AF$1</definedName>
    <definedName name="solver_rhs11" localSheetId="12" hidden="1">0</definedName>
    <definedName name="solver_rhs11" localSheetId="7" hidden="1">1</definedName>
    <definedName name="solver_rhs110" localSheetId="12" hidden="1">IAST!$AE$1</definedName>
    <definedName name="solver_rhs110" localSheetId="7" hidden="1">1</definedName>
    <definedName name="solver_rhs111" localSheetId="12" hidden="1">0</definedName>
    <definedName name="solver_rhs111" localSheetId="7" hidden="1">1</definedName>
    <definedName name="solver_rhs112" localSheetId="12" hidden="1">IAST!$AE$1</definedName>
    <definedName name="solver_rhs112" localSheetId="7" hidden="1">1</definedName>
    <definedName name="solver_rhs113" localSheetId="12" hidden="1">0</definedName>
    <definedName name="solver_rhs113" localSheetId="7" hidden="1">1</definedName>
    <definedName name="solver_rhs114" localSheetId="12" hidden="1">IAST!$AE$1</definedName>
    <definedName name="solver_rhs114" localSheetId="7" hidden="1">1</definedName>
    <definedName name="solver_rhs115" localSheetId="12" hidden="1">0</definedName>
    <definedName name="solver_rhs115" localSheetId="7" hidden="1">1</definedName>
    <definedName name="solver_rhs116" localSheetId="12" hidden="1">IAST!$AE$1</definedName>
    <definedName name="solver_rhs116" localSheetId="7" hidden="1">1</definedName>
    <definedName name="solver_rhs117" localSheetId="12" hidden="1">0</definedName>
    <definedName name="solver_rhs117" localSheetId="7" hidden="1">1</definedName>
    <definedName name="solver_rhs118" localSheetId="12" hidden="1">IAST!$AE$1</definedName>
    <definedName name="solver_rhs118" localSheetId="7" hidden="1">1</definedName>
    <definedName name="solver_rhs119" localSheetId="12" hidden="1">0</definedName>
    <definedName name="solver_rhs119" localSheetId="7" hidden="1">1</definedName>
    <definedName name="solver_rhs12" localSheetId="5" hidden="1">ex_Freund!$AF$1</definedName>
    <definedName name="solver_rhs12" localSheetId="12" hidden="1">IAST!$AE$1</definedName>
    <definedName name="solver_rhs12" localSheetId="7" hidden="1">1</definedName>
    <definedName name="solver_rhs120" localSheetId="12" hidden="1">IAST!$AE$1</definedName>
    <definedName name="solver_rhs120" localSheetId="7" hidden="1">1</definedName>
    <definedName name="solver_rhs121" localSheetId="12" hidden="1">0</definedName>
    <definedName name="solver_rhs121" localSheetId="7" hidden="1">1</definedName>
    <definedName name="solver_rhs122" localSheetId="12" hidden="1">IAST!$AE$1</definedName>
    <definedName name="solver_rhs122" localSheetId="7" hidden="1">1</definedName>
    <definedName name="solver_rhs123" localSheetId="12" hidden="1">0</definedName>
    <definedName name="solver_rhs123" localSheetId="7" hidden="1">1</definedName>
    <definedName name="solver_rhs124" localSheetId="12" hidden="1">IAST!$AE$1</definedName>
    <definedName name="solver_rhs124" localSheetId="7" hidden="1">1</definedName>
    <definedName name="solver_rhs125" localSheetId="12" hidden="1">0</definedName>
    <definedName name="solver_rhs125" localSheetId="7" hidden="1">1</definedName>
    <definedName name="solver_rhs126" localSheetId="12" hidden="1">IAST!$AE$1</definedName>
    <definedName name="solver_rhs126" localSheetId="7" hidden="1">1</definedName>
    <definedName name="solver_rhs127" localSheetId="12" hidden="1">0</definedName>
    <definedName name="solver_rhs127" localSheetId="7" hidden="1">1</definedName>
    <definedName name="solver_rhs128" localSheetId="12" hidden="1">IAST!$AE$1</definedName>
    <definedName name="solver_rhs128" localSheetId="7" hidden="1">1</definedName>
    <definedName name="solver_rhs129" localSheetId="12" hidden="1">0</definedName>
    <definedName name="solver_rhs129" localSheetId="7" hidden="1">1</definedName>
    <definedName name="solver_rhs13" localSheetId="5" hidden="1">ex_Freund!$AF$1</definedName>
    <definedName name="solver_rhs13" localSheetId="12" hidden="1">0</definedName>
    <definedName name="solver_rhs13" localSheetId="7" hidden="1">1</definedName>
    <definedName name="solver_rhs130" localSheetId="12" hidden="1">IAST!$AE$1</definedName>
    <definedName name="solver_rhs130" localSheetId="7" hidden="1">1</definedName>
    <definedName name="solver_rhs131" localSheetId="12" hidden="1">0</definedName>
    <definedName name="solver_rhs131" localSheetId="7" hidden="1">1</definedName>
    <definedName name="solver_rhs132" localSheetId="12" hidden="1">IAST!$AE$1</definedName>
    <definedName name="solver_rhs132" localSheetId="7" hidden="1">1</definedName>
    <definedName name="solver_rhs133" localSheetId="12" hidden="1">0</definedName>
    <definedName name="solver_rhs133" localSheetId="7" hidden="1">1</definedName>
    <definedName name="solver_rhs134" localSheetId="12" hidden="1">IAST!$AE$1</definedName>
    <definedName name="solver_rhs134" localSheetId="7" hidden="1">1</definedName>
    <definedName name="solver_rhs135" localSheetId="12" hidden="1">0</definedName>
    <definedName name="solver_rhs135" localSheetId="7" hidden="1">1</definedName>
    <definedName name="solver_rhs136" localSheetId="12" hidden="1">IAST!$AE$1</definedName>
    <definedName name="solver_rhs136" localSheetId="7" hidden="1">1</definedName>
    <definedName name="solver_rhs137" localSheetId="12" hidden="1">0</definedName>
    <definedName name="solver_rhs137" localSheetId="7" hidden="1">1</definedName>
    <definedName name="solver_rhs138" localSheetId="12" hidden="1">IAST!$AE$1</definedName>
    <definedName name="solver_rhs138" localSheetId="7" hidden="1">1</definedName>
    <definedName name="solver_rhs139" localSheetId="12" hidden="1">0</definedName>
    <definedName name="solver_rhs139" localSheetId="7" hidden="1">1</definedName>
    <definedName name="solver_rhs14" localSheetId="5" hidden="1">ex_Freund!$AF$1</definedName>
    <definedName name="solver_rhs14" localSheetId="12" hidden="1">IAST!$AE$1</definedName>
    <definedName name="solver_rhs14" localSheetId="7" hidden="1">1</definedName>
    <definedName name="solver_rhs140" localSheetId="12" hidden="1">IAST!$AE$1</definedName>
    <definedName name="solver_rhs140" localSheetId="7" hidden="1">1</definedName>
    <definedName name="solver_rhs141" localSheetId="12" hidden="1">0</definedName>
    <definedName name="solver_rhs141" localSheetId="7" hidden="1">1</definedName>
    <definedName name="solver_rhs142" localSheetId="12" hidden="1">IAST!$AE$1</definedName>
    <definedName name="solver_rhs142" localSheetId="7" hidden="1">1</definedName>
    <definedName name="solver_rhs143" localSheetId="12" hidden="1">0</definedName>
    <definedName name="solver_rhs143" localSheetId="7" hidden="1">1</definedName>
    <definedName name="solver_rhs144" localSheetId="12" hidden="1">IAST!$AE$1</definedName>
    <definedName name="solver_rhs144" localSheetId="7" hidden="1">1</definedName>
    <definedName name="solver_rhs145" localSheetId="12" hidden="1">0</definedName>
    <definedName name="solver_rhs145" localSheetId="7" hidden="1">1</definedName>
    <definedName name="solver_rhs146" localSheetId="12" hidden="1">IAST!$AE$1</definedName>
    <definedName name="solver_rhs146" localSheetId="7" hidden="1">1</definedName>
    <definedName name="solver_rhs147" localSheetId="12" hidden="1">0</definedName>
    <definedName name="solver_rhs147" localSheetId="7" hidden="1">1</definedName>
    <definedName name="solver_rhs148" localSheetId="12" hidden="1">IAST!$AE$1</definedName>
    <definedName name="solver_rhs148" localSheetId="7" hidden="1">1</definedName>
    <definedName name="solver_rhs149" localSheetId="12" hidden="1">0</definedName>
    <definedName name="solver_rhs149" localSheetId="7" hidden="1">1</definedName>
    <definedName name="solver_rhs15" localSheetId="5" hidden="1">ex_Freund!$AF$1</definedName>
    <definedName name="solver_rhs15" localSheetId="12" hidden="1">0</definedName>
    <definedName name="solver_rhs15" localSheetId="7" hidden="1">1</definedName>
    <definedName name="solver_rhs150" localSheetId="12" hidden="1">IAST!$AE$1</definedName>
    <definedName name="solver_rhs150" localSheetId="7" hidden="1">1</definedName>
    <definedName name="solver_rhs151" localSheetId="12" hidden="1">0</definedName>
    <definedName name="solver_rhs151" localSheetId="7" hidden="1">1</definedName>
    <definedName name="solver_rhs152" localSheetId="12" hidden="1">IAST!$AE$1</definedName>
    <definedName name="solver_rhs152" localSheetId="7" hidden="1">1</definedName>
    <definedName name="solver_rhs153" localSheetId="12" hidden="1">0</definedName>
    <definedName name="solver_rhs153" localSheetId="7" hidden="1">1</definedName>
    <definedName name="solver_rhs154" localSheetId="12" hidden="1">IAST!$AE$1</definedName>
    <definedName name="solver_rhs154" localSheetId="7" hidden="1">1</definedName>
    <definedName name="solver_rhs155" localSheetId="12" hidden="1">0</definedName>
    <definedName name="solver_rhs155" localSheetId="7" hidden="1">1</definedName>
    <definedName name="solver_rhs156" localSheetId="12" hidden="1">IAST!$AE$1</definedName>
    <definedName name="solver_rhs156" localSheetId="7" hidden="1">1</definedName>
    <definedName name="solver_rhs157" localSheetId="12" hidden="1">0</definedName>
    <definedName name="solver_rhs157" localSheetId="7" hidden="1">1</definedName>
    <definedName name="solver_rhs158" localSheetId="12" hidden="1">IAST!$AE$1</definedName>
    <definedName name="solver_rhs158" localSheetId="7" hidden="1">1</definedName>
    <definedName name="solver_rhs159" localSheetId="12" hidden="1">0</definedName>
    <definedName name="solver_rhs159" localSheetId="7" hidden="1">1</definedName>
    <definedName name="solver_rhs16" localSheetId="5" hidden="1">ex_Freund!$AF$1</definedName>
    <definedName name="solver_rhs16" localSheetId="12" hidden="1">IAST!$AE$1</definedName>
    <definedName name="solver_rhs16" localSheetId="7" hidden="1">1</definedName>
    <definedName name="solver_rhs160" localSheetId="12" hidden="1">IAST!$AE$1</definedName>
    <definedName name="solver_rhs160" localSheetId="7" hidden="1">1</definedName>
    <definedName name="solver_rhs161" localSheetId="12" hidden="1">0</definedName>
    <definedName name="solver_rhs161" localSheetId="7" hidden="1">1</definedName>
    <definedName name="solver_rhs162" localSheetId="12" hidden="1">IAST!$AE$1</definedName>
    <definedName name="solver_rhs162" localSheetId="7" hidden="1">1</definedName>
    <definedName name="solver_rhs163" localSheetId="12" hidden="1">0</definedName>
    <definedName name="solver_rhs163" localSheetId="7" hidden="1">1</definedName>
    <definedName name="solver_rhs164" localSheetId="12" hidden="1">IAST!$AE$1</definedName>
    <definedName name="solver_rhs164" localSheetId="7" hidden="1">1</definedName>
    <definedName name="solver_rhs165" localSheetId="12" hidden="1">0</definedName>
    <definedName name="solver_rhs165" localSheetId="7" hidden="1">1</definedName>
    <definedName name="solver_rhs166" localSheetId="12" hidden="1">IAST!$AE$1</definedName>
    <definedName name="solver_rhs166" localSheetId="7" hidden="1">1</definedName>
    <definedName name="solver_rhs167" localSheetId="12" hidden="1">0</definedName>
    <definedName name="solver_rhs167" localSheetId="7" hidden="1">1</definedName>
    <definedName name="solver_rhs168" localSheetId="12" hidden="1">IAST!$AE$1</definedName>
    <definedName name="solver_rhs168" localSheetId="7" hidden="1">1</definedName>
    <definedName name="solver_rhs169" localSheetId="12" hidden="1">0</definedName>
    <definedName name="solver_rhs169" localSheetId="7" hidden="1">1</definedName>
    <definedName name="solver_rhs17" localSheetId="5" hidden="1">ex_Freund!$AF$1</definedName>
    <definedName name="solver_rhs17" localSheetId="12" hidden="1">0</definedName>
    <definedName name="solver_rhs17" localSheetId="7" hidden="1">1</definedName>
    <definedName name="solver_rhs170" localSheetId="12" hidden="1">IAST!$AE$1</definedName>
    <definedName name="solver_rhs170" localSheetId="7" hidden="1">1</definedName>
    <definedName name="solver_rhs171" localSheetId="12" hidden="1">0</definedName>
    <definedName name="solver_rhs171" localSheetId="7" hidden="1">1</definedName>
    <definedName name="solver_rhs172" localSheetId="12" hidden="1">IAST!$AE$1</definedName>
    <definedName name="solver_rhs172" localSheetId="7" hidden="1">1</definedName>
    <definedName name="solver_rhs173" localSheetId="12" hidden="1">0</definedName>
    <definedName name="solver_rhs173" localSheetId="7" hidden="1">1</definedName>
    <definedName name="solver_rhs174" localSheetId="12" hidden="1">IAST!$AE$1</definedName>
    <definedName name="solver_rhs174" localSheetId="7" hidden="1">1</definedName>
    <definedName name="solver_rhs175" localSheetId="12" hidden="1">0</definedName>
    <definedName name="solver_rhs175" localSheetId="7" hidden="1">1</definedName>
    <definedName name="solver_rhs176" localSheetId="12" hidden="1">IAST!$AE$1</definedName>
    <definedName name="solver_rhs176" localSheetId="7" hidden="1">1</definedName>
    <definedName name="solver_rhs177" localSheetId="12" hidden="1">0</definedName>
    <definedName name="solver_rhs177" localSheetId="7" hidden="1">1</definedName>
    <definedName name="solver_rhs178" localSheetId="12" hidden="1">IAST!$AE$1</definedName>
    <definedName name="solver_rhs178" localSheetId="7" hidden="1">1</definedName>
    <definedName name="solver_rhs179" localSheetId="12" hidden="1">0</definedName>
    <definedName name="solver_rhs179" localSheetId="7" hidden="1">1</definedName>
    <definedName name="solver_rhs18" localSheetId="5" hidden="1">ex_Freund!$AF$1</definedName>
    <definedName name="solver_rhs18" localSheetId="12" hidden="1">IAST!$AE$1</definedName>
    <definedName name="solver_rhs18" localSheetId="7" hidden="1">1</definedName>
    <definedName name="solver_rhs180" localSheetId="12" hidden="1">IAST!$AE$1</definedName>
    <definedName name="solver_rhs180" localSheetId="7" hidden="1">1</definedName>
    <definedName name="solver_rhs181" localSheetId="12" hidden="1">0</definedName>
    <definedName name="solver_rhs181" localSheetId="7" hidden="1">1</definedName>
    <definedName name="solver_rhs182" localSheetId="12" hidden="1">IAST!$AE$1</definedName>
    <definedName name="solver_rhs182" localSheetId="7" hidden="1">1</definedName>
    <definedName name="solver_rhs183" localSheetId="12" hidden="1">0</definedName>
    <definedName name="solver_rhs183" localSheetId="7" hidden="1">1</definedName>
    <definedName name="solver_rhs184" localSheetId="12" hidden="1">IAST!$AE$1</definedName>
    <definedName name="solver_rhs184" localSheetId="7" hidden="1">1</definedName>
    <definedName name="solver_rhs185" localSheetId="12" hidden="1">0</definedName>
    <definedName name="solver_rhs185" localSheetId="7" hidden="1">1</definedName>
    <definedName name="solver_rhs186" localSheetId="12" hidden="1">IAST!$AE$1</definedName>
    <definedName name="solver_rhs186" localSheetId="7" hidden="1">1</definedName>
    <definedName name="solver_rhs187" localSheetId="12" hidden="1">0</definedName>
    <definedName name="solver_rhs187" localSheetId="7" hidden="1">1</definedName>
    <definedName name="solver_rhs188" localSheetId="12" hidden="1">IAST!$AE$1</definedName>
    <definedName name="solver_rhs188" localSheetId="7" hidden="1">1</definedName>
    <definedName name="solver_rhs189" localSheetId="12" hidden="1">0</definedName>
    <definedName name="solver_rhs189" localSheetId="7" hidden="1">1</definedName>
    <definedName name="solver_rhs19" localSheetId="5" hidden="1">ex_Freund!$AF$1</definedName>
    <definedName name="solver_rhs19" localSheetId="12" hidden="1">0</definedName>
    <definedName name="solver_rhs19" localSheetId="7" hidden="1">1</definedName>
    <definedName name="solver_rhs190" localSheetId="12" hidden="1">IAST!$AE$1</definedName>
    <definedName name="solver_rhs190" localSheetId="7" hidden="1">1</definedName>
    <definedName name="solver_rhs191" localSheetId="12" hidden="1">0</definedName>
    <definedName name="solver_rhs191" localSheetId="7" hidden="1">1</definedName>
    <definedName name="solver_rhs192" localSheetId="12" hidden="1">IAST!$AE$1</definedName>
    <definedName name="solver_rhs192" localSheetId="7" hidden="1">1</definedName>
    <definedName name="solver_rhs193" localSheetId="12" hidden="1">0</definedName>
    <definedName name="solver_rhs193" localSheetId="7" hidden="1">1</definedName>
    <definedName name="solver_rhs194" localSheetId="12" hidden="1">IAST!$AE$1</definedName>
    <definedName name="solver_rhs194" localSheetId="7" hidden="1">1</definedName>
    <definedName name="solver_rhs195" localSheetId="12" hidden="1">0</definedName>
    <definedName name="solver_rhs195" localSheetId="7" hidden="1">1</definedName>
    <definedName name="solver_rhs196" localSheetId="12" hidden="1">IAST!$AE$1</definedName>
    <definedName name="solver_rhs196" localSheetId="7" hidden="1">1</definedName>
    <definedName name="solver_rhs197" localSheetId="12" hidden="1">0</definedName>
    <definedName name="solver_rhs197" localSheetId="7" hidden="1">1</definedName>
    <definedName name="solver_rhs198" localSheetId="12" hidden="1">IAST!$AE$1</definedName>
    <definedName name="solver_rhs198" localSheetId="7" hidden="1">1</definedName>
    <definedName name="solver_rhs199" localSheetId="12" hidden="1">0</definedName>
    <definedName name="solver_rhs199" localSheetId="7" hidden="1">1</definedName>
    <definedName name="solver_rhs2" localSheetId="5" hidden="1">ex_Freund!$AF$1</definedName>
    <definedName name="solver_rhs2" localSheetId="12" hidden="1">1</definedName>
    <definedName name="solver_rhs2" localSheetId="1" hidden="1">Lang2!$AF$1</definedName>
    <definedName name="solver_rhs2" localSheetId="9" hidden="1">100</definedName>
    <definedName name="solver_rhs2" localSheetId="10" hidden="1">1</definedName>
    <definedName name="solver_rhs2" localSheetId="7" hidden="1">1</definedName>
    <definedName name="solver_rhs20" localSheetId="12" hidden="1">IAST!$AE$1</definedName>
    <definedName name="solver_rhs20" localSheetId="7" hidden="1">1</definedName>
    <definedName name="solver_rhs200" localSheetId="12" hidden="1">IAST!$AE$1</definedName>
    <definedName name="solver_rhs200" localSheetId="7" hidden="1">1</definedName>
    <definedName name="solver_rhs201" localSheetId="12" hidden="1">0</definedName>
    <definedName name="solver_rhs201" localSheetId="7" hidden="1">1</definedName>
    <definedName name="solver_rhs202" localSheetId="12" hidden="1">IAST!$AE$1</definedName>
    <definedName name="solver_rhs202" localSheetId="7" hidden="1">1</definedName>
    <definedName name="solver_rhs203" localSheetId="12" hidden="1">0</definedName>
    <definedName name="solver_rhs203" localSheetId="7" hidden="1">1</definedName>
    <definedName name="solver_rhs204" localSheetId="12" hidden="1">IAST!$AE$1</definedName>
    <definedName name="solver_rhs204" localSheetId="7" hidden="1">1</definedName>
    <definedName name="solver_rhs205" localSheetId="12" hidden="1">0</definedName>
    <definedName name="solver_rhs205" localSheetId="7" hidden="1">1</definedName>
    <definedName name="solver_rhs206" localSheetId="12" hidden="1">IAST!$AE$1</definedName>
    <definedName name="solver_rhs206" localSheetId="7" hidden="1">1</definedName>
    <definedName name="solver_rhs207" localSheetId="12" hidden="1">0</definedName>
    <definedName name="solver_rhs207" localSheetId="7" hidden="1">1</definedName>
    <definedName name="solver_rhs208" localSheetId="12" hidden="1">IAST!$AE$1</definedName>
    <definedName name="solver_rhs208" localSheetId="7" hidden="1">1</definedName>
    <definedName name="solver_rhs209" localSheetId="12" hidden="1">0</definedName>
    <definedName name="solver_rhs209" localSheetId="7" hidden="1">1</definedName>
    <definedName name="solver_rhs21" localSheetId="12" hidden="1">0</definedName>
    <definedName name="solver_rhs21" localSheetId="7" hidden="1">1</definedName>
    <definedName name="solver_rhs210" localSheetId="12" hidden="1">IAST!$AE$1</definedName>
    <definedName name="solver_rhs210" localSheetId="7" hidden="1">1</definedName>
    <definedName name="solver_rhs211" localSheetId="12" hidden="1">0</definedName>
    <definedName name="solver_rhs211" localSheetId="7" hidden="1">1</definedName>
    <definedName name="solver_rhs212" localSheetId="12" hidden="1">IAST!$AE$1</definedName>
    <definedName name="solver_rhs212" localSheetId="7" hidden="1">1</definedName>
    <definedName name="solver_rhs213" localSheetId="12" hidden="1">0</definedName>
    <definedName name="solver_rhs213" localSheetId="7" hidden="1">1</definedName>
    <definedName name="solver_rhs214" localSheetId="12" hidden="1">IAST!$AE$1</definedName>
    <definedName name="solver_rhs214" localSheetId="7" hidden="1">1</definedName>
    <definedName name="solver_rhs215" localSheetId="12" hidden="1">0</definedName>
    <definedName name="solver_rhs215" localSheetId="7" hidden="1">1</definedName>
    <definedName name="solver_rhs216" localSheetId="12" hidden="1">IAST!$AE$1</definedName>
    <definedName name="solver_rhs216" localSheetId="7" hidden="1">1</definedName>
    <definedName name="solver_rhs217" localSheetId="12" hidden="1">0</definedName>
    <definedName name="solver_rhs217" localSheetId="7" hidden="1">1</definedName>
    <definedName name="solver_rhs218" localSheetId="12" hidden="1">IAST!$AE$1</definedName>
    <definedName name="solver_rhs218" localSheetId="7" hidden="1">1</definedName>
    <definedName name="solver_rhs219" localSheetId="12" hidden="1">0</definedName>
    <definedName name="solver_rhs219" localSheetId="7" hidden="1">1</definedName>
    <definedName name="solver_rhs22" localSheetId="12" hidden="1">IAST!$AE$1</definedName>
    <definedName name="solver_rhs22" localSheetId="7" hidden="1">1</definedName>
    <definedName name="solver_rhs220" localSheetId="12" hidden="1">IAST!$AE$1</definedName>
    <definedName name="solver_rhs220" localSheetId="7" hidden="1">1</definedName>
    <definedName name="solver_rhs221" localSheetId="12" hidden="1">0</definedName>
    <definedName name="solver_rhs221" localSheetId="7" hidden="1">1</definedName>
    <definedName name="solver_rhs222" localSheetId="12" hidden="1">IAST!$AE$1</definedName>
    <definedName name="solver_rhs222" localSheetId="7" hidden="1">1</definedName>
    <definedName name="solver_rhs223" localSheetId="12" hidden="1">0</definedName>
    <definedName name="solver_rhs223" localSheetId="7" hidden="1">1</definedName>
    <definedName name="solver_rhs224" localSheetId="12" hidden="1">IAST!$AE$1</definedName>
    <definedName name="solver_rhs224" localSheetId="7" hidden="1">1</definedName>
    <definedName name="solver_rhs225" localSheetId="12" hidden="1">0</definedName>
    <definedName name="solver_rhs225" localSheetId="7" hidden="1">1</definedName>
    <definedName name="solver_rhs226" localSheetId="12" hidden="1">IAST!$AE$1</definedName>
    <definedName name="solver_rhs226" localSheetId="7" hidden="1">1</definedName>
    <definedName name="solver_rhs227" localSheetId="12" hidden="1">0</definedName>
    <definedName name="solver_rhs227" localSheetId="7" hidden="1">1</definedName>
    <definedName name="solver_rhs228" localSheetId="12" hidden="1">IAST!$AE$1</definedName>
    <definedName name="solver_rhs228" localSheetId="7" hidden="1">1</definedName>
    <definedName name="solver_rhs229" localSheetId="12" hidden="1">0</definedName>
    <definedName name="solver_rhs229" localSheetId="7" hidden="1">1</definedName>
    <definedName name="solver_rhs23" localSheetId="12" hidden="1">0</definedName>
    <definedName name="solver_rhs23" localSheetId="7" hidden="1">1</definedName>
    <definedName name="solver_rhs230" localSheetId="12" hidden="1">IAST!$AE$1</definedName>
    <definedName name="solver_rhs230" localSheetId="7" hidden="1">1</definedName>
    <definedName name="solver_rhs231" localSheetId="12" hidden="1">0</definedName>
    <definedName name="solver_rhs231" localSheetId="7" hidden="1">1</definedName>
    <definedName name="solver_rhs232" localSheetId="12" hidden="1">IAST!$AE$1</definedName>
    <definedName name="solver_rhs232" localSheetId="7" hidden="1">1</definedName>
    <definedName name="solver_rhs233" localSheetId="12" hidden="1">0</definedName>
    <definedName name="solver_rhs233" localSheetId="7" hidden="1">1</definedName>
    <definedName name="solver_rhs234" localSheetId="12" hidden="1">IAST!$AE$1</definedName>
    <definedName name="solver_rhs234" localSheetId="7" hidden="1">1</definedName>
    <definedName name="solver_rhs235" localSheetId="12" hidden="1">0</definedName>
    <definedName name="solver_rhs235" localSheetId="7" hidden="1">1</definedName>
    <definedName name="solver_rhs236" localSheetId="12" hidden="1">IAST!$AE$1</definedName>
    <definedName name="solver_rhs236" localSheetId="7" hidden="1">1</definedName>
    <definedName name="solver_rhs237" localSheetId="12" hidden="1">0</definedName>
    <definedName name="solver_rhs237" localSheetId="7" hidden="1">1</definedName>
    <definedName name="solver_rhs238" localSheetId="12" hidden="1">IAST!$AE$1</definedName>
    <definedName name="solver_rhs238" localSheetId="7" hidden="1">1</definedName>
    <definedName name="solver_rhs239" localSheetId="12" hidden="1">0</definedName>
    <definedName name="solver_rhs239" localSheetId="7" hidden="1">1</definedName>
    <definedName name="solver_rhs24" localSheetId="12" hidden="1">IAST!$AE$1</definedName>
    <definedName name="solver_rhs24" localSheetId="7" hidden="1">1</definedName>
    <definedName name="solver_rhs240" localSheetId="12" hidden="1">IAST!$AE$1</definedName>
    <definedName name="solver_rhs240" localSheetId="7" hidden="1">1</definedName>
    <definedName name="solver_rhs241" localSheetId="12" hidden="1">0</definedName>
    <definedName name="solver_rhs241" localSheetId="7" hidden="1">1</definedName>
    <definedName name="solver_rhs242" localSheetId="12" hidden="1">IAST!$AE$1</definedName>
    <definedName name="solver_rhs242" localSheetId="7" hidden="1">1</definedName>
    <definedName name="solver_rhs243" localSheetId="12" hidden="1">0</definedName>
    <definedName name="solver_rhs243" localSheetId="7" hidden="1">1</definedName>
    <definedName name="solver_rhs244" localSheetId="12" hidden="1">IAST!$AE$1</definedName>
    <definedName name="solver_rhs244" localSheetId="7" hidden="1">1</definedName>
    <definedName name="solver_rhs245" localSheetId="12" hidden="1">0</definedName>
    <definedName name="solver_rhs245" localSheetId="7" hidden="1">1</definedName>
    <definedName name="solver_rhs246" localSheetId="12" hidden="1">IAST!$AE$1</definedName>
    <definedName name="solver_rhs246" localSheetId="7" hidden="1">1</definedName>
    <definedName name="solver_rhs247" localSheetId="12" hidden="1">0</definedName>
    <definedName name="solver_rhs247" localSheetId="7" hidden="1">1</definedName>
    <definedName name="solver_rhs248" localSheetId="12" hidden="1">IAST!$AE$1</definedName>
    <definedName name="solver_rhs248" localSheetId="7" hidden="1">1</definedName>
    <definedName name="solver_rhs249" localSheetId="12" hidden="1">0</definedName>
    <definedName name="solver_rhs249" localSheetId="7" hidden="1">1</definedName>
    <definedName name="solver_rhs25" localSheetId="12" hidden="1">0</definedName>
    <definedName name="solver_rhs25" localSheetId="7" hidden="1">1</definedName>
    <definedName name="solver_rhs250" localSheetId="12" hidden="1">IAST!$AE$1</definedName>
    <definedName name="solver_rhs250" localSheetId="7" hidden="1">1</definedName>
    <definedName name="solver_rhs251" localSheetId="12" hidden="1">0</definedName>
    <definedName name="solver_rhs251" localSheetId="7" hidden="1">1</definedName>
    <definedName name="solver_rhs252" localSheetId="12" hidden="1">IAST!$AE$1</definedName>
    <definedName name="solver_rhs252" localSheetId="7" hidden="1">1</definedName>
    <definedName name="solver_rhs253" localSheetId="12" hidden="1">0</definedName>
    <definedName name="solver_rhs253" localSheetId="7" hidden="1">1</definedName>
    <definedName name="solver_rhs254" localSheetId="12" hidden="1">IAST!$AE$1</definedName>
    <definedName name="solver_rhs254" localSheetId="7" hidden="1">1</definedName>
    <definedName name="solver_rhs255" localSheetId="12" hidden="1">0</definedName>
    <definedName name="solver_rhs255" localSheetId="7" hidden="1">1</definedName>
    <definedName name="solver_rhs256" localSheetId="12" hidden="1">IAST!$AE$1</definedName>
    <definedName name="solver_rhs256" localSheetId="7" hidden="1">1</definedName>
    <definedName name="solver_rhs257" localSheetId="12" hidden="1">0</definedName>
    <definedName name="solver_rhs257" localSheetId="7" hidden="1">1</definedName>
    <definedName name="solver_rhs258" localSheetId="12" hidden="1">IAST!$AE$1</definedName>
    <definedName name="solver_rhs258" localSheetId="7" hidden="1">1</definedName>
    <definedName name="solver_rhs259" localSheetId="12" hidden="1">0</definedName>
    <definedName name="solver_rhs259" localSheetId="7" hidden="1">1</definedName>
    <definedName name="solver_rhs26" localSheetId="12" hidden="1">IAST!$AE$1</definedName>
    <definedName name="solver_rhs26" localSheetId="7" hidden="1">1</definedName>
    <definedName name="solver_rhs260" localSheetId="12" hidden="1">IAST!$AE$1</definedName>
    <definedName name="solver_rhs260" localSheetId="7" hidden="1">1</definedName>
    <definedName name="solver_rhs261" localSheetId="12" hidden="1">0</definedName>
    <definedName name="solver_rhs261" localSheetId="7" hidden="1">1</definedName>
    <definedName name="solver_rhs262" localSheetId="12" hidden="1">IAST!$AE$1</definedName>
    <definedName name="solver_rhs262" localSheetId="7" hidden="1">1</definedName>
    <definedName name="solver_rhs263" localSheetId="12" hidden="1">0</definedName>
    <definedName name="solver_rhs263" localSheetId="7" hidden="1">1</definedName>
    <definedName name="solver_rhs264" localSheetId="12" hidden="1">IAST!$AE$1</definedName>
    <definedName name="solver_rhs264" localSheetId="7" hidden="1">1</definedName>
    <definedName name="solver_rhs265" localSheetId="12" hidden="1">0</definedName>
    <definedName name="solver_rhs265" localSheetId="7" hidden="1">1</definedName>
    <definedName name="solver_rhs266" localSheetId="12" hidden="1">IAST!$AE$1</definedName>
    <definedName name="solver_rhs266" localSheetId="7" hidden="1">1</definedName>
    <definedName name="solver_rhs267" localSheetId="12" hidden="1">0</definedName>
    <definedName name="solver_rhs267" localSheetId="7" hidden="1">1</definedName>
    <definedName name="solver_rhs268" localSheetId="12" hidden="1">IAST!$AE$1</definedName>
    <definedName name="solver_rhs268" localSheetId="7" hidden="1">1</definedName>
    <definedName name="solver_rhs269" localSheetId="12" hidden="1">0</definedName>
    <definedName name="solver_rhs269" localSheetId="7" hidden="1">1</definedName>
    <definedName name="solver_rhs27" localSheetId="12" hidden="1">0</definedName>
    <definedName name="solver_rhs27" localSheetId="7" hidden="1">1</definedName>
    <definedName name="solver_rhs270" localSheetId="12" hidden="1">IAST!$AE$1</definedName>
    <definedName name="solver_rhs270" localSheetId="7" hidden="1">1</definedName>
    <definedName name="solver_rhs271" localSheetId="12" hidden="1">0</definedName>
    <definedName name="solver_rhs271" localSheetId="7" hidden="1">1</definedName>
    <definedName name="solver_rhs272" localSheetId="12" hidden="1">IAST!$AE$1</definedName>
    <definedName name="solver_rhs272" localSheetId="7" hidden="1">1</definedName>
    <definedName name="solver_rhs273" localSheetId="12" hidden="1">0</definedName>
    <definedName name="solver_rhs273" localSheetId="7" hidden="1">1</definedName>
    <definedName name="solver_rhs274" localSheetId="12" hidden="1">IAST!$AE$1</definedName>
    <definedName name="solver_rhs274" localSheetId="7" hidden="1">1</definedName>
    <definedName name="solver_rhs275" localSheetId="12" hidden="1">0</definedName>
    <definedName name="solver_rhs275" localSheetId="7" hidden="1">1</definedName>
    <definedName name="solver_rhs276" localSheetId="12" hidden="1">IAST!$AE$1</definedName>
    <definedName name="solver_rhs276" localSheetId="7" hidden="1">1</definedName>
    <definedName name="solver_rhs277" localSheetId="12" hidden="1">0</definedName>
    <definedName name="solver_rhs277" localSheetId="7" hidden="1">1</definedName>
    <definedName name="solver_rhs278" localSheetId="12" hidden="1">IAST!$AE$1</definedName>
    <definedName name="solver_rhs278" localSheetId="7" hidden="1">1</definedName>
    <definedName name="solver_rhs279" localSheetId="12" hidden="1">0</definedName>
    <definedName name="solver_rhs279" localSheetId="7" hidden="1">1</definedName>
    <definedName name="solver_rhs28" localSheetId="12" hidden="1">IAST!$AE$1</definedName>
    <definedName name="solver_rhs28" localSheetId="7" hidden="1">1</definedName>
    <definedName name="solver_rhs280" localSheetId="12" hidden="1">IAST!$AE$1</definedName>
    <definedName name="solver_rhs280" localSheetId="7" hidden="1">1</definedName>
    <definedName name="solver_rhs281" localSheetId="12" hidden="1">0</definedName>
    <definedName name="solver_rhs281" localSheetId="7" hidden="1">1</definedName>
    <definedName name="solver_rhs282" localSheetId="12" hidden="1">IAST!$AE$1</definedName>
    <definedName name="solver_rhs282" localSheetId="7" hidden="1">1</definedName>
    <definedName name="solver_rhs283" localSheetId="12" hidden="1">0</definedName>
    <definedName name="solver_rhs283" localSheetId="7" hidden="1">1</definedName>
    <definedName name="solver_rhs284" localSheetId="12" hidden="1">IAST!$AE$1</definedName>
    <definedName name="solver_rhs284" localSheetId="7" hidden="1">1</definedName>
    <definedName name="solver_rhs285" localSheetId="12" hidden="1">0</definedName>
    <definedName name="solver_rhs285" localSheetId="7" hidden="1">1</definedName>
    <definedName name="solver_rhs286" localSheetId="12" hidden="1">IAST!$AE$1</definedName>
    <definedName name="solver_rhs286" localSheetId="7" hidden="1">1</definedName>
    <definedName name="solver_rhs287" localSheetId="12" hidden="1">0</definedName>
    <definedName name="solver_rhs287" localSheetId="7" hidden="1">1</definedName>
    <definedName name="solver_rhs288" localSheetId="12" hidden="1">IAST!$AE$1</definedName>
    <definedName name="solver_rhs288" localSheetId="7" hidden="1">1</definedName>
    <definedName name="solver_rhs289" localSheetId="12" hidden="1">0</definedName>
    <definedName name="solver_rhs289" localSheetId="7" hidden="1">1</definedName>
    <definedName name="solver_rhs29" localSheetId="12" hidden="1">0</definedName>
    <definedName name="solver_rhs29" localSheetId="7" hidden="1">1</definedName>
    <definedName name="solver_rhs290" localSheetId="12" hidden="1">IAST!$AE$1</definedName>
    <definedName name="solver_rhs290" localSheetId="7" hidden="1">1</definedName>
    <definedName name="solver_rhs291" localSheetId="12" hidden="1">0</definedName>
    <definedName name="solver_rhs291" localSheetId="7" hidden="1">1</definedName>
    <definedName name="solver_rhs292" localSheetId="12" hidden="1">IAST!$AE$1</definedName>
    <definedName name="solver_rhs292" localSheetId="7" hidden="1">1</definedName>
    <definedName name="solver_rhs293" localSheetId="12" hidden="1">0</definedName>
    <definedName name="solver_rhs293" localSheetId="7" hidden="1">1</definedName>
    <definedName name="solver_rhs294" localSheetId="12" hidden="1">IAST!$AE$1</definedName>
    <definedName name="solver_rhs294" localSheetId="7" hidden="1">1</definedName>
    <definedName name="solver_rhs295" localSheetId="12" hidden="1">0</definedName>
    <definedName name="solver_rhs295" localSheetId="7" hidden="1">1</definedName>
    <definedName name="solver_rhs296" localSheetId="12" hidden="1">IAST!$AE$1</definedName>
    <definedName name="solver_rhs296" localSheetId="7" hidden="1">1</definedName>
    <definedName name="solver_rhs297" localSheetId="12" hidden="1">0</definedName>
    <definedName name="solver_rhs297" localSheetId="7" hidden="1">1</definedName>
    <definedName name="solver_rhs298" localSheetId="12" hidden="1">IAST!$AE$1</definedName>
    <definedName name="solver_rhs298" localSheetId="7" hidden="1">1</definedName>
    <definedName name="solver_rhs299" localSheetId="12" hidden="1">0</definedName>
    <definedName name="solver_rhs299" localSheetId="7" hidden="1">1</definedName>
    <definedName name="solver_rhs3" localSheetId="5" hidden="1">ex_Freund!$AF$1</definedName>
    <definedName name="solver_rhs3" localSheetId="12" hidden="1">0</definedName>
    <definedName name="solver_rhs3" localSheetId="9" hidden="1">1000</definedName>
    <definedName name="solver_rhs3" localSheetId="10" hidden="1">1</definedName>
    <definedName name="solver_rhs3" localSheetId="7" hidden="1">1</definedName>
    <definedName name="solver_rhs30" localSheetId="12" hidden="1">IAST!$AE$1</definedName>
    <definedName name="solver_rhs30" localSheetId="7" hidden="1">1</definedName>
    <definedName name="solver_rhs300" localSheetId="12" hidden="1">IAST!$AE$1</definedName>
    <definedName name="solver_rhs300" localSheetId="7" hidden="1">1</definedName>
    <definedName name="solver_rhs301" localSheetId="12" hidden="1">0</definedName>
    <definedName name="solver_rhs301" localSheetId="7" hidden="1">1</definedName>
    <definedName name="solver_rhs302" localSheetId="12" hidden="1">IAST!$AE$1</definedName>
    <definedName name="solver_rhs302" localSheetId="7" hidden="1">1</definedName>
    <definedName name="solver_rhs303" localSheetId="12" hidden="1">0</definedName>
    <definedName name="solver_rhs303" localSheetId="7" hidden="1">1</definedName>
    <definedName name="solver_rhs304" localSheetId="12" hidden="1">IAST!$AE$1</definedName>
    <definedName name="solver_rhs304" localSheetId="7" hidden="1">1</definedName>
    <definedName name="solver_rhs305" localSheetId="12" hidden="1">0</definedName>
    <definedName name="solver_rhs305" localSheetId="7" hidden="1">1</definedName>
    <definedName name="solver_rhs306" localSheetId="12" hidden="1">IAST!$AE$1</definedName>
    <definedName name="solver_rhs306" localSheetId="7" hidden="1">1</definedName>
    <definedName name="solver_rhs307" localSheetId="12" hidden="1">0</definedName>
    <definedName name="solver_rhs307" localSheetId="7" hidden="1">1</definedName>
    <definedName name="solver_rhs308" localSheetId="12" hidden="1">IAST!$AE$1</definedName>
    <definedName name="solver_rhs308" localSheetId="7" hidden="1">1</definedName>
    <definedName name="solver_rhs309" localSheetId="12" hidden="1">0</definedName>
    <definedName name="solver_rhs309" localSheetId="7" hidden="1">1</definedName>
    <definedName name="solver_rhs31" localSheetId="12" hidden="1">0</definedName>
    <definedName name="solver_rhs31" localSheetId="7" hidden="1">1</definedName>
    <definedName name="solver_rhs310" localSheetId="12" hidden="1">IAST!$AE$1</definedName>
    <definedName name="solver_rhs310" localSheetId="7" hidden="1">1</definedName>
    <definedName name="solver_rhs311" localSheetId="12" hidden="1">0</definedName>
    <definedName name="solver_rhs311" localSheetId="7" hidden="1">1</definedName>
    <definedName name="solver_rhs312" localSheetId="12" hidden="1">IAST!$AE$1</definedName>
    <definedName name="solver_rhs312" localSheetId="7" hidden="1">1</definedName>
    <definedName name="solver_rhs313" localSheetId="12" hidden="1">0</definedName>
    <definedName name="solver_rhs313" localSheetId="7" hidden="1">1</definedName>
    <definedName name="solver_rhs314" localSheetId="12" hidden="1">IAST!$AE$1</definedName>
    <definedName name="solver_rhs314" localSheetId="7" hidden="1">1</definedName>
    <definedName name="solver_rhs315" localSheetId="12" hidden="1">0</definedName>
    <definedName name="solver_rhs315" localSheetId="7" hidden="1">1</definedName>
    <definedName name="solver_rhs316" localSheetId="12" hidden="1">IAST!$AE$1</definedName>
    <definedName name="solver_rhs316" localSheetId="7" hidden="1">1</definedName>
    <definedName name="solver_rhs317" localSheetId="12" hidden="1">0</definedName>
    <definedName name="solver_rhs317" localSheetId="7" hidden="1">1</definedName>
    <definedName name="solver_rhs318" localSheetId="12" hidden="1">IAST!$AE$1</definedName>
    <definedName name="solver_rhs318" localSheetId="7" hidden="1">1</definedName>
    <definedName name="solver_rhs319" localSheetId="12" hidden="1">0</definedName>
    <definedName name="solver_rhs319" localSheetId="7" hidden="1">1</definedName>
    <definedName name="solver_rhs32" localSheetId="12" hidden="1">IAST!$AE$1</definedName>
    <definedName name="solver_rhs32" localSheetId="7" hidden="1">1</definedName>
    <definedName name="solver_rhs320" localSheetId="12" hidden="1">IAST!$AE$1</definedName>
    <definedName name="solver_rhs320" localSheetId="7" hidden="1">1</definedName>
    <definedName name="solver_rhs321" localSheetId="12" hidden="1">0</definedName>
    <definedName name="solver_rhs321" localSheetId="7" hidden="1">1</definedName>
    <definedName name="solver_rhs322" localSheetId="12" hidden="1">IAST!$AE$1</definedName>
    <definedName name="solver_rhs322" localSheetId="7" hidden="1">1</definedName>
    <definedName name="solver_rhs323" localSheetId="12" hidden="1">0</definedName>
    <definedName name="solver_rhs323" localSheetId="7" hidden="1">1</definedName>
    <definedName name="solver_rhs324" localSheetId="12" hidden="1">IAST!$AE$1</definedName>
    <definedName name="solver_rhs324" localSheetId="7" hidden="1">1</definedName>
    <definedName name="solver_rhs325" localSheetId="12" hidden="1">0</definedName>
    <definedName name="solver_rhs325" localSheetId="7" hidden="1">1</definedName>
    <definedName name="solver_rhs326" localSheetId="12" hidden="1">IAST!$AE$1</definedName>
    <definedName name="solver_rhs326" localSheetId="7" hidden="1">1</definedName>
    <definedName name="solver_rhs327" localSheetId="12" hidden="1">0</definedName>
    <definedName name="solver_rhs327" localSheetId="7" hidden="1">1</definedName>
    <definedName name="solver_rhs328" localSheetId="12" hidden="1">IAST!$AE$1</definedName>
    <definedName name="solver_rhs328" localSheetId="7" hidden="1">1</definedName>
    <definedName name="solver_rhs329" localSheetId="12" hidden="1">0</definedName>
    <definedName name="solver_rhs329" localSheetId="7" hidden="1">1</definedName>
    <definedName name="solver_rhs33" localSheetId="12" hidden="1">0</definedName>
    <definedName name="solver_rhs33" localSheetId="7" hidden="1">1</definedName>
    <definedName name="solver_rhs330" localSheetId="12" hidden="1">IAST!$AE$1</definedName>
    <definedName name="solver_rhs330" localSheetId="7" hidden="1">1</definedName>
    <definedName name="solver_rhs331" localSheetId="12" hidden="1">0</definedName>
    <definedName name="solver_rhs331" localSheetId="7" hidden="1">1</definedName>
    <definedName name="solver_rhs332" localSheetId="12" hidden="1">IAST!$AE$1</definedName>
    <definedName name="solver_rhs332" localSheetId="7" hidden="1">1</definedName>
    <definedName name="solver_rhs333" localSheetId="12" hidden="1">0</definedName>
    <definedName name="solver_rhs333" localSheetId="7" hidden="1">1</definedName>
    <definedName name="solver_rhs334" localSheetId="12" hidden="1">IAST!$AE$1</definedName>
    <definedName name="solver_rhs334" localSheetId="7" hidden="1">1</definedName>
    <definedName name="solver_rhs335" localSheetId="12" hidden="1">0</definedName>
    <definedName name="solver_rhs335" localSheetId="7" hidden="1">1</definedName>
    <definedName name="solver_rhs336" localSheetId="12" hidden="1">IAST!$AE$1</definedName>
    <definedName name="solver_rhs336" localSheetId="7" hidden="1">1</definedName>
    <definedName name="solver_rhs337" localSheetId="12" hidden="1">0</definedName>
    <definedName name="solver_rhs337" localSheetId="7" hidden="1">1</definedName>
    <definedName name="solver_rhs338" localSheetId="12" hidden="1">IAST!$AE$1</definedName>
    <definedName name="solver_rhs338" localSheetId="7" hidden="1">1</definedName>
    <definedName name="solver_rhs339" localSheetId="12" hidden="1">0</definedName>
    <definedName name="solver_rhs339" localSheetId="7" hidden="1">1</definedName>
    <definedName name="solver_rhs34" localSheetId="12" hidden="1">IAST!$AE$1</definedName>
    <definedName name="solver_rhs34" localSheetId="7" hidden="1">1</definedName>
    <definedName name="solver_rhs340" localSheetId="12" hidden="1">IAST!$AE$1</definedName>
    <definedName name="solver_rhs340" localSheetId="7" hidden="1">1</definedName>
    <definedName name="solver_rhs341" localSheetId="12" hidden="1">0</definedName>
    <definedName name="solver_rhs341" localSheetId="7" hidden="1">1</definedName>
    <definedName name="solver_rhs342" localSheetId="12" hidden="1">IAST!$AE$1</definedName>
    <definedName name="solver_rhs342" localSheetId="7" hidden="1">1</definedName>
    <definedName name="solver_rhs343" localSheetId="12" hidden="1">0</definedName>
    <definedName name="solver_rhs343" localSheetId="7" hidden="1">1</definedName>
    <definedName name="solver_rhs344" localSheetId="12" hidden="1">IAST!$AE$1</definedName>
    <definedName name="solver_rhs344" localSheetId="7" hidden="1">1</definedName>
    <definedName name="solver_rhs345" localSheetId="12" hidden="1">0</definedName>
    <definedName name="solver_rhs345" localSheetId="7" hidden="1">1</definedName>
    <definedName name="solver_rhs346" localSheetId="12" hidden="1">IAST!$AE$1</definedName>
    <definedName name="solver_rhs346" localSheetId="7" hidden="1">1</definedName>
    <definedName name="solver_rhs347" localSheetId="12" hidden="1">0</definedName>
    <definedName name="solver_rhs347" localSheetId="7" hidden="1">1</definedName>
    <definedName name="solver_rhs348" localSheetId="12" hidden="1">IAST!$AE$1</definedName>
    <definedName name="solver_rhs348" localSheetId="7" hidden="1">1</definedName>
    <definedName name="solver_rhs349" localSheetId="12" hidden="1">0</definedName>
    <definedName name="solver_rhs349" localSheetId="7" hidden="1">1</definedName>
    <definedName name="solver_rhs35" localSheetId="12" hidden="1">0</definedName>
    <definedName name="solver_rhs35" localSheetId="7" hidden="1">1</definedName>
    <definedName name="solver_rhs350" localSheetId="12" hidden="1">IAST!$AE$1</definedName>
    <definedName name="solver_rhs350" localSheetId="7" hidden="1">1</definedName>
    <definedName name="solver_rhs351" localSheetId="12" hidden="1">0</definedName>
    <definedName name="solver_rhs351" localSheetId="7" hidden="1">1</definedName>
    <definedName name="solver_rhs352" localSheetId="12" hidden="1">IAST!$AE$1</definedName>
    <definedName name="solver_rhs352" localSheetId="7" hidden="1">1</definedName>
    <definedName name="solver_rhs353" localSheetId="12" hidden="1">0</definedName>
    <definedName name="solver_rhs353" localSheetId="7" hidden="1">1</definedName>
    <definedName name="solver_rhs354" localSheetId="12" hidden="1">IAST!$AE$1</definedName>
    <definedName name="solver_rhs354" localSheetId="7" hidden="1">1</definedName>
    <definedName name="solver_rhs355" localSheetId="12" hidden="1">0</definedName>
    <definedName name="solver_rhs355" localSheetId="7" hidden="1">1</definedName>
    <definedName name="solver_rhs356" localSheetId="12" hidden="1">IAST!$AE$1</definedName>
    <definedName name="solver_rhs356" localSheetId="7" hidden="1">1</definedName>
    <definedName name="solver_rhs357" localSheetId="12" hidden="1">0</definedName>
    <definedName name="solver_rhs357" localSheetId="7" hidden="1">1</definedName>
    <definedName name="solver_rhs358" localSheetId="12" hidden="1">IAST!$AE$1</definedName>
    <definedName name="solver_rhs358" localSheetId="7" hidden="1">1</definedName>
    <definedName name="solver_rhs359" localSheetId="12" hidden="1">0</definedName>
    <definedName name="solver_rhs359" localSheetId="7" hidden="1">1</definedName>
    <definedName name="solver_rhs36" localSheetId="12" hidden="1">IAST!$AE$1</definedName>
    <definedName name="solver_rhs36" localSheetId="7" hidden="1">1</definedName>
    <definedName name="solver_rhs360" localSheetId="12" hidden="1">IAST!$AE$1</definedName>
    <definedName name="solver_rhs360" localSheetId="7" hidden="1">1</definedName>
    <definedName name="solver_rhs361" localSheetId="12" hidden="1">0</definedName>
    <definedName name="solver_rhs361" localSheetId="7" hidden="1">1</definedName>
    <definedName name="solver_rhs362" localSheetId="12" hidden="1">IAST!$AE$1</definedName>
    <definedName name="solver_rhs362" localSheetId="7" hidden="1">1</definedName>
    <definedName name="solver_rhs363" localSheetId="12" hidden="1">0</definedName>
    <definedName name="solver_rhs363" localSheetId="7" hidden="1">1</definedName>
    <definedName name="solver_rhs364" localSheetId="12" hidden="1">IAST!$AE$1</definedName>
    <definedName name="solver_rhs364" localSheetId="7" hidden="1">1</definedName>
    <definedName name="solver_rhs365" localSheetId="12" hidden="1">0</definedName>
    <definedName name="solver_rhs365" localSheetId="7" hidden="1">1</definedName>
    <definedName name="solver_rhs366" localSheetId="12" hidden="1">IAST!$AE$1</definedName>
    <definedName name="solver_rhs366" localSheetId="7" hidden="1">1</definedName>
    <definedName name="solver_rhs367" localSheetId="12" hidden="1">0</definedName>
    <definedName name="solver_rhs367" localSheetId="7" hidden="1">1</definedName>
    <definedName name="solver_rhs368" localSheetId="12" hidden="1">IAST!$AE$1</definedName>
    <definedName name="solver_rhs368" localSheetId="7" hidden="1">1</definedName>
    <definedName name="solver_rhs369" localSheetId="12" hidden="1">0</definedName>
    <definedName name="solver_rhs369" localSheetId="7" hidden="1">1</definedName>
    <definedName name="solver_rhs37" localSheetId="12" hidden="1">0</definedName>
    <definedName name="solver_rhs37" localSheetId="7" hidden="1">1</definedName>
    <definedName name="solver_rhs370" localSheetId="12" hidden="1">IAST!$AE$1</definedName>
    <definedName name="solver_rhs370" localSheetId="7" hidden="1">1</definedName>
    <definedName name="solver_rhs371" localSheetId="12" hidden="1">0</definedName>
    <definedName name="solver_rhs371" localSheetId="7" hidden="1">1</definedName>
    <definedName name="solver_rhs372" localSheetId="12" hidden="1">IAST!$AE$1</definedName>
    <definedName name="solver_rhs372" localSheetId="7" hidden="1">1</definedName>
    <definedName name="solver_rhs373" localSheetId="12" hidden="1">0</definedName>
    <definedName name="solver_rhs373" localSheetId="7" hidden="1">1</definedName>
    <definedName name="solver_rhs374" localSheetId="12" hidden="1">IAST!$AE$1</definedName>
    <definedName name="solver_rhs374" localSheetId="7" hidden="1">1</definedName>
    <definedName name="solver_rhs375" localSheetId="12" hidden="1">0</definedName>
    <definedName name="solver_rhs375" localSheetId="7" hidden="1">1</definedName>
    <definedName name="solver_rhs376" localSheetId="12" hidden="1">IAST!$AE$1</definedName>
    <definedName name="solver_rhs376" localSheetId="7" hidden="1">1</definedName>
    <definedName name="solver_rhs377" localSheetId="12" hidden="1">0</definedName>
    <definedName name="solver_rhs377" localSheetId="7" hidden="1">1</definedName>
    <definedName name="solver_rhs378" localSheetId="12" hidden="1">IAST!$AE$1</definedName>
    <definedName name="solver_rhs378" localSheetId="7" hidden="1">1</definedName>
    <definedName name="solver_rhs379" localSheetId="12" hidden="1">0</definedName>
    <definedName name="solver_rhs379" localSheetId="7" hidden="1">1</definedName>
    <definedName name="solver_rhs38" localSheetId="12" hidden="1">IAST!$AE$1</definedName>
    <definedName name="solver_rhs38" localSheetId="7" hidden="1">1</definedName>
    <definedName name="solver_rhs380" localSheetId="12" hidden="1">IAST!$AE$1</definedName>
    <definedName name="solver_rhs380" localSheetId="7" hidden="1">1</definedName>
    <definedName name="solver_rhs381" localSheetId="12" hidden="1">0</definedName>
    <definedName name="solver_rhs381" localSheetId="7" hidden="1">1</definedName>
    <definedName name="solver_rhs382" localSheetId="12" hidden="1">IAST!$AE$1</definedName>
    <definedName name="solver_rhs382" localSheetId="7" hidden="1">1</definedName>
    <definedName name="solver_rhs383" localSheetId="12" hidden="1">0</definedName>
    <definedName name="solver_rhs383" localSheetId="7" hidden="1">1</definedName>
    <definedName name="solver_rhs384" localSheetId="12" hidden="1">IAST!$AE$1</definedName>
    <definedName name="solver_rhs384" localSheetId="7" hidden="1">1</definedName>
    <definedName name="solver_rhs385" localSheetId="12" hidden="1">0</definedName>
    <definedName name="solver_rhs385" localSheetId="7" hidden="1">1</definedName>
    <definedName name="solver_rhs386" localSheetId="12" hidden="1">IAST!$AE$1</definedName>
    <definedName name="solver_rhs386" localSheetId="7" hidden="1">1</definedName>
    <definedName name="solver_rhs387" localSheetId="12" hidden="1">IAST!$AE$1</definedName>
    <definedName name="solver_rhs387" localSheetId="7" hidden="1">1</definedName>
    <definedName name="solver_rhs388" localSheetId="12" hidden="1">0</definedName>
    <definedName name="solver_rhs388" localSheetId="7" hidden="1">1</definedName>
    <definedName name="solver_rhs389" localSheetId="12" hidden="1">IAST!$AE$1</definedName>
    <definedName name="solver_rhs389" localSheetId="7" hidden="1">1</definedName>
    <definedName name="solver_rhs39" localSheetId="12" hidden="1">0</definedName>
    <definedName name="solver_rhs39" localSheetId="7" hidden="1">1</definedName>
    <definedName name="solver_rhs390" localSheetId="12" hidden="1">0</definedName>
    <definedName name="solver_rhs390" localSheetId="7" hidden="1">1</definedName>
    <definedName name="solver_rhs391" localSheetId="12" hidden="1">IAST!$AE$1</definedName>
    <definedName name="solver_rhs391" localSheetId="7" hidden="1">1</definedName>
    <definedName name="solver_rhs392" localSheetId="12" hidden="1">0</definedName>
    <definedName name="solver_rhs392" localSheetId="7" hidden="1">1</definedName>
    <definedName name="solver_rhs393" localSheetId="12" hidden="1">IAST!$AE$1</definedName>
    <definedName name="solver_rhs393" localSheetId="7" hidden="1">1</definedName>
    <definedName name="solver_rhs394" localSheetId="12" hidden="1">0</definedName>
    <definedName name="solver_rhs394" localSheetId="7" hidden="1">1</definedName>
    <definedName name="solver_rhs395" localSheetId="12" hidden="1">IAST!$AE$1</definedName>
    <definedName name="solver_rhs395" localSheetId="7" hidden="1">1</definedName>
    <definedName name="solver_rhs396" localSheetId="12" hidden="1">0</definedName>
    <definedName name="solver_rhs396" localSheetId="7" hidden="1">1</definedName>
    <definedName name="solver_rhs397" localSheetId="12" hidden="1">IAST!$AE$1</definedName>
    <definedName name="solver_rhs397" localSheetId="7" hidden="1">1</definedName>
    <definedName name="solver_rhs398" localSheetId="12" hidden="1">0</definedName>
    <definedName name="solver_rhs398" localSheetId="7" hidden="1">1</definedName>
    <definedName name="solver_rhs399" localSheetId="12" hidden="1">IAST!$AE$1</definedName>
    <definedName name="solver_rhs399" localSheetId="7" hidden="1">1</definedName>
    <definedName name="solver_rhs4" localSheetId="5" hidden="1">ex_Freund!$AF$1</definedName>
    <definedName name="solver_rhs4" localSheetId="12" hidden="1">IAST!$AE$1</definedName>
    <definedName name="solver_rhs4" localSheetId="9" hidden="1">1</definedName>
    <definedName name="solver_rhs4" localSheetId="10" hidden="1">1</definedName>
    <definedName name="solver_rhs4" localSheetId="7" hidden="1">1</definedName>
    <definedName name="solver_rhs40" localSheetId="12" hidden="1">IAST!$AE$1</definedName>
    <definedName name="solver_rhs40" localSheetId="7" hidden="1">1</definedName>
    <definedName name="solver_rhs400" localSheetId="12" hidden="1">0</definedName>
    <definedName name="solver_rhs400" localSheetId="7" hidden="1">1</definedName>
    <definedName name="solver_rhs401" localSheetId="12" hidden="1">IAST!$AE$1</definedName>
    <definedName name="solver_rhs401" localSheetId="7" hidden="1">1</definedName>
    <definedName name="solver_rhs402" localSheetId="12" hidden="1">0</definedName>
    <definedName name="solver_rhs402" localSheetId="7" hidden="1">1</definedName>
    <definedName name="solver_rhs403" localSheetId="12" hidden="1">IAST!$AE$1</definedName>
    <definedName name="solver_rhs403" localSheetId="7" hidden="1">1</definedName>
    <definedName name="solver_rhs404" localSheetId="12" hidden="1">0</definedName>
    <definedName name="solver_rhs404" localSheetId="7" hidden="1">1</definedName>
    <definedName name="solver_rhs405" localSheetId="12" hidden="1">IAST!$AE$1</definedName>
    <definedName name="solver_rhs405" localSheetId="7" hidden="1">1</definedName>
    <definedName name="solver_rhs406" localSheetId="12" hidden="1">0</definedName>
    <definedName name="solver_rhs406" localSheetId="7" hidden="1">1</definedName>
    <definedName name="solver_rhs407" localSheetId="12" hidden="1">IAST!$AE$1</definedName>
    <definedName name="solver_rhs407" localSheetId="7" hidden="1">1</definedName>
    <definedName name="solver_rhs408" localSheetId="12" hidden="1">0</definedName>
    <definedName name="solver_rhs408" localSheetId="7" hidden="1">1</definedName>
    <definedName name="solver_rhs409" localSheetId="12" hidden="1">IAST!$AE$1</definedName>
    <definedName name="solver_rhs409" localSheetId="7" hidden="1">1</definedName>
    <definedName name="solver_rhs41" localSheetId="12" hidden="1">0</definedName>
    <definedName name="solver_rhs41" localSheetId="7" hidden="1">1</definedName>
    <definedName name="solver_rhs410" localSheetId="12" hidden="1">0</definedName>
    <definedName name="solver_rhs410" localSheetId="7" hidden="1">1</definedName>
    <definedName name="solver_rhs411" localSheetId="12" hidden="1">IAST!$AE$1</definedName>
    <definedName name="solver_rhs411" localSheetId="7" hidden="1">1</definedName>
    <definedName name="solver_rhs412" localSheetId="12" hidden="1">0</definedName>
    <definedName name="solver_rhs412" localSheetId="7" hidden="1">1</definedName>
    <definedName name="solver_rhs413" localSheetId="12" hidden="1">IAST!$AE$1</definedName>
    <definedName name="solver_rhs413" localSheetId="7" hidden="1">1</definedName>
    <definedName name="solver_rhs414" localSheetId="12" hidden="1">0</definedName>
    <definedName name="solver_rhs414" localSheetId="7" hidden="1">1</definedName>
    <definedName name="solver_rhs415" localSheetId="12" hidden="1">IAST!$AE$1</definedName>
    <definedName name="solver_rhs415" localSheetId="7" hidden="1">1</definedName>
    <definedName name="solver_rhs416" localSheetId="12" hidden="1">0</definedName>
    <definedName name="solver_rhs416" localSheetId="7" hidden="1">1</definedName>
    <definedName name="solver_rhs417" localSheetId="12" hidden="1">IAST!$AE$1</definedName>
    <definedName name="solver_rhs417" localSheetId="7" hidden="1">1</definedName>
    <definedName name="solver_rhs418" localSheetId="12" hidden="1">0</definedName>
    <definedName name="solver_rhs418" localSheetId="7" hidden="1">1</definedName>
    <definedName name="solver_rhs419" localSheetId="12" hidden="1">IAST!$AE$1</definedName>
    <definedName name="solver_rhs419" localSheetId="7" hidden="1">1</definedName>
    <definedName name="solver_rhs42" localSheetId="12" hidden="1">IAST!$AE$1</definedName>
    <definedName name="solver_rhs42" localSheetId="7" hidden="1">1</definedName>
    <definedName name="solver_rhs420" localSheetId="12" hidden="1">0</definedName>
    <definedName name="solver_rhs420" localSheetId="7" hidden="1">1</definedName>
    <definedName name="solver_rhs421" localSheetId="12" hidden="1">IAST!$AE$1</definedName>
    <definedName name="solver_rhs421" localSheetId="7" hidden="1">1</definedName>
    <definedName name="solver_rhs422" localSheetId="12" hidden="1">0</definedName>
    <definedName name="solver_rhs422" localSheetId="7" hidden="1">1</definedName>
    <definedName name="solver_rhs423" localSheetId="12" hidden="1">IAST!$AE$1</definedName>
    <definedName name="solver_rhs423" localSheetId="7" hidden="1">1</definedName>
    <definedName name="solver_rhs424" localSheetId="12" hidden="1">0</definedName>
    <definedName name="solver_rhs424" localSheetId="7" hidden="1">1</definedName>
    <definedName name="solver_rhs425" localSheetId="12" hidden="1">IAST!$AE$1</definedName>
    <definedName name="solver_rhs425" localSheetId="7" hidden="1">1</definedName>
    <definedName name="solver_rhs426" localSheetId="12" hidden="1">0</definedName>
    <definedName name="solver_rhs426" localSheetId="7" hidden="1">1</definedName>
    <definedName name="solver_rhs427" localSheetId="12" hidden="1">IAST!$AE$1</definedName>
    <definedName name="solver_rhs427" localSheetId="7" hidden="1">1</definedName>
    <definedName name="solver_rhs428" localSheetId="12" hidden="1">0</definedName>
    <definedName name="solver_rhs428" localSheetId="7" hidden="1">1</definedName>
    <definedName name="solver_rhs429" localSheetId="12" hidden="1">IAST!$AE$1</definedName>
    <definedName name="solver_rhs429" localSheetId="7" hidden="1">1</definedName>
    <definedName name="solver_rhs43" localSheetId="12" hidden="1">0</definedName>
    <definedName name="solver_rhs43" localSheetId="7" hidden="1">1</definedName>
    <definedName name="solver_rhs430" localSheetId="12" hidden="1">0</definedName>
    <definedName name="solver_rhs430" localSheetId="7" hidden="1">1</definedName>
    <definedName name="solver_rhs431" localSheetId="12" hidden="1">IAST!$AE$1</definedName>
    <definedName name="solver_rhs431" localSheetId="7" hidden="1">1</definedName>
    <definedName name="solver_rhs432" localSheetId="12" hidden="1">0</definedName>
    <definedName name="solver_rhs432" localSheetId="7" hidden="1">1</definedName>
    <definedName name="solver_rhs433" localSheetId="12" hidden="1">IAST!$AE$1</definedName>
    <definedName name="solver_rhs433" localSheetId="7" hidden="1">1</definedName>
    <definedName name="solver_rhs434" localSheetId="12" hidden="1">0</definedName>
    <definedName name="solver_rhs434" localSheetId="7" hidden="1">1</definedName>
    <definedName name="solver_rhs435" localSheetId="12" hidden="1">IAST!$AE$1</definedName>
    <definedName name="solver_rhs435" localSheetId="7" hidden="1">1</definedName>
    <definedName name="solver_rhs436" localSheetId="12" hidden="1">0</definedName>
    <definedName name="solver_rhs436" localSheetId="7" hidden="1">1</definedName>
    <definedName name="solver_rhs437" localSheetId="12" hidden="1">IAST!$AE$1</definedName>
    <definedName name="solver_rhs437" localSheetId="7" hidden="1">1</definedName>
    <definedName name="solver_rhs438" localSheetId="12" hidden="1">0</definedName>
    <definedName name="solver_rhs438" localSheetId="7" hidden="1">1</definedName>
    <definedName name="solver_rhs439" localSheetId="12" hidden="1">IAST!$AE$1</definedName>
    <definedName name="solver_rhs439" localSheetId="7" hidden="1">1</definedName>
    <definedName name="solver_rhs44" localSheetId="12" hidden="1">IAST!$AE$1</definedName>
    <definedName name="solver_rhs44" localSheetId="7" hidden="1">1</definedName>
    <definedName name="solver_rhs440" localSheetId="12" hidden="1">0</definedName>
    <definedName name="solver_rhs440" localSheetId="7" hidden="1">1</definedName>
    <definedName name="solver_rhs441" localSheetId="12" hidden="1">IAST!$AE$1</definedName>
    <definedName name="solver_rhs441" localSheetId="7" hidden="1">1</definedName>
    <definedName name="solver_rhs442" localSheetId="12" hidden="1">0</definedName>
    <definedName name="solver_rhs442" localSheetId="7" hidden="1">1</definedName>
    <definedName name="solver_rhs443" localSheetId="12" hidden="1">IAST!$AE$1</definedName>
    <definedName name="solver_rhs443" localSheetId="7" hidden="1">1</definedName>
    <definedName name="solver_rhs444" localSheetId="12" hidden="1">0</definedName>
    <definedName name="solver_rhs444" localSheetId="7" hidden="1">1</definedName>
    <definedName name="solver_rhs445" localSheetId="12" hidden="1">IAST!$AE$1</definedName>
    <definedName name="solver_rhs445" localSheetId="7" hidden="1">1</definedName>
    <definedName name="solver_rhs446" localSheetId="12" hidden="1">0</definedName>
    <definedName name="solver_rhs446" localSheetId="7" hidden="1">1</definedName>
    <definedName name="solver_rhs447" localSheetId="12" hidden="1">IAST!$AE$1</definedName>
    <definedName name="solver_rhs447" localSheetId="7" hidden="1">1</definedName>
    <definedName name="solver_rhs448" localSheetId="12" hidden="1">0</definedName>
    <definedName name="solver_rhs448" localSheetId="7" hidden="1">1</definedName>
    <definedName name="solver_rhs449" localSheetId="12" hidden="1">IAST!$AE$1</definedName>
    <definedName name="solver_rhs449" localSheetId="7" hidden="1">1</definedName>
    <definedName name="solver_rhs45" localSheetId="12" hidden="1">0</definedName>
    <definedName name="solver_rhs45" localSheetId="7" hidden="1">1</definedName>
    <definedName name="solver_rhs450" localSheetId="12" hidden="1">0</definedName>
    <definedName name="solver_rhs450" localSheetId="7" hidden="1">1</definedName>
    <definedName name="solver_rhs451" localSheetId="12" hidden="1">IAST!$AE$1</definedName>
    <definedName name="solver_rhs451" localSheetId="7" hidden="1">1</definedName>
    <definedName name="solver_rhs452" localSheetId="12" hidden="1">0</definedName>
    <definedName name="solver_rhs452" localSheetId="7" hidden="1">1</definedName>
    <definedName name="solver_rhs453" localSheetId="12" hidden="1">IAST!$AE$1</definedName>
    <definedName name="solver_rhs453" localSheetId="7" hidden="1">1</definedName>
    <definedName name="solver_rhs454" localSheetId="12" hidden="1">0</definedName>
    <definedName name="solver_rhs454" localSheetId="7" hidden="1">1</definedName>
    <definedName name="solver_rhs455" localSheetId="12" hidden="1">IAST!$AE$1</definedName>
    <definedName name="solver_rhs455" localSheetId="7" hidden="1">1</definedName>
    <definedName name="solver_rhs456" localSheetId="12" hidden="1">0</definedName>
    <definedName name="solver_rhs456" localSheetId="7" hidden="1">1</definedName>
    <definedName name="solver_rhs457" localSheetId="12" hidden="1">IAST!$AE$1</definedName>
    <definedName name="solver_rhs457" localSheetId="7" hidden="1">1</definedName>
    <definedName name="solver_rhs458" localSheetId="12" hidden="1">0</definedName>
    <definedName name="solver_rhs458" localSheetId="7" hidden="1">1</definedName>
    <definedName name="solver_rhs459" localSheetId="12" hidden="1">IAST!$AE$1</definedName>
    <definedName name="solver_rhs459" localSheetId="7" hidden="1">1</definedName>
    <definedName name="solver_rhs46" localSheetId="12" hidden="1">IAST!$AE$1</definedName>
    <definedName name="solver_rhs46" localSheetId="7" hidden="1">1</definedName>
    <definedName name="solver_rhs460" localSheetId="12" hidden="1">0</definedName>
    <definedName name="solver_rhs460" localSheetId="7" hidden="1">1</definedName>
    <definedName name="solver_rhs461" localSheetId="12" hidden="1">IAST!$AE$1</definedName>
    <definedName name="solver_rhs461" localSheetId="7" hidden="1">1</definedName>
    <definedName name="solver_rhs462" localSheetId="12" hidden="1">0</definedName>
    <definedName name="solver_rhs462" localSheetId="7" hidden="1">1</definedName>
    <definedName name="solver_rhs463" localSheetId="12" hidden="1">IAST!$AE$1</definedName>
    <definedName name="solver_rhs463" localSheetId="7" hidden="1">1</definedName>
    <definedName name="solver_rhs464" localSheetId="12" hidden="1">0</definedName>
    <definedName name="solver_rhs464" localSheetId="7" hidden="1">1</definedName>
    <definedName name="solver_rhs465" localSheetId="12" hidden="1">IAST!$AE$1</definedName>
    <definedName name="solver_rhs465" localSheetId="7" hidden="1">1</definedName>
    <definedName name="solver_rhs466" localSheetId="12" hidden="1">0</definedName>
    <definedName name="solver_rhs466" localSheetId="7" hidden="1">1</definedName>
    <definedName name="solver_rhs467" localSheetId="12" hidden="1">IAST!$AE$1</definedName>
    <definedName name="solver_rhs467" localSheetId="7" hidden="1">1</definedName>
    <definedName name="solver_rhs468" localSheetId="12" hidden="1">0</definedName>
    <definedName name="solver_rhs468" localSheetId="7" hidden="1">1</definedName>
    <definedName name="solver_rhs469" localSheetId="12" hidden="1">IAST!$AE$1</definedName>
    <definedName name="solver_rhs469" localSheetId="7" hidden="1">1</definedName>
    <definedName name="solver_rhs47" localSheetId="12" hidden="1">0</definedName>
    <definedName name="solver_rhs47" localSheetId="7" hidden="1">1</definedName>
    <definedName name="solver_rhs470" localSheetId="12" hidden="1">0</definedName>
    <definedName name="solver_rhs470" localSheetId="7" hidden="1">1</definedName>
    <definedName name="solver_rhs471" localSheetId="12" hidden="1">IAST!$AE$1</definedName>
    <definedName name="solver_rhs471" localSheetId="7" hidden="1">1</definedName>
    <definedName name="solver_rhs472" localSheetId="12" hidden="1">0</definedName>
    <definedName name="solver_rhs472" localSheetId="7" hidden="1">1</definedName>
    <definedName name="solver_rhs473" localSheetId="12" hidden="1">IAST!$AE$1</definedName>
    <definedName name="solver_rhs473" localSheetId="7" hidden="1">1</definedName>
    <definedName name="solver_rhs474" localSheetId="12" hidden="1">0</definedName>
    <definedName name="solver_rhs474" localSheetId="7" hidden="1">1</definedName>
    <definedName name="solver_rhs475" localSheetId="12" hidden="1">IAST!$AE$1</definedName>
    <definedName name="solver_rhs475" localSheetId="7" hidden="1">1</definedName>
    <definedName name="solver_rhs476" localSheetId="7" hidden="1">1</definedName>
    <definedName name="solver_rhs477" localSheetId="7" hidden="1">1</definedName>
    <definedName name="solver_rhs478" localSheetId="7" hidden="1">1</definedName>
    <definedName name="solver_rhs479" localSheetId="7" hidden="1">1</definedName>
    <definedName name="solver_rhs48" localSheetId="12" hidden="1">IAST!$AE$1</definedName>
    <definedName name="solver_rhs48" localSheetId="7" hidden="1">1</definedName>
    <definedName name="solver_rhs480" localSheetId="7" hidden="1">1</definedName>
    <definedName name="solver_rhs481" localSheetId="7" hidden="1">1</definedName>
    <definedName name="solver_rhs482" localSheetId="7" hidden="1">1</definedName>
    <definedName name="solver_rhs483" localSheetId="7" hidden="1">1</definedName>
    <definedName name="solver_rhs484" localSheetId="7" hidden="1">1</definedName>
    <definedName name="solver_rhs485" localSheetId="7" hidden="1">1</definedName>
    <definedName name="solver_rhs486" localSheetId="7" hidden="1">1</definedName>
    <definedName name="solver_rhs487" localSheetId="7" hidden="1">1</definedName>
    <definedName name="solver_rhs488" localSheetId="7" hidden="1">1</definedName>
    <definedName name="solver_rhs489" localSheetId="7" hidden="1">1</definedName>
    <definedName name="solver_rhs49" localSheetId="12" hidden="1">0</definedName>
    <definedName name="solver_rhs49" localSheetId="7" hidden="1">1</definedName>
    <definedName name="solver_rhs490" localSheetId="7" hidden="1">1</definedName>
    <definedName name="solver_rhs491" localSheetId="7" hidden="1">1</definedName>
    <definedName name="solver_rhs492" localSheetId="7" hidden="1">1</definedName>
    <definedName name="solver_rhs493" localSheetId="7" hidden="1">1</definedName>
    <definedName name="solver_rhs494" localSheetId="7" hidden="1">1</definedName>
    <definedName name="solver_rhs495" localSheetId="7" hidden="1">1</definedName>
    <definedName name="solver_rhs496" localSheetId="7" hidden="1">1</definedName>
    <definedName name="solver_rhs497" localSheetId="7" hidden="1">1</definedName>
    <definedName name="solver_rhs498" localSheetId="7" hidden="1">1</definedName>
    <definedName name="solver_rhs499" localSheetId="7" hidden="1">1</definedName>
    <definedName name="solver_rhs5" localSheetId="5" hidden="1">ex_Freund!$AF$1</definedName>
    <definedName name="solver_rhs5" localSheetId="12" hidden="1">0</definedName>
    <definedName name="solver_rhs5" localSheetId="9" hidden="1">1</definedName>
    <definedName name="solver_rhs5" localSheetId="10" hidden="1">1</definedName>
    <definedName name="solver_rhs5" localSheetId="7" hidden="1">1</definedName>
    <definedName name="solver_rhs50" localSheetId="12" hidden="1">IAST!$AE$1</definedName>
    <definedName name="solver_rhs50" localSheetId="7" hidden="1">1</definedName>
    <definedName name="solver_rhs500" localSheetId="7" hidden="1">1</definedName>
    <definedName name="solver_rhs501" localSheetId="7" hidden="1">1</definedName>
    <definedName name="solver_rhs502" localSheetId="7" hidden="1">1</definedName>
    <definedName name="solver_rhs503" localSheetId="7" hidden="1">1</definedName>
    <definedName name="solver_rhs504" localSheetId="7" hidden="1">1</definedName>
    <definedName name="solver_rhs505" localSheetId="7" hidden="1">1</definedName>
    <definedName name="solver_rhs506" localSheetId="7" hidden="1">1</definedName>
    <definedName name="solver_rhs507" localSheetId="7" hidden="1">1</definedName>
    <definedName name="solver_rhs508" localSheetId="7" hidden="1">1</definedName>
    <definedName name="solver_rhs509" localSheetId="7" hidden="1">1</definedName>
    <definedName name="solver_rhs51" localSheetId="12" hidden="1">0</definedName>
    <definedName name="solver_rhs51" localSheetId="7" hidden="1">1</definedName>
    <definedName name="solver_rhs510" localSheetId="7" hidden="1">1</definedName>
    <definedName name="solver_rhs511" localSheetId="7" hidden="1">1</definedName>
    <definedName name="solver_rhs512" localSheetId="7" hidden="1">1</definedName>
    <definedName name="solver_rhs513" localSheetId="7" hidden="1">1</definedName>
    <definedName name="solver_rhs514" localSheetId="7" hidden="1">1</definedName>
    <definedName name="solver_rhs515" localSheetId="7" hidden="1">1</definedName>
    <definedName name="solver_rhs516" localSheetId="7" hidden="1">1</definedName>
    <definedName name="solver_rhs517" localSheetId="7" hidden="1">1</definedName>
    <definedName name="solver_rhs518" localSheetId="7" hidden="1">1</definedName>
    <definedName name="solver_rhs519" localSheetId="7" hidden="1">1</definedName>
    <definedName name="solver_rhs52" localSheetId="12" hidden="1">IAST!$AE$1</definedName>
    <definedName name="solver_rhs52" localSheetId="7" hidden="1">1</definedName>
    <definedName name="solver_rhs520" localSheetId="7" hidden="1">1</definedName>
    <definedName name="solver_rhs521" localSheetId="7" hidden="1">1</definedName>
    <definedName name="solver_rhs522" localSheetId="7" hidden="1">1</definedName>
    <definedName name="solver_rhs523" localSheetId="7" hidden="1">1</definedName>
    <definedName name="solver_rhs524" localSheetId="7" hidden="1">1</definedName>
    <definedName name="solver_rhs525" localSheetId="7" hidden="1">1</definedName>
    <definedName name="solver_rhs526" localSheetId="7" hidden="1">1</definedName>
    <definedName name="solver_rhs527" localSheetId="7" hidden="1">1</definedName>
    <definedName name="solver_rhs528" localSheetId="7" hidden="1">1</definedName>
    <definedName name="solver_rhs529" localSheetId="7" hidden="1">1</definedName>
    <definedName name="solver_rhs53" localSheetId="12" hidden="1">0</definedName>
    <definedName name="solver_rhs53" localSheetId="7" hidden="1">1</definedName>
    <definedName name="solver_rhs530" localSheetId="7" hidden="1">1</definedName>
    <definedName name="solver_rhs531" localSheetId="7" hidden="1">1</definedName>
    <definedName name="solver_rhs532" localSheetId="7" hidden="1">1</definedName>
    <definedName name="solver_rhs533" localSheetId="7" hidden="1">1</definedName>
    <definedName name="solver_rhs534" localSheetId="7" hidden="1">1</definedName>
    <definedName name="solver_rhs535" localSheetId="7" hidden="1">1</definedName>
    <definedName name="solver_rhs536" localSheetId="7" hidden="1">1</definedName>
    <definedName name="solver_rhs537" localSheetId="7" hidden="1">1</definedName>
    <definedName name="solver_rhs538" localSheetId="7" hidden="1">1</definedName>
    <definedName name="solver_rhs539" localSheetId="7" hidden="1">1</definedName>
    <definedName name="solver_rhs54" localSheetId="12" hidden="1">IAST!$AE$1</definedName>
    <definedName name="solver_rhs54" localSheetId="7" hidden="1">1</definedName>
    <definedName name="solver_rhs540" localSheetId="7" hidden="1">1</definedName>
    <definedName name="solver_rhs541" localSheetId="7" hidden="1">1</definedName>
    <definedName name="solver_rhs542" localSheetId="7" hidden="1">1</definedName>
    <definedName name="solver_rhs543" localSheetId="7" hidden="1">1</definedName>
    <definedName name="solver_rhs544" localSheetId="7" hidden="1">1</definedName>
    <definedName name="solver_rhs545" localSheetId="7" hidden="1">1</definedName>
    <definedName name="solver_rhs546" localSheetId="7" hidden="1">1</definedName>
    <definedName name="solver_rhs547" localSheetId="7" hidden="1">1</definedName>
    <definedName name="solver_rhs548" localSheetId="7" hidden="1">1</definedName>
    <definedName name="solver_rhs549" localSheetId="7" hidden="1">1</definedName>
    <definedName name="solver_rhs55" localSheetId="12" hidden="1">0</definedName>
    <definedName name="solver_rhs55" localSheetId="7" hidden="1">1</definedName>
    <definedName name="solver_rhs550" localSheetId="7" hidden="1">1</definedName>
    <definedName name="solver_rhs551" localSheetId="7" hidden="1">1</definedName>
    <definedName name="solver_rhs552" localSheetId="7" hidden="1">1</definedName>
    <definedName name="solver_rhs553" localSheetId="7" hidden="1">1</definedName>
    <definedName name="solver_rhs554" localSheetId="7" hidden="1">1</definedName>
    <definedName name="solver_rhs555" localSheetId="7" hidden="1">1</definedName>
    <definedName name="solver_rhs556" localSheetId="7" hidden="1">1</definedName>
    <definedName name="solver_rhs557" localSheetId="7" hidden="1">1</definedName>
    <definedName name="solver_rhs558" localSheetId="7" hidden="1">1</definedName>
    <definedName name="solver_rhs559" localSheetId="7" hidden="1">1</definedName>
    <definedName name="solver_rhs56" localSheetId="12" hidden="1">IAST!$AE$1</definedName>
    <definedName name="solver_rhs56" localSheetId="7" hidden="1">1</definedName>
    <definedName name="solver_rhs560" localSheetId="7" hidden="1">1</definedName>
    <definedName name="solver_rhs561" localSheetId="7" hidden="1">1</definedName>
    <definedName name="solver_rhs562" localSheetId="7" hidden="1">1</definedName>
    <definedName name="solver_rhs563" localSheetId="7" hidden="1">1</definedName>
    <definedName name="solver_rhs564" localSheetId="7" hidden="1">1</definedName>
    <definedName name="solver_rhs565" localSheetId="7" hidden="1">1</definedName>
    <definedName name="solver_rhs566" localSheetId="7" hidden="1">1</definedName>
    <definedName name="solver_rhs567" localSheetId="7" hidden="1">1</definedName>
    <definedName name="solver_rhs568" localSheetId="7" hidden="1">1</definedName>
    <definedName name="solver_rhs569" localSheetId="7" hidden="1">1</definedName>
    <definedName name="solver_rhs57" localSheetId="12" hidden="1">0</definedName>
    <definedName name="solver_rhs57" localSheetId="7" hidden="1">1</definedName>
    <definedName name="solver_rhs570" localSheetId="7" hidden="1">1</definedName>
    <definedName name="solver_rhs571" localSheetId="7" hidden="1">1</definedName>
    <definedName name="solver_rhs572" localSheetId="7" hidden="1">1</definedName>
    <definedName name="solver_rhs573" localSheetId="7" hidden="1">1</definedName>
    <definedName name="solver_rhs574" localSheetId="7" hidden="1">1</definedName>
    <definedName name="solver_rhs575" localSheetId="7" hidden="1">1</definedName>
    <definedName name="solver_rhs576" localSheetId="7" hidden="1">1</definedName>
    <definedName name="solver_rhs577" localSheetId="7" hidden="1">1</definedName>
    <definedName name="solver_rhs578" localSheetId="7" hidden="1">1</definedName>
    <definedName name="solver_rhs579" localSheetId="7" hidden="1">1</definedName>
    <definedName name="solver_rhs58" localSheetId="12" hidden="1">IAST!$AE$1</definedName>
    <definedName name="solver_rhs58" localSheetId="7" hidden="1">1</definedName>
    <definedName name="solver_rhs580" localSheetId="7" hidden="1">1</definedName>
    <definedName name="solver_rhs581" localSheetId="7" hidden="1">1</definedName>
    <definedName name="solver_rhs582" localSheetId="7" hidden="1">1</definedName>
    <definedName name="solver_rhs583" localSheetId="7" hidden="1">1</definedName>
    <definedName name="solver_rhs584" localSheetId="7" hidden="1">1</definedName>
    <definedName name="solver_rhs585" localSheetId="7" hidden="1">1</definedName>
    <definedName name="solver_rhs586" localSheetId="7" hidden="1">1</definedName>
    <definedName name="solver_rhs587" localSheetId="7" hidden="1">1</definedName>
    <definedName name="solver_rhs588" localSheetId="7" hidden="1">1</definedName>
    <definedName name="solver_rhs589" localSheetId="7" hidden="1">1</definedName>
    <definedName name="solver_rhs59" localSheetId="12" hidden="1">0</definedName>
    <definedName name="solver_rhs59" localSheetId="7" hidden="1">1</definedName>
    <definedName name="solver_rhs590" localSheetId="7" hidden="1">1</definedName>
    <definedName name="solver_rhs591" localSheetId="7" hidden="1">1</definedName>
    <definedName name="solver_rhs592" localSheetId="7" hidden="1">1</definedName>
    <definedName name="solver_rhs593" localSheetId="7" hidden="1">1</definedName>
    <definedName name="solver_rhs594" localSheetId="7" hidden="1">1</definedName>
    <definedName name="solver_rhs595" localSheetId="7" hidden="1">1</definedName>
    <definedName name="solver_rhs596" localSheetId="7" hidden="1">1</definedName>
    <definedName name="solver_rhs597" localSheetId="7" hidden="1">1</definedName>
    <definedName name="solver_rhs598" localSheetId="7" hidden="1">1</definedName>
    <definedName name="solver_rhs599" localSheetId="7" hidden="1">1</definedName>
    <definedName name="solver_rhs6" localSheetId="5" hidden="1">ex_Freund!$AF$1</definedName>
    <definedName name="solver_rhs6" localSheetId="12" hidden="1">IAST!$AE$1</definedName>
    <definedName name="solver_rhs6" localSheetId="9" hidden="1">1</definedName>
    <definedName name="solver_rhs6" localSheetId="10" hidden="1">1</definedName>
    <definedName name="solver_rhs6" localSheetId="7" hidden="1">1</definedName>
    <definedName name="solver_rhs60" localSheetId="12" hidden="1">IAST!$AE$1</definedName>
    <definedName name="solver_rhs60" localSheetId="7" hidden="1">1</definedName>
    <definedName name="solver_rhs600" localSheetId="7" hidden="1">1</definedName>
    <definedName name="solver_rhs601" localSheetId="7" hidden="1">1</definedName>
    <definedName name="solver_rhs602" localSheetId="7" hidden="1">1</definedName>
    <definedName name="solver_rhs603" localSheetId="7" hidden="1">1</definedName>
    <definedName name="solver_rhs604" localSheetId="7" hidden="1">1</definedName>
    <definedName name="solver_rhs605" localSheetId="7" hidden="1">1</definedName>
    <definedName name="solver_rhs606" localSheetId="7" hidden="1">1</definedName>
    <definedName name="solver_rhs607" localSheetId="7" hidden="1">1</definedName>
    <definedName name="solver_rhs608" localSheetId="7" hidden="1">1</definedName>
    <definedName name="solver_rhs609" localSheetId="7" hidden="1">1</definedName>
    <definedName name="solver_rhs61" localSheetId="12" hidden="1">0</definedName>
    <definedName name="solver_rhs61" localSheetId="7" hidden="1">1</definedName>
    <definedName name="solver_rhs610" localSheetId="7" hidden="1">1</definedName>
    <definedName name="solver_rhs611" localSheetId="7" hidden="1">1</definedName>
    <definedName name="solver_rhs612" localSheetId="7" hidden="1">1</definedName>
    <definedName name="solver_rhs613" localSheetId="7" hidden="1">1</definedName>
    <definedName name="solver_rhs614" localSheetId="7" hidden="1">1</definedName>
    <definedName name="solver_rhs615" localSheetId="7" hidden="1">1</definedName>
    <definedName name="solver_rhs616" localSheetId="7" hidden="1">1</definedName>
    <definedName name="solver_rhs617" localSheetId="7" hidden="1">1</definedName>
    <definedName name="solver_rhs618" localSheetId="7" hidden="1">1</definedName>
    <definedName name="solver_rhs619" localSheetId="7" hidden="1">1</definedName>
    <definedName name="solver_rhs62" localSheetId="12" hidden="1">IAST!$AE$1</definedName>
    <definedName name="solver_rhs62" localSheetId="7" hidden="1">1</definedName>
    <definedName name="solver_rhs620" localSheetId="7" hidden="1">1</definedName>
    <definedName name="solver_rhs621" localSheetId="7" hidden="1">1</definedName>
    <definedName name="solver_rhs622" localSheetId="7" hidden="1">1</definedName>
    <definedName name="solver_rhs623" localSheetId="7" hidden="1">1</definedName>
    <definedName name="solver_rhs624" localSheetId="7" hidden="1">1</definedName>
    <definedName name="solver_rhs625" localSheetId="7" hidden="1">1</definedName>
    <definedName name="solver_rhs626" localSheetId="7" hidden="1">1</definedName>
    <definedName name="solver_rhs627" localSheetId="7" hidden="1">1</definedName>
    <definedName name="solver_rhs628" localSheetId="7" hidden="1">1</definedName>
    <definedName name="solver_rhs629" localSheetId="7" hidden="1">1</definedName>
    <definedName name="solver_rhs63" localSheetId="12" hidden="1">0</definedName>
    <definedName name="solver_rhs63" localSheetId="7" hidden="1">1</definedName>
    <definedName name="solver_rhs630" localSheetId="7" hidden="1">1</definedName>
    <definedName name="solver_rhs631" localSheetId="7" hidden="1">1</definedName>
    <definedName name="solver_rhs632" localSheetId="7" hidden="1">1</definedName>
    <definedName name="solver_rhs633" localSheetId="7" hidden="1">1</definedName>
    <definedName name="solver_rhs634" localSheetId="7" hidden="1">1</definedName>
    <definedName name="solver_rhs635" localSheetId="7" hidden="1">1</definedName>
    <definedName name="solver_rhs636" localSheetId="7" hidden="1">1</definedName>
    <definedName name="solver_rhs637" localSheetId="7" hidden="1">1</definedName>
    <definedName name="solver_rhs638" localSheetId="7" hidden="1">1</definedName>
    <definedName name="solver_rhs639" localSheetId="7" hidden="1">1</definedName>
    <definedName name="solver_rhs64" localSheetId="12" hidden="1">IAST!$AE$1</definedName>
    <definedName name="solver_rhs64" localSheetId="7" hidden="1">1</definedName>
    <definedName name="solver_rhs640" localSheetId="7" hidden="1">1</definedName>
    <definedName name="solver_rhs641" localSheetId="7" hidden="1">1</definedName>
    <definedName name="solver_rhs642" localSheetId="7" hidden="1">1</definedName>
    <definedName name="solver_rhs643" localSheetId="7" hidden="1">1</definedName>
    <definedName name="solver_rhs644" localSheetId="7" hidden="1">1</definedName>
    <definedName name="solver_rhs645" localSheetId="7" hidden="1">1</definedName>
    <definedName name="solver_rhs646" localSheetId="7" hidden="1">1</definedName>
    <definedName name="solver_rhs647" localSheetId="7" hidden="1">1</definedName>
    <definedName name="solver_rhs648" localSheetId="7" hidden="1">1</definedName>
    <definedName name="solver_rhs649" localSheetId="7" hidden="1">1</definedName>
    <definedName name="solver_rhs65" localSheetId="12" hidden="1">0</definedName>
    <definedName name="solver_rhs65" localSheetId="7" hidden="1">1</definedName>
    <definedName name="solver_rhs650" localSheetId="7" hidden="1">1</definedName>
    <definedName name="solver_rhs651" localSheetId="7" hidden="1">1</definedName>
    <definedName name="solver_rhs652" localSheetId="7" hidden="1">1</definedName>
    <definedName name="solver_rhs653" localSheetId="7" hidden="1">1</definedName>
    <definedName name="solver_rhs654" localSheetId="7" hidden="1">1</definedName>
    <definedName name="solver_rhs655" localSheetId="7" hidden="1">1</definedName>
    <definedName name="solver_rhs656" localSheetId="7" hidden="1">1</definedName>
    <definedName name="solver_rhs657" localSheetId="7" hidden="1">1</definedName>
    <definedName name="solver_rhs658" localSheetId="7" hidden="1">1</definedName>
    <definedName name="solver_rhs659" localSheetId="7" hidden="1">1</definedName>
    <definedName name="solver_rhs66" localSheetId="12" hidden="1">IAST!$AE$1</definedName>
    <definedName name="solver_rhs66" localSheetId="7" hidden="1">1</definedName>
    <definedName name="solver_rhs660" localSheetId="7" hidden="1">1</definedName>
    <definedName name="solver_rhs661" localSheetId="7" hidden="1">1</definedName>
    <definedName name="solver_rhs662" localSheetId="7" hidden="1">1</definedName>
    <definedName name="solver_rhs663" localSheetId="7" hidden="1">1</definedName>
    <definedName name="solver_rhs664" localSheetId="7" hidden="1">1</definedName>
    <definedName name="solver_rhs665" localSheetId="7" hidden="1">1</definedName>
    <definedName name="solver_rhs666" localSheetId="7" hidden="1">1</definedName>
    <definedName name="solver_rhs667" localSheetId="7" hidden="1">1</definedName>
    <definedName name="solver_rhs668" localSheetId="7" hidden="1">1</definedName>
    <definedName name="solver_rhs669" localSheetId="7" hidden="1">1</definedName>
    <definedName name="solver_rhs67" localSheetId="12" hidden="1">0</definedName>
    <definedName name="solver_rhs67" localSheetId="7" hidden="1">1</definedName>
    <definedName name="solver_rhs670" localSheetId="7" hidden="1">1</definedName>
    <definedName name="solver_rhs671" localSheetId="7" hidden="1">1</definedName>
    <definedName name="solver_rhs672" localSheetId="7" hidden="1">1</definedName>
    <definedName name="solver_rhs673" localSheetId="7" hidden="1">1</definedName>
    <definedName name="solver_rhs674" localSheetId="7" hidden="1">1</definedName>
    <definedName name="solver_rhs675" localSheetId="7" hidden="1">1</definedName>
    <definedName name="solver_rhs676" localSheetId="7" hidden="1">1</definedName>
    <definedName name="solver_rhs677" localSheetId="7" hidden="1">1</definedName>
    <definedName name="solver_rhs678" localSheetId="7" hidden="1">1</definedName>
    <definedName name="solver_rhs679" localSheetId="7" hidden="1">1</definedName>
    <definedName name="solver_rhs68" localSheetId="12" hidden="1">IAST!$AE$1</definedName>
    <definedName name="solver_rhs68" localSheetId="7" hidden="1">1</definedName>
    <definedName name="solver_rhs680" localSheetId="7" hidden="1">1</definedName>
    <definedName name="solver_rhs681" localSheetId="7" hidden="1">1</definedName>
    <definedName name="solver_rhs682" localSheetId="7" hidden="1">1</definedName>
    <definedName name="solver_rhs683" localSheetId="7" hidden="1">1</definedName>
    <definedName name="solver_rhs684" localSheetId="7" hidden="1">1</definedName>
    <definedName name="solver_rhs685" localSheetId="7" hidden="1">1</definedName>
    <definedName name="solver_rhs686" localSheetId="7" hidden="1">1</definedName>
    <definedName name="solver_rhs687" localSheetId="7" hidden="1">1</definedName>
    <definedName name="solver_rhs688" localSheetId="7" hidden="1">1</definedName>
    <definedName name="solver_rhs689" localSheetId="7" hidden="1">1</definedName>
    <definedName name="solver_rhs69" localSheetId="12" hidden="1">0</definedName>
    <definedName name="solver_rhs69" localSheetId="7" hidden="1">1</definedName>
    <definedName name="solver_rhs690" localSheetId="7" hidden="1">1</definedName>
    <definedName name="solver_rhs691" localSheetId="7" hidden="1">1</definedName>
    <definedName name="solver_rhs692" localSheetId="7" hidden="1">1</definedName>
    <definedName name="solver_rhs693" localSheetId="7" hidden="1">1</definedName>
    <definedName name="solver_rhs694" localSheetId="7" hidden="1">1</definedName>
    <definedName name="solver_rhs695" localSheetId="7" hidden="1">1</definedName>
    <definedName name="solver_rhs696" localSheetId="7" hidden="1">1</definedName>
    <definedName name="solver_rhs697" localSheetId="7" hidden="1">1</definedName>
    <definedName name="solver_rhs698" localSheetId="7" hidden="1">1</definedName>
    <definedName name="solver_rhs699" localSheetId="7" hidden="1">1</definedName>
    <definedName name="solver_rhs7" localSheetId="5" hidden="1">ex_Freund!$AF$1</definedName>
    <definedName name="solver_rhs7" localSheetId="12" hidden="1">0</definedName>
    <definedName name="solver_rhs7" localSheetId="9" hidden="1">1</definedName>
    <definedName name="solver_rhs7" localSheetId="10" hidden="1">1</definedName>
    <definedName name="solver_rhs7" localSheetId="7" hidden="1">1</definedName>
    <definedName name="solver_rhs70" localSheetId="12" hidden="1">IAST!$AE$1</definedName>
    <definedName name="solver_rhs70" localSheetId="7" hidden="1">1</definedName>
    <definedName name="solver_rhs700" localSheetId="7" hidden="1">1</definedName>
    <definedName name="solver_rhs701" localSheetId="7" hidden="1">1</definedName>
    <definedName name="solver_rhs702" localSheetId="7" hidden="1">1</definedName>
    <definedName name="solver_rhs703" localSheetId="7" hidden="1">1</definedName>
    <definedName name="solver_rhs704" localSheetId="7" hidden="1">1</definedName>
    <definedName name="solver_rhs705" localSheetId="7" hidden="1">1</definedName>
    <definedName name="solver_rhs706" localSheetId="7" hidden="1">1</definedName>
    <definedName name="solver_rhs707" localSheetId="7" hidden="1">1</definedName>
    <definedName name="solver_rhs708" localSheetId="7" hidden="1">1</definedName>
    <definedName name="solver_rhs709" localSheetId="7" hidden="1">1</definedName>
    <definedName name="solver_rhs71" localSheetId="12" hidden="1">0</definedName>
    <definedName name="solver_rhs71" localSheetId="7" hidden="1">1</definedName>
    <definedName name="solver_rhs710" localSheetId="7" hidden="1">1</definedName>
    <definedName name="solver_rhs711" localSheetId="7" hidden="1">1</definedName>
    <definedName name="solver_rhs712" localSheetId="7" hidden="1">1</definedName>
    <definedName name="solver_rhs713" localSheetId="7" hidden="1">1</definedName>
    <definedName name="solver_rhs714" localSheetId="7" hidden="1">1</definedName>
    <definedName name="solver_rhs715" localSheetId="7" hidden="1">1</definedName>
    <definedName name="solver_rhs716" localSheetId="7" hidden="1">1</definedName>
    <definedName name="solver_rhs717" localSheetId="7" hidden="1">1</definedName>
    <definedName name="solver_rhs718" localSheetId="7" hidden="1">1</definedName>
    <definedName name="solver_rhs719" localSheetId="7" hidden="1">1</definedName>
    <definedName name="solver_rhs72" localSheetId="12" hidden="1">IAST!$AE$1</definedName>
    <definedName name="solver_rhs72" localSheetId="7" hidden="1">1</definedName>
    <definedName name="solver_rhs720" localSheetId="7" hidden="1">1</definedName>
    <definedName name="solver_rhs721" localSheetId="7" hidden="1">1</definedName>
    <definedName name="solver_rhs722" localSheetId="7" hidden="1">1</definedName>
    <definedName name="solver_rhs723" localSheetId="7" hidden="1">1</definedName>
    <definedName name="solver_rhs724" localSheetId="7" hidden="1">1</definedName>
    <definedName name="solver_rhs725" localSheetId="7" hidden="1">1</definedName>
    <definedName name="solver_rhs726" localSheetId="7" hidden="1">1</definedName>
    <definedName name="solver_rhs727" localSheetId="7" hidden="1">1</definedName>
    <definedName name="solver_rhs728" localSheetId="7" hidden="1">1</definedName>
    <definedName name="solver_rhs729" localSheetId="7" hidden="1">1</definedName>
    <definedName name="solver_rhs73" localSheetId="12" hidden="1">0</definedName>
    <definedName name="solver_rhs73" localSheetId="7" hidden="1">1</definedName>
    <definedName name="solver_rhs730" localSheetId="7" hidden="1">1</definedName>
    <definedName name="solver_rhs731" localSheetId="7" hidden="1">1</definedName>
    <definedName name="solver_rhs732" localSheetId="7" hidden="1">1</definedName>
    <definedName name="solver_rhs733" localSheetId="7" hidden="1">1</definedName>
    <definedName name="solver_rhs734" localSheetId="7" hidden="1">1</definedName>
    <definedName name="solver_rhs735" localSheetId="7" hidden="1">1</definedName>
    <definedName name="solver_rhs736" localSheetId="7" hidden="1">1</definedName>
    <definedName name="solver_rhs737" localSheetId="7" hidden="1">1</definedName>
    <definedName name="solver_rhs738" localSheetId="7" hidden="1">1</definedName>
    <definedName name="solver_rhs739" localSheetId="7" hidden="1">1</definedName>
    <definedName name="solver_rhs74" localSheetId="12" hidden="1">IAST!$AE$1</definedName>
    <definedName name="solver_rhs74" localSheetId="7" hidden="1">1</definedName>
    <definedName name="solver_rhs740" localSheetId="7" hidden="1">1</definedName>
    <definedName name="solver_rhs741" localSheetId="7" hidden="1">1</definedName>
    <definedName name="solver_rhs742" localSheetId="7" hidden="1">1</definedName>
    <definedName name="solver_rhs743" localSheetId="7" hidden="1">1</definedName>
    <definedName name="solver_rhs744" localSheetId="7" hidden="1">1</definedName>
    <definedName name="solver_rhs745" localSheetId="7" hidden="1">1</definedName>
    <definedName name="solver_rhs746" localSheetId="7" hidden="1">1</definedName>
    <definedName name="solver_rhs747" localSheetId="7" hidden="1">1</definedName>
    <definedName name="solver_rhs748" localSheetId="7" hidden="1">1</definedName>
    <definedName name="solver_rhs749" localSheetId="7" hidden="1">1</definedName>
    <definedName name="solver_rhs75" localSheetId="12" hidden="1">0</definedName>
    <definedName name="solver_rhs75" localSheetId="7" hidden="1">1</definedName>
    <definedName name="solver_rhs750" localSheetId="7" hidden="1">1</definedName>
    <definedName name="solver_rhs751" localSheetId="7" hidden="1">1</definedName>
    <definedName name="solver_rhs752" localSheetId="7" hidden="1">1</definedName>
    <definedName name="solver_rhs753" localSheetId="7" hidden="1">1</definedName>
    <definedName name="solver_rhs754" localSheetId="7" hidden="1">1</definedName>
    <definedName name="solver_rhs755" localSheetId="7" hidden="1">1</definedName>
    <definedName name="solver_rhs756" localSheetId="7" hidden="1">1</definedName>
    <definedName name="solver_rhs757" localSheetId="7" hidden="1">1</definedName>
    <definedName name="solver_rhs758" localSheetId="7" hidden="1">1</definedName>
    <definedName name="solver_rhs759" localSheetId="7" hidden="1">1</definedName>
    <definedName name="solver_rhs76" localSheetId="12" hidden="1">IAST!$AE$1</definedName>
    <definedName name="solver_rhs76" localSheetId="7" hidden="1">1</definedName>
    <definedName name="solver_rhs760" localSheetId="7" hidden="1">1</definedName>
    <definedName name="solver_rhs761" localSheetId="7" hidden="1">1</definedName>
    <definedName name="solver_rhs762" localSheetId="7" hidden="1">1</definedName>
    <definedName name="solver_rhs763" localSheetId="7" hidden="1">1</definedName>
    <definedName name="solver_rhs764" localSheetId="7" hidden="1">1</definedName>
    <definedName name="solver_rhs765" localSheetId="7" hidden="1">1</definedName>
    <definedName name="solver_rhs766" localSheetId="7" hidden="1">1</definedName>
    <definedName name="solver_rhs767" localSheetId="7" hidden="1">1</definedName>
    <definedName name="solver_rhs768" localSheetId="7" hidden="1">1</definedName>
    <definedName name="solver_rhs769" localSheetId="7" hidden="1">1</definedName>
    <definedName name="solver_rhs77" localSheetId="12" hidden="1">0</definedName>
    <definedName name="solver_rhs77" localSheetId="7" hidden="1">1</definedName>
    <definedName name="solver_rhs770" localSheetId="7" hidden="1">1</definedName>
    <definedName name="solver_rhs771" localSheetId="7" hidden="1">1</definedName>
    <definedName name="solver_rhs772" localSheetId="7" hidden="1">1</definedName>
    <definedName name="solver_rhs773" localSheetId="7" hidden="1">1</definedName>
    <definedName name="solver_rhs774" localSheetId="7" hidden="1">1</definedName>
    <definedName name="solver_rhs775" localSheetId="7" hidden="1">1</definedName>
    <definedName name="solver_rhs776" localSheetId="7" hidden="1">1</definedName>
    <definedName name="solver_rhs777" localSheetId="7" hidden="1">1</definedName>
    <definedName name="solver_rhs778" localSheetId="7" hidden="1">1</definedName>
    <definedName name="solver_rhs779" localSheetId="7" hidden="1">1</definedName>
    <definedName name="solver_rhs78" localSheetId="12" hidden="1">IAST!$AE$1</definedName>
    <definedName name="solver_rhs78" localSheetId="7" hidden="1">1</definedName>
    <definedName name="solver_rhs780" localSheetId="7" hidden="1">1</definedName>
    <definedName name="solver_rhs781" localSheetId="7" hidden="1">1</definedName>
    <definedName name="solver_rhs782" localSheetId="7" hidden="1">1</definedName>
    <definedName name="solver_rhs783" localSheetId="7" hidden="1">1</definedName>
    <definedName name="solver_rhs784" localSheetId="7" hidden="1">1</definedName>
    <definedName name="solver_rhs785" localSheetId="7" hidden="1">1</definedName>
    <definedName name="solver_rhs786" localSheetId="7" hidden="1">1</definedName>
    <definedName name="solver_rhs787" localSheetId="7" hidden="1">1</definedName>
    <definedName name="solver_rhs788" localSheetId="7" hidden="1">1</definedName>
    <definedName name="solver_rhs789" localSheetId="7" hidden="1">1</definedName>
    <definedName name="solver_rhs79" localSheetId="12" hidden="1">0</definedName>
    <definedName name="solver_rhs79" localSheetId="7" hidden="1">1</definedName>
    <definedName name="solver_rhs790" localSheetId="7" hidden="1">1</definedName>
    <definedName name="solver_rhs791" localSheetId="7" hidden="1">1</definedName>
    <definedName name="solver_rhs792" localSheetId="7" hidden="1">1</definedName>
    <definedName name="solver_rhs793" localSheetId="7" hidden="1">1</definedName>
    <definedName name="solver_rhs794" localSheetId="7" hidden="1">1</definedName>
    <definedName name="solver_rhs795" localSheetId="7" hidden="1">1</definedName>
    <definedName name="solver_rhs796" localSheetId="7" hidden="1">1</definedName>
    <definedName name="solver_rhs797" localSheetId="7" hidden="1">1</definedName>
    <definedName name="solver_rhs798" localSheetId="7" hidden="1">1</definedName>
    <definedName name="solver_rhs799" localSheetId="7" hidden="1">1</definedName>
    <definedName name="solver_rhs8" localSheetId="5" hidden="1">ex_Freund!$AF$1</definedName>
    <definedName name="solver_rhs8" localSheetId="12" hidden="1">IAST!$AE$1</definedName>
    <definedName name="solver_rhs8" localSheetId="9" hidden="1">1</definedName>
    <definedName name="solver_rhs8" localSheetId="10" hidden="1">1</definedName>
    <definedName name="solver_rhs8" localSheetId="7" hidden="1">1</definedName>
    <definedName name="solver_rhs80" localSheetId="12" hidden="1">IAST!$AE$1</definedName>
    <definedName name="solver_rhs80" localSheetId="7" hidden="1">1</definedName>
    <definedName name="solver_rhs800" localSheetId="7" hidden="1">1</definedName>
    <definedName name="solver_rhs801" localSheetId="7" hidden="1">1</definedName>
    <definedName name="solver_rhs802" localSheetId="7" hidden="1">1</definedName>
    <definedName name="solver_rhs803" localSheetId="7" hidden="1">1</definedName>
    <definedName name="solver_rhs804" localSheetId="7" hidden="1">1</definedName>
    <definedName name="solver_rhs805" localSheetId="7" hidden="1">1</definedName>
    <definedName name="solver_rhs806" localSheetId="7" hidden="1">1</definedName>
    <definedName name="solver_rhs807" localSheetId="7" hidden="1">1</definedName>
    <definedName name="solver_rhs808" localSheetId="7" hidden="1">1</definedName>
    <definedName name="solver_rhs809" localSheetId="7" hidden="1">1</definedName>
    <definedName name="solver_rhs81" localSheetId="12" hidden="1">0</definedName>
    <definedName name="solver_rhs81" localSheetId="7" hidden="1">1</definedName>
    <definedName name="solver_rhs810" localSheetId="7" hidden="1">1</definedName>
    <definedName name="solver_rhs811" localSheetId="7" hidden="1">1</definedName>
    <definedName name="solver_rhs82" localSheetId="12" hidden="1">IAST!$AE$1</definedName>
    <definedName name="solver_rhs82" localSheetId="7" hidden="1">1</definedName>
    <definedName name="solver_rhs83" localSheetId="12" hidden="1">0</definedName>
    <definedName name="solver_rhs83" localSheetId="7" hidden="1">1</definedName>
    <definedName name="solver_rhs84" localSheetId="12" hidden="1">IAST!$AE$1</definedName>
    <definedName name="solver_rhs84" localSheetId="7" hidden="1">1</definedName>
    <definedName name="solver_rhs85" localSheetId="12" hidden="1">0</definedName>
    <definedName name="solver_rhs85" localSheetId="7" hidden="1">1</definedName>
    <definedName name="solver_rhs86" localSheetId="12" hidden="1">IAST!$AE$1</definedName>
    <definedName name="solver_rhs86" localSheetId="7" hidden="1">1</definedName>
    <definedName name="solver_rhs87" localSheetId="12" hidden="1">0</definedName>
    <definedName name="solver_rhs87" localSheetId="7" hidden="1">1</definedName>
    <definedName name="solver_rhs88" localSheetId="12" hidden="1">IAST!$AE$1</definedName>
    <definedName name="solver_rhs88" localSheetId="7" hidden="1">1</definedName>
    <definedName name="solver_rhs89" localSheetId="12" hidden="1">0</definedName>
    <definedName name="solver_rhs89" localSheetId="7" hidden="1">1</definedName>
    <definedName name="solver_rhs9" localSheetId="5" hidden="1">ex_Freund!$AF$1</definedName>
    <definedName name="solver_rhs9" localSheetId="12" hidden="1">0</definedName>
    <definedName name="solver_rhs9" localSheetId="7" hidden="1">1</definedName>
    <definedName name="solver_rhs90" localSheetId="12" hidden="1">IAST!$AE$1</definedName>
    <definedName name="solver_rhs90" localSheetId="7" hidden="1">1</definedName>
    <definedName name="solver_rhs91" localSheetId="12" hidden="1">0</definedName>
    <definedName name="solver_rhs91" localSheetId="7" hidden="1">1</definedName>
    <definedName name="solver_rhs92" localSheetId="12" hidden="1">IAST!$AE$1</definedName>
    <definedName name="solver_rhs92" localSheetId="7" hidden="1">1</definedName>
    <definedName name="solver_rhs93" localSheetId="12" hidden="1">0</definedName>
    <definedName name="solver_rhs93" localSheetId="7" hidden="1">1</definedName>
    <definedName name="solver_rhs94" localSheetId="12" hidden="1">IAST!$AE$1</definedName>
    <definedName name="solver_rhs94" localSheetId="7" hidden="1">1</definedName>
    <definedName name="solver_rhs95" localSheetId="12" hidden="1">0</definedName>
    <definedName name="solver_rhs95" localSheetId="7" hidden="1">1</definedName>
    <definedName name="solver_rhs96" localSheetId="12" hidden="1">IAST!$AE$1</definedName>
    <definedName name="solver_rhs96" localSheetId="7" hidden="1">1</definedName>
    <definedName name="solver_rhs97" localSheetId="12" hidden="1">0</definedName>
    <definedName name="solver_rhs97" localSheetId="7" hidden="1">1</definedName>
    <definedName name="solver_rhs98" localSheetId="12" hidden="1">IAST!$AE$1</definedName>
    <definedName name="solver_rhs98" localSheetId="7" hidden="1">1</definedName>
    <definedName name="solver_rhs99" localSheetId="12" hidden="1">0</definedName>
    <definedName name="solver_rhs99" localSheetId="7" hidden="1">1</definedName>
    <definedName name="solver_rlx" localSheetId="5" hidden="1">2</definedName>
    <definedName name="solver_rlx" localSheetId="3" hidden="1">2</definedName>
    <definedName name="solver_rlx" localSheetId="12" hidden="1">2</definedName>
    <definedName name="solver_rlx" localSheetId="1" hidden="1">2</definedName>
    <definedName name="solver_rlx" localSheetId="0" hidden="1">2</definedName>
    <definedName name="solver_rlx" localSheetId="9" hidden="1">2</definedName>
    <definedName name="solver_rlx" localSheetId="10" hidden="1">2</definedName>
    <definedName name="solver_rlx" localSheetId="7" hidden="1">2</definedName>
    <definedName name="solver_rsd" localSheetId="5" hidden="1">0</definedName>
    <definedName name="solver_rsd" localSheetId="3" hidden="1">0</definedName>
    <definedName name="solver_rsd" localSheetId="12" hidden="1">0</definedName>
    <definedName name="solver_rsd" localSheetId="1" hidden="1">0</definedName>
    <definedName name="solver_rsd" localSheetId="0" hidden="1">0</definedName>
    <definedName name="solver_rsd" localSheetId="9" hidden="1">0</definedName>
    <definedName name="solver_rsd" localSheetId="10" hidden="1">0</definedName>
    <definedName name="solver_rsd" localSheetId="7" hidden="1">0</definedName>
    <definedName name="solver_scl" localSheetId="5" hidden="1">1</definedName>
    <definedName name="solver_scl" localSheetId="3" hidden="1">1</definedName>
    <definedName name="solver_scl" localSheetId="12" hidden="1">1</definedName>
    <definedName name="solver_scl" localSheetId="1" hidden="1">1</definedName>
    <definedName name="solver_scl" localSheetId="0" hidden="1">1</definedName>
    <definedName name="solver_scl" localSheetId="9" hidden="1">1</definedName>
    <definedName name="solver_scl" localSheetId="10" hidden="1">1</definedName>
    <definedName name="solver_scl" localSheetId="7" hidden="1">1</definedName>
    <definedName name="solver_sho" localSheetId="5" hidden="1">2</definedName>
    <definedName name="solver_sho" localSheetId="3" hidden="1">2</definedName>
    <definedName name="solver_sho" localSheetId="12" hidden="1">2</definedName>
    <definedName name="solver_sho" localSheetId="1" hidden="1">2</definedName>
    <definedName name="solver_sho" localSheetId="0" hidden="1">2</definedName>
    <definedName name="solver_sho" localSheetId="9" hidden="1">2</definedName>
    <definedName name="solver_sho" localSheetId="10" hidden="1">2</definedName>
    <definedName name="solver_sho" localSheetId="7" hidden="1">2</definedName>
    <definedName name="solver_ssz" localSheetId="5" hidden="1">100</definedName>
    <definedName name="solver_ssz" localSheetId="3" hidden="1">100</definedName>
    <definedName name="solver_ssz" localSheetId="12" hidden="1">100</definedName>
    <definedName name="solver_ssz" localSheetId="1" hidden="1">100</definedName>
    <definedName name="solver_ssz" localSheetId="0" hidden="1">100</definedName>
    <definedName name="solver_ssz" localSheetId="9" hidden="1">100</definedName>
    <definedName name="solver_ssz" localSheetId="10" hidden="1">100</definedName>
    <definedName name="solver_ssz" localSheetId="7" hidden="1">100</definedName>
    <definedName name="solver_tim" localSheetId="5" hidden="1">2147483647</definedName>
    <definedName name="solver_tim" localSheetId="3" hidden="1">2147483647</definedName>
    <definedName name="solver_tim" localSheetId="12" hidden="1">2147483647</definedName>
    <definedName name="solver_tim" localSheetId="1" hidden="1">2147483647</definedName>
    <definedName name="solver_tim" localSheetId="0" hidden="1">2147483647</definedName>
    <definedName name="solver_tim" localSheetId="9" hidden="1">2147483647</definedName>
    <definedName name="solver_tim" localSheetId="10" hidden="1">2147483647</definedName>
    <definedName name="solver_tim" localSheetId="7" hidden="1">2147483647</definedName>
    <definedName name="solver_tol" localSheetId="5" hidden="1">0.01</definedName>
    <definedName name="solver_tol" localSheetId="3" hidden="1">1</definedName>
    <definedName name="solver_tol" localSheetId="12" hidden="1">0.01</definedName>
    <definedName name="solver_tol" localSheetId="1" hidden="1">1</definedName>
    <definedName name="solver_tol" localSheetId="0" hidden="1">1</definedName>
    <definedName name="solver_tol" localSheetId="9" hidden="1">1</definedName>
    <definedName name="solver_tol" localSheetId="10" hidden="1">1</definedName>
    <definedName name="solver_tol" localSheetId="7" hidden="1">1</definedName>
    <definedName name="solver_typ" localSheetId="5" hidden="1">3</definedName>
    <definedName name="solver_typ" localSheetId="6" hidden="1">3</definedName>
    <definedName name="solver_typ" localSheetId="3" hidden="1">3</definedName>
    <definedName name="solver_typ" localSheetId="4" hidden="1">3</definedName>
    <definedName name="solver_typ" localSheetId="12" hidden="1">3</definedName>
    <definedName name="solver_typ" localSheetId="1" hidden="1">3</definedName>
    <definedName name="solver_typ" localSheetId="2" hidden="1">3</definedName>
    <definedName name="solver_typ" localSheetId="0" hidden="1">3</definedName>
    <definedName name="solver_typ" localSheetId="9" hidden="1">3</definedName>
    <definedName name="solver_typ" localSheetId="10" hidden="1">3</definedName>
    <definedName name="solver_typ" localSheetId="11" hidden="1">3</definedName>
    <definedName name="solver_typ" localSheetId="7" hidden="1">3</definedName>
    <definedName name="solver_typ" localSheetId="8" hidden="1">3</definedName>
    <definedName name="solver_val" localSheetId="5" hidden="1">0</definedName>
    <definedName name="solver_val" localSheetId="6" hidden="1">0</definedName>
    <definedName name="solver_val" localSheetId="3" hidden="1">0</definedName>
    <definedName name="solver_val" localSheetId="4" hidden="1">0</definedName>
    <definedName name="solver_val" localSheetId="12" hidden="1">0</definedName>
    <definedName name="solver_val" localSheetId="1" hidden="1">0</definedName>
    <definedName name="solver_val" localSheetId="2" hidden="1">0</definedName>
    <definedName name="solver_val" localSheetId="0" hidden="1">0</definedName>
    <definedName name="solver_val" localSheetId="9" hidden="1">0</definedName>
    <definedName name="solver_val" localSheetId="10" hidden="1">0</definedName>
    <definedName name="solver_val" localSheetId="11" hidden="1">0</definedName>
    <definedName name="solver_val" localSheetId="7" hidden="1">0</definedName>
    <definedName name="solver_val" localSheetId="8" hidden="1">0</definedName>
    <definedName name="solver_ver" localSheetId="5" hidden="1">3</definedName>
    <definedName name="solver_ver" localSheetId="6" hidden="1">3</definedName>
    <definedName name="solver_ver" localSheetId="3" hidden="1">3</definedName>
    <definedName name="solver_ver" localSheetId="12" hidden="1">3</definedName>
    <definedName name="solver_ver" localSheetId="1" hidden="1">3</definedName>
    <definedName name="solver_ver" localSheetId="0" hidden="1">3</definedName>
    <definedName name="solver_ver" localSheetId="9" hidden="1">3</definedName>
    <definedName name="solver_ver" localSheetId="10" hidden="1">3</definedName>
    <definedName name="solver_ver" localSheetId="7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2" l="1"/>
  <c r="AH1" i="21" l="1"/>
  <c r="U1" i="10" l="1"/>
  <c r="A7" i="23"/>
  <c r="A8" i="23" s="1"/>
  <c r="A9" i="23" s="1"/>
  <c r="A10" i="23" s="1"/>
  <c r="A11" i="23" s="1"/>
  <c r="A12" i="23" s="1"/>
  <c r="A13" i="23" s="1"/>
  <c r="A14" i="23" s="1"/>
  <c r="A15" i="23" s="1"/>
  <c r="T38" i="22"/>
  <c r="U38" i="22" s="1"/>
  <c r="O38" i="22"/>
  <c r="P38" i="22" s="1"/>
  <c r="T37" i="22"/>
  <c r="O37" i="22"/>
  <c r="P37" i="22" s="1"/>
  <c r="T36" i="22"/>
  <c r="U36" i="22" s="1"/>
  <c r="O36" i="22"/>
  <c r="P36" i="22" s="1"/>
  <c r="T35" i="22"/>
  <c r="O35" i="22"/>
  <c r="T34" i="22"/>
  <c r="U34" i="22" s="1"/>
  <c r="O34" i="22"/>
  <c r="P34" i="22" s="1"/>
  <c r="T33" i="22"/>
  <c r="O33" i="22"/>
  <c r="T32" i="22"/>
  <c r="U32" i="22" s="1"/>
  <c r="O32" i="22"/>
  <c r="P32" i="22" s="1"/>
  <c r="H32" i="22"/>
  <c r="H33" i="22" s="1"/>
  <c r="H34" i="22" s="1"/>
  <c r="H35" i="22" s="1"/>
  <c r="H36" i="22" s="1"/>
  <c r="H37" i="22" s="1"/>
  <c r="H38" i="22" s="1"/>
  <c r="T31" i="22"/>
  <c r="U31" i="22" s="1"/>
  <c r="O31" i="22"/>
  <c r="T30" i="22"/>
  <c r="O30" i="22"/>
  <c r="P30" i="22" s="1"/>
  <c r="J30" i="22"/>
  <c r="I30" i="22"/>
  <c r="C30" i="22"/>
  <c r="B30" i="22"/>
  <c r="T29" i="22"/>
  <c r="U29" i="22" s="1"/>
  <c r="O29" i="22"/>
  <c r="J29" i="22"/>
  <c r="I29" i="22"/>
  <c r="C29" i="22"/>
  <c r="B29" i="22"/>
  <c r="T28" i="22"/>
  <c r="O28" i="22"/>
  <c r="P28" i="22" s="1"/>
  <c r="J28" i="22"/>
  <c r="I28" i="22"/>
  <c r="C28" i="22"/>
  <c r="B28" i="22"/>
  <c r="T27" i="22"/>
  <c r="U27" i="22" s="1"/>
  <c r="O27" i="22"/>
  <c r="J27" i="22"/>
  <c r="I27" i="22"/>
  <c r="C27" i="22"/>
  <c r="B27" i="22"/>
  <c r="A27" i="22"/>
  <c r="A28" i="22" s="1"/>
  <c r="A29" i="22" s="1"/>
  <c r="A30" i="22" s="1"/>
  <c r="T26" i="22"/>
  <c r="O26" i="22"/>
  <c r="P26" i="22" s="1"/>
  <c r="X26" i="22" s="1"/>
  <c r="J26" i="22"/>
  <c r="I26" i="22"/>
  <c r="C26" i="22"/>
  <c r="B26" i="22"/>
  <c r="T25" i="22"/>
  <c r="U25" i="22" s="1"/>
  <c r="O25" i="22"/>
  <c r="P25" i="22" s="1"/>
  <c r="J25" i="22"/>
  <c r="I25" i="22"/>
  <c r="C25" i="22"/>
  <c r="B25" i="22"/>
  <c r="T24" i="22"/>
  <c r="O24" i="22"/>
  <c r="J24" i="22"/>
  <c r="I24" i="22"/>
  <c r="C24" i="22"/>
  <c r="B24" i="22"/>
  <c r="T23" i="22"/>
  <c r="U23" i="22" s="1"/>
  <c r="O23" i="22"/>
  <c r="P23" i="22" s="1"/>
  <c r="J23" i="22"/>
  <c r="I23" i="22"/>
  <c r="C23" i="22"/>
  <c r="B23" i="22"/>
  <c r="T22" i="22"/>
  <c r="O22" i="22"/>
  <c r="U22" i="22" s="1"/>
  <c r="J22" i="22"/>
  <c r="I22" i="22"/>
  <c r="C22" i="22"/>
  <c r="B22" i="22"/>
  <c r="T21" i="22"/>
  <c r="U21" i="22" s="1"/>
  <c r="O21" i="22"/>
  <c r="J21" i="22"/>
  <c r="I21" i="22"/>
  <c r="C21" i="22"/>
  <c r="B21" i="22"/>
  <c r="T20" i="22"/>
  <c r="U20" i="22" s="1"/>
  <c r="P20" i="22"/>
  <c r="X20" i="22" s="1"/>
  <c r="O20" i="22"/>
  <c r="J20" i="22"/>
  <c r="I20" i="22"/>
  <c r="C20" i="22"/>
  <c r="B20" i="22"/>
  <c r="T19" i="22"/>
  <c r="O19" i="22"/>
  <c r="U19" i="22" s="1"/>
  <c r="J19" i="22"/>
  <c r="I19" i="22"/>
  <c r="C19" i="22"/>
  <c r="B19" i="22"/>
  <c r="T18" i="22"/>
  <c r="U18" i="22" s="1"/>
  <c r="O18" i="22"/>
  <c r="P18" i="22" s="1"/>
  <c r="J18" i="22"/>
  <c r="I18" i="22"/>
  <c r="C18" i="22"/>
  <c r="B18" i="22"/>
  <c r="T17" i="22"/>
  <c r="O17" i="22"/>
  <c r="P17" i="22" s="1"/>
  <c r="J17" i="22"/>
  <c r="I17" i="22"/>
  <c r="C17" i="22"/>
  <c r="B17" i="22"/>
  <c r="T16" i="22"/>
  <c r="O16" i="22"/>
  <c r="J16" i="22"/>
  <c r="I16" i="22"/>
  <c r="C16" i="22"/>
  <c r="B16" i="22"/>
  <c r="T15" i="22"/>
  <c r="O15" i="22"/>
  <c r="P15" i="22" s="1"/>
  <c r="J15" i="22"/>
  <c r="I15" i="22"/>
  <c r="C15" i="22"/>
  <c r="B15" i="22"/>
  <c r="T14" i="22"/>
  <c r="U14" i="22" s="1"/>
  <c r="O14" i="22"/>
  <c r="J14" i="22"/>
  <c r="I14" i="22"/>
  <c r="C14" i="22"/>
  <c r="B14" i="22"/>
  <c r="T13" i="22"/>
  <c r="O13" i="22"/>
  <c r="J13" i="22"/>
  <c r="I13" i="22"/>
  <c r="C13" i="22"/>
  <c r="B13" i="22"/>
  <c r="T12" i="22"/>
  <c r="U12" i="22" s="1"/>
  <c r="O12" i="22"/>
  <c r="P12" i="22" s="1"/>
  <c r="J12" i="22"/>
  <c r="I12" i="22"/>
  <c r="C12" i="22"/>
  <c r="B12" i="22"/>
  <c r="T11" i="22"/>
  <c r="O11" i="22"/>
  <c r="J11" i="22"/>
  <c r="I11" i="22"/>
  <c r="C11" i="22"/>
  <c r="B11" i="22"/>
  <c r="T10" i="22"/>
  <c r="U10" i="22" s="1"/>
  <c r="O10" i="22"/>
  <c r="P10" i="22" s="1"/>
  <c r="J10" i="22"/>
  <c r="I10" i="22"/>
  <c r="C10" i="22"/>
  <c r="B10" i="22"/>
  <c r="T9" i="22"/>
  <c r="O9" i="22"/>
  <c r="P9" i="22" s="1"/>
  <c r="J9" i="22"/>
  <c r="I9" i="22"/>
  <c r="C9" i="22"/>
  <c r="B9" i="22"/>
  <c r="T8" i="22"/>
  <c r="U8" i="22" s="1"/>
  <c r="O8" i="22"/>
  <c r="J8" i="22"/>
  <c r="I8" i="22"/>
  <c r="C8" i="22"/>
  <c r="B8" i="22"/>
  <c r="T7" i="22"/>
  <c r="O7" i="22"/>
  <c r="P7" i="22" s="1"/>
  <c r="X7" i="22" s="1"/>
  <c r="J7" i="22"/>
  <c r="I7" i="22"/>
  <c r="C7" i="22"/>
  <c r="B7" i="22"/>
  <c r="O6" i="22"/>
  <c r="J6" i="22"/>
  <c r="I6" i="22"/>
  <c r="C6" i="22"/>
  <c r="B6" i="22"/>
  <c r="U24" i="22" l="1"/>
  <c r="U26" i="22"/>
  <c r="U33" i="22"/>
  <c r="Z33" i="22" s="1"/>
  <c r="U35" i="22"/>
  <c r="Z35" i="22" s="1"/>
  <c r="U37" i="22"/>
  <c r="U9" i="22"/>
  <c r="U11" i="22"/>
  <c r="Z11" i="22" s="1"/>
  <c r="U13" i="22"/>
  <c r="U15" i="22"/>
  <c r="U17" i="22"/>
  <c r="U28" i="22"/>
  <c r="U16" i="22"/>
  <c r="Z12" i="22"/>
  <c r="Z32" i="22"/>
  <c r="Z19" i="22"/>
  <c r="Z8" i="22"/>
  <c r="Z18" i="22"/>
  <c r="U30" i="22"/>
  <c r="U7" i="22"/>
  <c r="Z7" i="22" s="1"/>
  <c r="Z14" i="22"/>
  <c r="Z31" i="22"/>
  <c r="Z25" i="22"/>
  <c r="Z21" i="22"/>
  <c r="Z24" i="22"/>
  <c r="U6" i="22"/>
  <c r="Z34" i="22"/>
  <c r="X9" i="22"/>
  <c r="X10" i="22"/>
  <c r="X12" i="22"/>
  <c r="X28" i="22"/>
  <c r="X30" i="22"/>
  <c r="Z36" i="22"/>
  <c r="X15" i="22"/>
  <c r="X17" i="22"/>
  <c r="X18" i="22"/>
  <c r="Z38" i="22"/>
  <c r="X23" i="22"/>
  <c r="X25" i="22"/>
  <c r="V6" i="22"/>
  <c r="P31" i="22"/>
  <c r="P33" i="22"/>
  <c r="P35" i="22"/>
  <c r="P6" i="22"/>
  <c r="P8" i="22"/>
  <c r="P11" i="22"/>
  <c r="P13" i="22"/>
  <c r="P14" i="22"/>
  <c r="P16" i="22"/>
  <c r="P19" i="22"/>
  <c r="P21" i="22"/>
  <c r="P22" i="22"/>
  <c r="P24" i="22"/>
  <c r="P27" i="22"/>
  <c r="P29" i="22"/>
  <c r="Z13" i="22" l="1"/>
  <c r="Z6" i="22"/>
  <c r="Z20" i="22"/>
  <c r="X27" i="22"/>
  <c r="X21" i="22"/>
  <c r="X14" i="22"/>
  <c r="X8" i="22"/>
  <c r="Z16" i="22"/>
  <c r="X19" i="22"/>
  <c r="X13" i="22"/>
  <c r="X6" i="22"/>
  <c r="Z23" i="22"/>
  <c r="Z10" i="22"/>
  <c r="Z15" i="22"/>
  <c r="X24" i="22"/>
  <c r="X11" i="22"/>
  <c r="Z37" i="22"/>
  <c r="Z22" i="22"/>
  <c r="Z9" i="22"/>
  <c r="X29" i="22"/>
  <c r="X22" i="22"/>
  <c r="X16" i="22"/>
  <c r="Z17" i="22"/>
  <c r="Y6" i="22" l="1"/>
  <c r="AA6" i="22"/>
  <c r="Z1" i="21"/>
  <c r="AB6" i="22" l="1"/>
  <c r="L38" i="21"/>
  <c r="K38" i="21"/>
  <c r="V38" i="21" s="1"/>
  <c r="T38" i="21" s="1"/>
  <c r="J38" i="21"/>
  <c r="I38" i="21"/>
  <c r="E38" i="21"/>
  <c r="D38" i="21"/>
  <c r="O38" i="21" s="1"/>
  <c r="S38" i="21" s="1"/>
  <c r="C38" i="21"/>
  <c r="B38" i="21"/>
  <c r="A38" i="21"/>
  <c r="L37" i="21"/>
  <c r="K37" i="21"/>
  <c r="V37" i="21" s="1"/>
  <c r="T37" i="21" s="1"/>
  <c r="J37" i="21"/>
  <c r="I37" i="21"/>
  <c r="E37" i="21"/>
  <c r="D37" i="21"/>
  <c r="O37" i="21" s="1"/>
  <c r="S37" i="21" s="1"/>
  <c r="C37" i="21"/>
  <c r="B37" i="21"/>
  <c r="A37" i="21"/>
  <c r="L36" i="21"/>
  <c r="K36" i="21"/>
  <c r="V36" i="21" s="1"/>
  <c r="T36" i="21" s="1"/>
  <c r="J36" i="21"/>
  <c r="I36" i="21"/>
  <c r="E36" i="21"/>
  <c r="D36" i="21"/>
  <c r="O36" i="21" s="1"/>
  <c r="S36" i="21" s="1"/>
  <c r="C36" i="21"/>
  <c r="B36" i="21"/>
  <c r="A36" i="21"/>
  <c r="L35" i="21"/>
  <c r="K35" i="21"/>
  <c r="V35" i="21" s="1"/>
  <c r="T35" i="21" s="1"/>
  <c r="J35" i="21"/>
  <c r="I35" i="21"/>
  <c r="E35" i="21"/>
  <c r="D35" i="21"/>
  <c r="O35" i="21" s="1"/>
  <c r="S35" i="21" s="1"/>
  <c r="C35" i="21"/>
  <c r="B35" i="21"/>
  <c r="A35" i="21"/>
  <c r="L34" i="21"/>
  <c r="K34" i="21"/>
  <c r="V34" i="21" s="1"/>
  <c r="T34" i="21" s="1"/>
  <c r="J34" i="21"/>
  <c r="I34" i="21"/>
  <c r="E34" i="21"/>
  <c r="D34" i="21"/>
  <c r="O34" i="21" s="1"/>
  <c r="S34" i="21" s="1"/>
  <c r="C34" i="21"/>
  <c r="B34" i="21"/>
  <c r="A34" i="21"/>
  <c r="L33" i="21"/>
  <c r="K33" i="21"/>
  <c r="V33" i="21" s="1"/>
  <c r="T33" i="21" s="1"/>
  <c r="J33" i="21"/>
  <c r="I33" i="21"/>
  <c r="E33" i="21"/>
  <c r="D33" i="21"/>
  <c r="O33" i="21" s="1"/>
  <c r="S33" i="21" s="1"/>
  <c r="C33" i="21"/>
  <c r="B33" i="21"/>
  <c r="A33" i="21"/>
  <c r="L32" i="21"/>
  <c r="K32" i="21"/>
  <c r="V32" i="21" s="1"/>
  <c r="T32" i="21" s="1"/>
  <c r="J32" i="21"/>
  <c r="I32" i="21"/>
  <c r="E32" i="21"/>
  <c r="D32" i="21"/>
  <c r="O32" i="21" s="1"/>
  <c r="S32" i="21" s="1"/>
  <c r="C32" i="21"/>
  <c r="B32" i="21"/>
  <c r="A32" i="21"/>
  <c r="L31" i="21"/>
  <c r="K31" i="21"/>
  <c r="V31" i="21" s="1"/>
  <c r="T31" i="21" s="1"/>
  <c r="J31" i="21"/>
  <c r="I31" i="21"/>
  <c r="H31" i="21"/>
  <c r="E31" i="21"/>
  <c r="D31" i="21"/>
  <c r="O31" i="21" s="1"/>
  <c r="S31" i="21" s="1"/>
  <c r="Q31" i="21" s="1"/>
  <c r="C31" i="21"/>
  <c r="B31" i="21"/>
  <c r="A31" i="21"/>
  <c r="L30" i="21"/>
  <c r="K30" i="21"/>
  <c r="V30" i="21" s="1"/>
  <c r="T30" i="21" s="1"/>
  <c r="H30" i="21"/>
  <c r="E30" i="21"/>
  <c r="D30" i="21"/>
  <c r="O30" i="21" s="1"/>
  <c r="S30" i="21" s="1"/>
  <c r="L29" i="21"/>
  <c r="K29" i="21"/>
  <c r="V29" i="21" s="1"/>
  <c r="T29" i="21" s="1"/>
  <c r="H29" i="21"/>
  <c r="E29" i="21"/>
  <c r="D29" i="21"/>
  <c r="O29" i="21" s="1"/>
  <c r="S29" i="21" s="1"/>
  <c r="Q29" i="21" s="1"/>
  <c r="L28" i="21"/>
  <c r="K28" i="21"/>
  <c r="V28" i="21" s="1"/>
  <c r="T28" i="21" s="1"/>
  <c r="H28" i="21"/>
  <c r="E28" i="21"/>
  <c r="D28" i="21"/>
  <c r="O28" i="21" s="1"/>
  <c r="S28" i="21" s="1"/>
  <c r="L27" i="21"/>
  <c r="K27" i="21"/>
  <c r="V27" i="21" s="1"/>
  <c r="T27" i="21" s="1"/>
  <c r="H27" i="21"/>
  <c r="E27" i="21"/>
  <c r="D27" i="21"/>
  <c r="O27" i="21" s="1"/>
  <c r="L26" i="21"/>
  <c r="K26" i="21"/>
  <c r="V26" i="21" s="1"/>
  <c r="T26" i="21" s="1"/>
  <c r="H26" i="21"/>
  <c r="E26" i="21"/>
  <c r="D26" i="21"/>
  <c r="O26" i="21" s="1"/>
  <c r="S26" i="21" s="1"/>
  <c r="A26" i="21"/>
  <c r="L25" i="21"/>
  <c r="K25" i="21"/>
  <c r="V25" i="21" s="1"/>
  <c r="T25" i="21" s="1"/>
  <c r="H25" i="21"/>
  <c r="E25" i="21"/>
  <c r="D25" i="21"/>
  <c r="O25" i="21" s="1"/>
  <c r="S25" i="21" s="1"/>
  <c r="A25" i="21"/>
  <c r="L24" i="21"/>
  <c r="K24" i="21"/>
  <c r="V24" i="21" s="1"/>
  <c r="T24" i="21" s="1"/>
  <c r="H24" i="21"/>
  <c r="E24" i="21"/>
  <c r="D24" i="21"/>
  <c r="O24" i="21" s="1"/>
  <c r="S24" i="21" s="1"/>
  <c r="A24" i="21"/>
  <c r="L23" i="21"/>
  <c r="K23" i="21"/>
  <c r="V23" i="21" s="1"/>
  <c r="T23" i="21" s="1"/>
  <c r="H23" i="21"/>
  <c r="E23" i="21"/>
  <c r="D23" i="21"/>
  <c r="O23" i="21" s="1"/>
  <c r="S23" i="21" s="1"/>
  <c r="A23" i="21"/>
  <c r="L22" i="21"/>
  <c r="K22" i="21"/>
  <c r="V22" i="21" s="1"/>
  <c r="T22" i="21" s="1"/>
  <c r="H22" i="21"/>
  <c r="E22" i="21"/>
  <c r="D22" i="21"/>
  <c r="O22" i="21" s="1"/>
  <c r="S22" i="21" s="1"/>
  <c r="A22" i="21"/>
  <c r="L21" i="21"/>
  <c r="K21" i="21"/>
  <c r="V21" i="21" s="1"/>
  <c r="T21" i="21" s="1"/>
  <c r="H21" i="21"/>
  <c r="E21" i="21"/>
  <c r="D21" i="21"/>
  <c r="O21" i="21" s="1"/>
  <c r="S21" i="21" s="1"/>
  <c r="A21" i="21"/>
  <c r="L20" i="21"/>
  <c r="K20" i="21"/>
  <c r="V20" i="21" s="1"/>
  <c r="T20" i="21" s="1"/>
  <c r="H20" i="21"/>
  <c r="E20" i="21"/>
  <c r="D20" i="21"/>
  <c r="O20" i="21" s="1"/>
  <c r="S20" i="21" s="1"/>
  <c r="A20" i="21"/>
  <c r="L19" i="21"/>
  <c r="K19" i="21"/>
  <c r="V19" i="21" s="1"/>
  <c r="T19" i="21" s="1"/>
  <c r="H19" i="21"/>
  <c r="E19" i="21"/>
  <c r="D19" i="21"/>
  <c r="O19" i="21" s="1"/>
  <c r="S19" i="21" s="1"/>
  <c r="A19" i="21"/>
  <c r="L18" i="21"/>
  <c r="K18" i="21"/>
  <c r="V18" i="21" s="1"/>
  <c r="T18" i="21" s="1"/>
  <c r="H18" i="21"/>
  <c r="E18" i="21"/>
  <c r="D18" i="21"/>
  <c r="O18" i="21" s="1"/>
  <c r="S18" i="21" s="1"/>
  <c r="A18" i="21"/>
  <c r="L17" i="21"/>
  <c r="K17" i="21"/>
  <c r="V17" i="21" s="1"/>
  <c r="T17" i="21" s="1"/>
  <c r="H17" i="21"/>
  <c r="E17" i="21"/>
  <c r="D17" i="21"/>
  <c r="O17" i="21" s="1"/>
  <c r="S17" i="21" s="1"/>
  <c r="A17" i="21"/>
  <c r="L16" i="21"/>
  <c r="K16" i="21"/>
  <c r="V16" i="21" s="1"/>
  <c r="T16" i="21" s="1"/>
  <c r="H16" i="21"/>
  <c r="E16" i="21"/>
  <c r="D16" i="21"/>
  <c r="O16" i="21" s="1"/>
  <c r="S16" i="21" s="1"/>
  <c r="A16" i="21"/>
  <c r="L15" i="21"/>
  <c r="K15" i="21"/>
  <c r="V15" i="21" s="1"/>
  <c r="T15" i="21" s="1"/>
  <c r="H15" i="21"/>
  <c r="E15" i="21"/>
  <c r="D15" i="21"/>
  <c r="O15" i="21" s="1"/>
  <c r="S15" i="21" s="1"/>
  <c r="A15" i="21"/>
  <c r="L14" i="21"/>
  <c r="K14" i="21"/>
  <c r="V14" i="21" s="1"/>
  <c r="T14" i="21" s="1"/>
  <c r="H14" i="21"/>
  <c r="E14" i="21"/>
  <c r="D14" i="21"/>
  <c r="O14" i="21" s="1"/>
  <c r="S14" i="21" s="1"/>
  <c r="A14" i="21"/>
  <c r="L13" i="21"/>
  <c r="K13" i="21"/>
  <c r="V13" i="21" s="1"/>
  <c r="T13" i="21" s="1"/>
  <c r="H13" i="21"/>
  <c r="E13" i="21"/>
  <c r="D13" i="21"/>
  <c r="O13" i="21" s="1"/>
  <c r="S13" i="21" s="1"/>
  <c r="A13" i="21"/>
  <c r="O12" i="21"/>
  <c r="S12" i="21" s="1"/>
  <c r="L12" i="21"/>
  <c r="K12" i="21"/>
  <c r="V12" i="21" s="1"/>
  <c r="T12" i="21" s="1"/>
  <c r="H12" i="21"/>
  <c r="E12" i="21"/>
  <c r="D12" i="21"/>
  <c r="A12" i="21"/>
  <c r="L11" i="21"/>
  <c r="K11" i="21"/>
  <c r="V11" i="21" s="1"/>
  <c r="T11" i="21" s="1"/>
  <c r="H11" i="21"/>
  <c r="E11" i="21"/>
  <c r="D11" i="21"/>
  <c r="O11" i="21" s="1"/>
  <c r="S11" i="21" s="1"/>
  <c r="A11" i="21"/>
  <c r="L10" i="21"/>
  <c r="K10" i="21"/>
  <c r="V10" i="21" s="1"/>
  <c r="T10" i="21" s="1"/>
  <c r="H10" i="21"/>
  <c r="E10" i="21"/>
  <c r="D10" i="21"/>
  <c r="O10" i="21" s="1"/>
  <c r="S10" i="21" s="1"/>
  <c r="A10" i="21"/>
  <c r="L9" i="21"/>
  <c r="K9" i="21"/>
  <c r="V9" i="21" s="1"/>
  <c r="T9" i="21" s="1"/>
  <c r="H9" i="21"/>
  <c r="E9" i="21"/>
  <c r="D9" i="21"/>
  <c r="O9" i="21" s="1"/>
  <c r="S9" i="21" s="1"/>
  <c r="A9" i="21"/>
  <c r="L8" i="21"/>
  <c r="K8" i="21"/>
  <c r="V8" i="21" s="1"/>
  <c r="T8" i="21" s="1"/>
  <c r="H8" i="21"/>
  <c r="E8" i="21"/>
  <c r="D8" i="21"/>
  <c r="O8" i="21" s="1"/>
  <c r="S8" i="21" s="1"/>
  <c r="A8" i="21"/>
  <c r="L7" i="21"/>
  <c r="K7" i="21"/>
  <c r="V7" i="21" s="1"/>
  <c r="T7" i="21" s="1"/>
  <c r="H7" i="21"/>
  <c r="E7" i="21"/>
  <c r="D7" i="21"/>
  <c r="O7" i="21" s="1"/>
  <c r="S7" i="21" s="1"/>
  <c r="A7" i="21"/>
  <c r="L6" i="21"/>
  <c r="K6" i="21"/>
  <c r="V6" i="21" s="1"/>
  <c r="T6" i="21" s="1"/>
  <c r="H6" i="21"/>
  <c r="E6" i="21"/>
  <c r="D6" i="21"/>
  <c r="O6" i="21" s="1"/>
  <c r="S6" i="21" s="1"/>
  <c r="A6" i="21"/>
  <c r="AD1" i="21"/>
  <c r="Q1" i="21"/>
  <c r="S27" i="21" l="1"/>
  <c r="Q27" i="21" s="1"/>
  <c r="P27" i="21" s="1"/>
  <c r="Z27" i="21" s="1"/>
  <c r="AE27" i="21" s="1"/>
  <c r="Q32" i="21"/>
  <c r="W32" i="21" s="1"/>
  <c r="AB32" i="21" s="1"/>
  <c r="AE32" i="21" s="1"/>
  <c r="Q34" i="21"/>
  <c r="W34" i="21" s="1"/>
  <c r="AB34" i="21" s="1"/>
  <c r="AE34" i="21" s="1"/>
  <c r="Q12" i="21"/>
  <c r="P12" i="21" s="1"/>
  <c r="Q8" i="21"/>
  <c r="P8" i="21" s="1"/>
  <c r="Q35" i="21"/>
  <c r="P35" i="21" s="1"/>
  <c r="Q38" i="21"/>
  <c r="P38" i="21" s="1"/>
  <c r="Q37" i="21"/>
  <c r="Q36" i="21"/>
  <c r="W36" i="21" s="1"/>
  <c r="AB36" i="21" s="1"/>
  <c r="AE36" i="21" s="1"/>
  <c r="Q33" i="21"/>
  <c r="W33" i="21" s="1"/>
  <c r="AB33" i="21" s="1"/>
  <c r="AE33" i="21" s="1"/>
  <c r="Q30" i="21"/>
  <c r="W30" i="21" s="1"/>
  <c r="Q28" i="21"/>
  <c r="P28" i="21" s="1"/>
  <c r="Z28" i="21" s="1"/>
  <c r="AE28" i="21" s="1"/>
  <c r="Q26" i="21"/>
  <c r="W26" i="21" s="1"/>
  <c r="Q25" i="21"/>
  <c r="Q24" i="21"/>
  <c r="P24" i="21" s="1"/>
  <c r="Q23" i="21"/>
  <c r="Q22" i="21"/>
  <c r="W22" i="21" s="1"/>
  <c r="Q21" i="21"/>
  <c r="P21" i="21" s="1"/>
  <c r="Q20" i="21"/>
  <c r="Q19" i="21"/>
  <c r="P19" i="21" s="1"/>
  <c r="Q18" i="21"/>
  <c r="P18" i="21" s="1"/>
  <c r="Q17" i="21"/>
  <c r="W17" i="21" s="1"/>
  <c r="Q16" i="21"/>
  <c r="P16" i="21" s="1"/>
  <c r="Q15" i="21"/>
  <c r="P15" i="21" s="1"/>
  <c r="Q14" i="21"/>
  <c r="P14" i="21" s="1"/>
  <c r="Q13" i="21"/>
  <c r="Q11" i="21"/>
  <c r="W11" i="21" s="1"/>
  <c r="Q10" i="21"/>
  <c r="W10" i="21" s="1"/>
  <c r="Q9" i="21"/>
  <c r="W9" i="21" s="1"/>
  <c r="Q7" i="21"/>
  <c r="P7" i="21" s="1"/>
  <c r="Q6" i="21"/>
  <c r="P6" i="21" s="1"/>
  <c r="P37" i="21"/>
  <c r="U13" i="21"/>
  <c r="U14" i="21"/>
  <c r="U12" i="21"/>
  <c r="U36" i="21"/>
  <c r="U38" i="21"/>
  <c r="U10" i="21"/>
  <c r="U16" i="21"/>
  <c r="U19" i="21"/>
  <c r="U21" i="21"/>
  <c r="U22" i="21"/>
  <c r="U24" i="21"/>
  <c r="U27" i="21"/>
  <c r="U29" i="21"/>
  <c r="U31" i="21"/>
  <c r="U33" i="21"/>
  <c r="U35" i="21"/>
  <c r="U7" i="21"/>
  <c r="U9" i="21"/>
  <c r="U15" i="21"/>
  <c r="U6" i="21"/>
  <c r="U8" i="21"/>
  <c r="U11" i="21"/>
  <c r="W13" i="21"/>
  <c r="U17" i="21"/>
  <c r="U18" i="21"/>
  <c r="U20" i="21"/>
  <c r="U23" i="21"/>
  <c r="U25" i="21"/>
  <c r="U26" i="21"/>
  <c r="U28" i="21"/>
  <c r="U30" i="21"/>
  <c r="U32" i="21"/>
  <c r="U34" i="21"/>
  <c r="P31" i="21"/>
  <c r="U37" i="21"/>
  <c r="P23" i="21"/>
  <c r="X6" i="21"/>
  <c r="AB10" i="21" l="1"/>
  <c r="Z21" i="21"/>
  <c r="AB11" i="21"/>
  <c r="Z18" i="21"/>
  <c r="AB9" i="21"/>
  <c r="Z19" i="21"/>
  <c r="Z8" i="21"/>
  <c r="Z16" i="21"/>
  <c r="AB13" i="21"/>
  <c r="Z7" i="21"/>
  <c r="Z15" i="21"/>
  <c r="AB22" i="21"/>
  <c r="AB17" i="21"/>
  <c r="Z24" i="21"/>
  <c r="Z12" i="21"/>
  <c r="Z23" i="21"/>
  <c r="Z14" i="21"/>
  <c r="Z6" i="21"/>
  <c r="W16" i="21"/>
  <c r="W12" i="21"/>
  <c r="W37" i="21"/>
  <c r="AB37" i="21" s="1"/>
  <c r="AE37" i="21" s="1"/>
  <c r="P33" i="21"/>
  <c r="P13" i="21"/>
  <c r="W27" i="21"/>
  <c r="W21" i="21"/>
  <c r="W19" i="21"/>
  <c r="W38" i="21"/>
  <c r="AB38" i="21" s="1"/>
  <c r="AE38" i="21" s="1"/>
  <c r="P34" i="21"/>
  <c r="W31" i="21"/>
  <c r="AB31" i="21" s="1"/>
  <c r="AE31" i="21" s="1"/>
  <c r="P22" i="21"/>
  <c r="P9" i="21"/>
  <c r="W14" i="21"/>
  <c r="P26" i="21"/>
  <c r="Z26" i="21" s="1"/>
  <c r="AE26" i="21" s="1"/>
  <c r="P30" i="21"/>
  <c r="Z30" i="21" s="1"/>
  <c r="AE30" i="21" s="1"/>
  <c r="P17" i="21"/>
  <c r="P36" i="21"/>
  <c r="W15" i="21"/>
  <c r="W24" i="21"/>
  <c r="W7" i="21"/>
  <c r="W28" i="21"/>
  <c r="W8" i="21"/>
  <c r="P32" i="21"/>
  <c r="P11" i="21"/>
  <c r="W35" i="21"/>
  <c r="AB35" i="21" s="1"/>
  <c r="AE35" i="21" s="1"/>
  <c r="W6" i="21"/>
  <c r="P25" i="21"/>
  <c r="W29" i="21"/>
  <c r="P10" i="21"/>
  <c r="P20" i="21"/>
  <c r="W18" i="21"/>
  <c r="W23" i="21"/>
  <c r="Z25" i="21" l="1"/>
  <c r="AB24" i="21"/>
  <c r="AE24" i="21" s="1"/>
  <c r="Z9" i="21"/>
  <c r="AE9" i="21" s="1"/>
  <c r="AB12" i="21"/>
  <c r="AE12" i="21" s="1"/>
  <c r="Z11" i="21"/>
  <c r="AE11" i="21" s="1"/>
  <c r="Z17" i="21"/>
  <c r="AE17" i="21" s="1"/>
  <c r="AB23" i="21"/>
  <c r="AE23" i="21" s="1"/>
  <c r="Z10" i="21"/>
  <c r="AE10" i="21" s="1"/>
  <c r="AB8" i="21"/>
  <c r="AE8" i="21" s="1"/>
  <c r="AB15" i="21"/>
  <c r="AE15" i="21" s="1"/>
  <c r="Z22" i="21"/>
  <c r="AE22" i="21" s="1"/>
  <c r="AB19" i="21"/>
  <c r="AE19" i="21" s="1"/>
  <c r="Z13" i="21"/>
  <c r="AE13" i="21" s="1"/>
  <c r="AB16" i="21"/>
  <c r="AE16" i="21" s="1"/>
  <c r="Z20" i="21"/>
  <c r="AB7" i="21"/>
  <c r="AE7" i="21" s="1"/>
  <c r="AB14" i="21"/>
  <c r="AE14" i="21" s="1"/>
  <c r="AB21" i="21"/>
  <c r="AE21" i="21" s="1"/>
  <c r="AB18" i="21"/>
  <c r="AE18" i="21" s="1"/>
  <c r="AB6" i="21"/>
  <c r="P29" i="21"/>
  <c r="Z29" i="21" s="1"/>
  <c r="W20" i="21"/>
  <c r="W25" i="21"/>
  <c r="AB25" i="21" l="1"/>
  <c r="AE25" i="21" s="1"/>
  <c r="AB20" i="21"/>
  <c r="AE20" i="21" s="1"/>
  <c r="AA6" i="21"/>
  <c r="AE6" i="21"/>
  <c r="AC6" i="21"/>
  <c r="AE29" i="21"/>
  <c r="AF6" i="21" l="1"/>
  <c r="AD6" i="21"/>
  <c r="L38" i="18"/>
  <c r="K38" i="18"/>
  <c r="W38" i="18" s="1"/>
  <c r="J38" i="18"/>
  <c r="I38" i="18"/>
  <c r="H38" i="18"/>
  <c r="E38" i="18"/>
  <c r="D38" i="18"/>
  <c r="O38" i="18" s="1"/>
  <c r="C38" i="18"/>
  <c r="B38" i="18"/>
  <c r="A38" i="18"/>
  <c r="L37" i="18"/>
  <c r="K37" i="18"/>
  <c r="W37" i="18" s="1"/>
  <c r="J37" i="18"/>
  <c r="I37" i="18"/>
  <c r="H37" i="18"/>
  <c r="E37" i="18"/>
  <c r="D37" i="18"/>
  <c r="O37" i="18" s="1"/>
  <c r="C37" i="18"/>
  <c r="B37" i="18"/>
  <c r="A37" i="18"/>
  <c r="L36" i="18"/>
  <c r="K36" i="18"/>
  <c r="W36" i="18" s="1"/>
  <c r="J36" i="18"/>
  <c r="I36" i="18"/>
  <c r="H36" i="18"/>
  <c r="E36" i="18"/>
  <c r="D36" i="18"/>
  <c r="O36" i="18" s="1"/>
  <c r="C36" i="18"/>
  <c r="B36" i="18"/>
  <c r="A36" i="18"/>
  <c r="L35" i="18"/>
  <c r="K35" i="18"/>
  <c r="W35" i="18" s="1"/>
  <c r="J35" i="18"/>
  <c r="I35" i="18"/>
  <c r="H35" i="18"/>
  <c r="E35" i="18"/>
  <c r="D35" i="18"/>
  <c r="O35" i="18" s="1"/>
  <c r="C35" i="18"/>
  <c r="B35" i="18"/>
  <c r="A35" i="18"/>
  <c r="L34" i="18"/>
  <c r="K34" i="18"/>
  <c r="W34" i="18" s="1"/>
  <c r="J34" i="18"/>
  <c r="I34" i="18"/>
  <c r="H34" i="18"/>
  <c r="E34" i="18"/>
  <c r="D34" i="18"/>
  <c r="O34" i="18" s="1"/>
  <c r="C34" i="18"/>
  <c r="B34" i="18"/>
  <c r="A34" i="18"/>
  <c r="L33" i="18"/>
  <c r="K33" i="18"/>
  <c r="W33" i="18" s="1"/>
  <c r="J33" i="18"/>
  <c r="I33" i="18"/>
  <c r="H33" i="18"/>
  <c r="E33" i="18"/>
  <c r="D33" i="18"/>
  <c r="O33" i="18" s="1"/>
  <c r="C33" i="18"/>
  <c r="B33" i="18"/>
  <c r="A33" i="18"/>
  <c r="L32" i="18"/>
  <c r="K32" i="18"/>
  <c r="W32" i="18" s="1"/>
  <c r="J32" i="18"/>
  <c r="I32" i="18"/>
  <c r="H32" i="18"/>
  <c r="E32" i="18"/>
  <c r="D32" i="18"/>
  <c r="O32" i="18" s="1"/>
  <c r="C32" i="18"/>
  <c r="B32" i="18"/>
  <c r="A32" i="18"/>
  <c r="L31" i="18"/>
  <c r="K31" i="18"/>
  <c r="W31" i="18" s="1"/>
  <c r="J31" i="18"/>
  <c r="I31" i="18"/>
  <c r="H31" i="18"/>
  <c r="E31" i="18"/>
  <c r="D31" i="18"/>
  <c r="O31" i="18" s="1"/>
  <c r="C31" i="18"/>
  <c r="B31" i="18"/>
  <c r="A31" i="18"/>
  <c r="L30" i="18"/>
  <c r="K30" i="18"/>
  <c r="W30" i="18" s="1"/>
  <c r="J30" i="18"/>
  <c r="I30" i="18"/>
  <c r="H30" i="18"/>
  <c r="E30" i="18"/>
  <c r="D30" i="18"/>
  <c r="O30" i="18" s="1"/>
  <c r="C30" i="18"/>
  <c r="B30" i="18"/>
  <c r="A30" i="18"/>
  <c r="L29" i="18"/>
  <c r="K29" i="18"/>
  <c r="W29" i="18" s="1"/>
  <c r="J29" i="18"/>
  <c r="I29" i="18"/>
  <c r="H29" i="18"/>
  <c r="E29" i="18"/>
  <c r="D29" i="18"/>
  <c r="O29" i="18" s="1"/>
  <c r="C29" i="18"/>
  <c r="B29" i="18"/>
  <c r="A29" i="18"/>
  <c r="L28" i="18"/>
  <c r="K28" i="18"/>
  <c r="W28" i="18" s="1"/>
  <c r="J28" i="18"/>
  <c r="I28" i="18"/>
  <c r="H28" i="18"/>
  <c r="E28" i="18"/>
  <c r="D28" i="18"/>
  <c r="O28" i="18" s="1"/>
  <c r="C28" i="18"/>
  <c r="B28" i="18"/>
  <c r="A28" i="18"/>
  <c r="L27" i="18"/>
  <c r="K27" i="18"/>
  <c r="W27" i="18" s="1"/>
  <c r="J27" i="18"/>
  <c r="I27" i="18"/>
  <c r="H27" i="18"/>
  <c r="E27" i="18"/>
  <c r="D27" i="18"/>
  <c r="O27" i="18" s="1"/>
  <c r="C27" i="18"/>
  <c r="B27" i="18"/>
  <c r="A27" i="18"/>
  <c r="L26" i="18"/>
  <c r="K26" i="18"/>
  <c r="W26" i="18" s="1"/>
  <c r="J26" i="18"/>
  <c r="I26" i="18"/>
  <c r="H26" i="18"/>
  <c r="E26" i="18"/>
  <c r="D26" i="18"/>
  <c r="O26" i="18" s="1"/>
  <c r="C26" i="18"/>
  <c r="B26" i="18"/>
  <c r="A26" i="18"/>
  <c r="L25" i="18"/>
  <c r="K25" i="18"/>
  <c r="W25" i="18" s="1"/>
  <c r="J25" i="18"/>
  <c r="I25" i="18"/>
  <c r="H25" i="18"/>
  <c r="E25" i="18"/>
  <c r="D25" i="18"/>
  <c r="O25" i="18" s="1"/>
  <c r="C25" i="18"/>
  <c r="B25" i="18"/>
  <c r="A25" i="18"/>
  <c r="L24" i="18"/>
  <c r="K24" i="18"/>
  <c r="W24" i="18" s="1"/>
  <c r="J24" i="18"/>
  <c r="I24" i="18"/>
  <c r="H24" i="18"/>
  <c r="E24" i="18"/>
  <c r="D24" i="18"/>
  <c r="O24" i="18" s="1"/>
  <c r="C24" i="18"/>
  <c r="B24" i="18"/>
  <c r="A24" i="18"/>
  <c r="L23" i="18"/>
  <c r="K23" i="18"/>
  <c r="W23" i="18" s="1"/>
  <c r="J23" i="18"/>
  <c r="I23" i="18"/>
  <c r="H23" i="18"/>
  <c r="E23" i="18"/>
  <c r="D23" i="18"/>
  <c r="O23" i="18" s="1"/>
  <c r="C23" i="18"/>
  <c r="B23" i="18"/>
  <c r="A23" i="18"/>
  <c r="L22" i="18"/>
  <c r="K22" i="18"/>
  <c r="W22" i="18" s="1"/>
  <c r="J22" i="18"/>
  <c r="I22" i="18"/>
  <c r="H22" i="18"/>
  <c r="E22" i="18"/>
  <c r="D22" i="18"/>
  <c r="O22" i="18" s="1"/>
  <c r="C22" i="18"/>
  <c r="B22" i="18"/>
  <c r="A22" i="18"/>
  <c r="L21" i="18"/>
  <c r="K21" i="18"/>
  <c r="W21" i="18" s="1"/>
  <c r="J21" i="18"/>
  <c r="I21" i="18"/>
  <c r="H21" i="18"/>
  <c r="E21" i="18"/>
  <c r="D21" i="18"/>
  <c r="O21" i="18" s="1"/>
  <c r="C21" i="18"/>
  <c r="B21" i="18"/>
  <c r="A21" i="18"/>
  <c r="L20" i="18"/>
  <c r="K20" i="18"/>
  <c r="W20" i="18" s="1"/>
  <c r="J20" i="18"/>
  <c r="I20" i="18"/>
  <c r="H20" i="18"/>
  <c r="E20" i="18"/>
  <c r="D20" i="18"/>
  <c r="O20" i="18" s="1"/>
  <c r="C20" i="18"/>
  <c r="B20" i="18"/>
  <c r="A20" i="18"/>
  <c r="L19" i="18"/>
  <c r="K19" i="18"/>
  <c r="W19" i="18" s="1"/>
  <c r="J19" i="18"/>
  <c r="I19" i="18"/>
  <c r="H19" i="18"/>
  <c r="E19" i="18"/>
  <c r="D19" i="18"/>
  <c r="O19" i="18" s="1"/>
  <c r="C19" i="18"/>
  <c r="B19" i="18"/>
  <c r="A19" i="18"/>
  <c r="L18" i="18"/>
  <c r="K18" i="18"/>
  <c r="W18" i="18" s="1"/>
  <c r="J18" i="18"/>
  <c r="I18" i="18"/>
  <c r="H18" i="18"/>
  <c r="E18" i="18"/>
  <c r="D18" i="18"/>
  <c r="O18" i="18" s="1"/>
  <c r="C18" i="18"/>
  <c r="B18" i="18"/>
  <c r="A18" i="18"/>
  <c r="L17" i="18"/>
  <c r="K17" i="18"/>
  <c r="W17" i="18" s="1"/>
  <c r="J17" i="18"/>
  <c r="I17" i="18"/>
  <c r="H17" i="18"/>
  <c r="E17" i="18"/>
  <c r="D17" i="18"/>
  <c r="O17" i="18" s="1"/>
  <c r="C17" i="18"/>
  <c r="B17" i="18"/>
  <c r="A17" i="18"/>
  <c r="L16" i="18"/>
  <c r="K16" i="18"/>
  <c r="W16" i="18" s="1"/>
  <c r="J16" i="18"/>
  <c r="I16" i="18"/>
  <c r="H16" i="18"/>
  <c r="E16" i="18"/>
  <c r="D16" i="18"/>
  <c r="O16" i="18" s="1"/>
  <c r="C16" i="18"/>
  <c r="B16" i="18"/>
  <c r="A16" i="18"/>
  <c r="L15" i="18"/>
  <c r="K15" i="18"/>
  <c r="W15" i="18" s="1"/>
  <c r="J15" i="18"/>
  <c r="I15" i="18"/>
  <c r="H15" i="18"/>
  <c r="E15" i="18"/>
  <c r="D15" i="18"/>
  <c r="O15" i="18" s="1"/>
  <c r="C15" i="18"/>
  <c r="B15" i="18"/>
  <c r="A15" i="18"/>
  <c r="L14" i="18"/>
  <c r="K14" i="18"/>
  <c r="W14" i="18" s="1"/>
  <c r="J14" i="18"/>
  <c r="I14" i="18"/>
  <c r="H14" i="18"/>
  <c r="E14" i="18"/>
  <c r="D14" i="18"/>
  <c r="O14" i="18" s="1"/>
  <c r="C14" i="18"/>
  <c r="B14" i="18"/>
  <c r="A14" i="18"/>
  <c r="L13" i="18"/>
  <c r="K13" i="18"/>
  <c r="W13" i="18" s="1"/>
  <c r="J13" i="18"/>
  <c r="I13" i="18"/>
  <c r="H13" i="18"/>
  <c r="E13" i="18"/>
  <c r="D13" i="18"/>
  <c r="O13" i="18" s="1"/>
  <c r="C13" i="18"/>
  <c r="B13" i="18"/>
  <c r="A13" i="18"/>
  <c r="L12" i="18"/>
  <c r="K12" i="18"/>
  <c r="W12" i="18" s="1"/>
  <c r="J12" i="18"/>
  <c r="I12" i="18"/>
  <c r="H12" i="18"/>
  <c r="E12" i="18"/>
  <c r="D12" i="18"/>
  <c r="O12" i="18" s="1"/>
  <c r="C12" i="18"/>
  <c r="B12" i="18"/>
  <c r="A12" i="18"/>
  <c r="L11" i="18"/>
  <c r="K11" i="18"/>
  <c r="W11" i="18" s="1"/>
  <c r="J11" i="18"/>
  <c r="I11" i="18"/>
  <c r="H11" i="18"/>
  <c r="E11" i="18"/>
  <c r="D11" i="18"/>
  <c r="O11" i="18" s="1"/>
  <c r="C11" i="18"/>
  <c r="B11" i="18"/>
  <c r="A11" i="18"/>
  <c r="L10" i="18"/>
  <c r="K10" i="18"/>
  <c r="W10" i="18" s="1"/>
  <c r="J10" i="18"/>
  <c r="I10" i="18"/>
  <c r="H10" i="18"/>
  <c r="E10" i="18"/>
  <c r="D10" i="18"/>
  <c r="O10" i="18" s="1"/>
  <c r="C10" i="18"/>
  <c r="B10" i="18"/>
  <c r="A10" i="18"/>
  <c r="L9" i="18"/>
  <c r="K9" i="18"/>
  <c r="W9" i="18" s="1"/>
  <c r="J9" i="18"/>
  <c r="I9" i="18"/>
  <c r="H9" i="18"/>
  <c r="E9" i="18"/>
  <c r="D9" i="18"/>
  <c r="O9" i="18" s="1"/>
  <c r="C9" i="18"/>
  <c r="B9" i="18"/>
  <c r="A9" i="18"/>
  <c r="L8" i="18"/>
  <c r="K8" i="18"/>
  <c r="W8" i="18" s="1"/>
  <c r="J8" i="18"/>
  <c r="I8" i="18"/>
  <c r="H8" i="18"/>
  <c r="E8" i="18"/>
  <c r="D8" i="18"/>
  <c r="O8" i="18" s="1"/>
  <c r="C8" i="18"/>
  <c r="B8" i="18"/>
  <c r="A8" i="18"/>
  <c r="L7" i="18"/>
  <c r="K7" i="18"/>
  <c r="W7" i="18" s="1"/>
  <c r="J7" i="18"/>
  <c r="I7" i="18"/>
  <c r="H7" i="18"/>
  <c r="E7" i="18"/>
  <c r="D7" i="18"/>
  <c r="O7" i="18" s="1"/>
  <c r="C7" i="18"/>
  <c r="B7" i="18"/>
  <c r="A7" i="18"/>
  <c r="L6" i="18"/>
  <c r="K6" i="18"/>
  <c r="W6" i="18" s="1"/>
  <c r="J6" i="18"/>
  <c r="I6" i="18"/>
  <c r="H6" i="18"/>
  <c r="E6" i="18"/>
  <c r="D6" i="18"/>
  <c r="O6" i="18" s="1"/>
  <c r="C6" i="18"/>
  <c r="B6" i="18"/>
  <c r="A6" i="18"/>
  <c r="P32" i="18" l="1"/>
  <c r="X7" i="18"/>
  <c r="X9" i="18"/>
  <c r="X10" i="18"/>
  <c r="X12" i="18"/>
  <c r="X15" i="18"/>
  <c r="X17" i="18"/>
  <c r="X18" i="18"/>
  <c r="X20" i="18"/>
  <c r="X23" i="18"/>
  <c r="X25" i="18"/>
  <c r="X26" i="18"/>
  <c r="P27" i="18"/>
  <c r="P35" i="18"/>
  <c r="P29" i="18"/>
  <c r="X34" i="18"/>
  <c r="P36" i="18"/>
  <c r="X31" i="18"/>
  <c r="P33" i="18"/>
  <c r="P28" i="18"/>
  <c r="P37" i="18"/>
  <c r="P8" i="18"/>
  <c r="P11" i="18"/>
  <c r="P13" i="18"/>
  <c r="P14" i="18"/>
  <c r="P16" i="18"/>
  <c r="P19" i="18"/>
  <c r="P21" i="18"/>
  <c r="P22" i="18"/>
  <c r="P24" i="18"/>
  <c r="P30" i="18"/>
  <c r="X33" i="18"/>
  <c r="P38" i="18"/>
  <c r="X27" i="18"/>
  <c r="P31" i="18"/>
  <c r="X35" i="18"/>
  <c r="P7" i="18"/>
  <c r="P9" i="18"/>
  <c r="P10" i="18"/>
  <c r="P12" i="18"/>
  <c r="P15" i="18"/>
  <c r="P17" i="18"/>
  <c r="P18" i="18"/>
  <c r="P20" i="18"/>
  <c r="P23" i="18"/>
  <c r="P25" i="18"/>
  <c r="P26" i="18"/>
  <c r="X29" i="18"/>
  <c r="P34" i="18"/>
  <c r="X37" i="18"/>
  <c r="X28" i="18"/>
  <c r="X36" i="18"/>
  <c r="X6" i="18"/>
  <c r="X8" i="18"/>
  <c r="X11" i="18"/>
  <c r="X13" i="18"/>
  <c r="X14" i="18"/>
  <c r="X16" i="18"/>
  <c r="X19" i="18"/>
  <c r="X21" i="18"/>
  <c r="X22" i="18"/>
  <c r="X24" i="18"/>
  <c r="X30" i="18"/>
  <c r="X38" i="18"/>
  <c r="Y6" i="18"/>
  <c r="P6" i="18"/>
  <c r="X32" i="18"/>
  <c r="AC17" i="18" l="1"/>
  <c r="AC15" i="18"/>
  <c r="AA27" i="18"/>
  <c r="AC9" i="18"/>
  <c r="AC23" i="18"/>
  <c r="AC10" i="18"/>
  <c r="AC20" i="18"/>
  <c r="AC25" i="18"/>
  <c r="AC18" i="18"/>
  <c r="AC12" i="18"/>
  <c r="AC7" i="18"/>
  <c r="AC34" i="18"/>
  <c r="AC36" i="18"/>
  <c r="AA6" i="18"/>
  <c r="AC16" i="18"/>
  <c r="AA15" i="18"/>
  <c r="AC21" i="18"/>
  <c r="AC14" i="18"/>
  <c r="AA26" i="18"/>
  <c r="AA20" i="18"/>
  <c r="AA7" i="18"/>
  <c r="AA24" i="18"/>
  <c r="AA11" i="18"/>
  <c r="AA28" i="18"/>
  <c r="AC32" i="18"/>
  <c r="AC38" i="18"/>
  <c r="AC19" i="18"/>
  <c r="AC13" i="18"/>
  <c r="AC37" i="18"/>
  <c r="AA25" i="18"/>
  <c r="AA18" i="18"/>
  <c r="AA12" i="18"/>
  <c r="AC35" i="18"/>
  <c r="AC33" i="18"/>
  <c r="AA22" i="18"/>
  <c r="AA16" i="18"/>
  <c r="AA29" i="18"/>
  <c r="AC6" i="18"/>
  <c r="AC24" i="18"/>
  <c r="AC11" i="18"/>
  <c r="AA23" i="18"/>
  <c r="AA17" i="18"/>
  <c r="AA10" i="18"/>
  <c r="AA30" i="18"/>
  <c r="AA21" i="18"/>
  <c r="AA14" i="18"/>
  <c r="AA8" i="18"/>
  <c r="AC31" i="18"/>
  <c r="AA9" i="18"/>
  <c r="AA19" i="18"/>
  <c r="AA13" i="18"/>
  <c r="AC22" i="18"/>
  <c r="AC8" i="18"/>
  <c r="AD6" i="18" l="1"/>
  <c r="AB6" i="18"/>
  <c r="AI1" i="10"/>
  <c r="S1" i="10"/>
  <c r="S1" i="8"/>
  <c r="AG1" i="8"/>
  <c r="AA1" i="6"/>
  <c r="Q1" i="6"/>
  <c r="A7" i="15"/>
  <c r="A8" i="15" s="1"/>
  <c r="A9" i="15" s="1"/>
  <c r="A10" i="15" s="1"/>
  <c r="A11" i="15" s="1"/>
  <c r="A12" i="15" s="1"/>
  <c r="A13" i="15" s="1"/>
  <c r="A14" i="15" s="1"/>
  <c r="A15" i="15" s="1"/>
  <c r="AE1" i="5"/>
  <c r="Q1" i="5"/>
  <c r="AE6" i="18" l="1"/>
  <c r="A26" i="10" l="1"/>
  <c r="D26" i="10"/>
  <c r="Q26" i="10" s="1"/>
  <c r="E26" i="10"/>
  <c r="I26" i="10"/>
  <c r="L26" i="10"/>
  <c r="AA26" i="10" s="1"/>
  <c r="M26" i="10"/>
  <c r="D27" i="10"/>
  <c r="Q27" i="10" s="1"/>
  <c r="E27" i="10"/>
  <c r="I27" i="10"/>
  <c r="L27" i="10"/>
  <c r="AA27" i="10" s="1"/>
  <c r="M27" i="10"/>
  <c r="D28" i="10"/>
  <c r="Q28" i="10" s="1"/>
  <c r="E28" i="10"/>
  <c r="I28" i="10"/>
  <c r="L28" i="10"/>
  <c r="AA28" i="10" s="1"/>
  <c r="M28" i="10"/>
  <c r="D29" i="10"/>
  <c r="Q29" i="10" s="1"/>
  <c r="E29" i="10"/>
  <c r="I29" i="10"/>
  <c r="L29" i="10"/>
  <c r="AA29" i="10" s="1"/>
  <c r="M29" i="10"/>
  <c r="D30" i="10"/>
  <c r="Q30" i="10" s="1"/>
  <c r="E30" i="10"/>
  <c r="I30" i="10"/>
  <c r="J30" i="10"/>
  <c r="L30" i="10"/>
  <c r="AA30" i="10" s="1"/>
  <c r="M30" i="10"/>
  <c r="A31" i="10"/>
  <c r="B31" i="10"/>
  <c r="C31" i="10"/>
  <c r="D31" i="10"/>
  <c r="Q31" i="10" s="1"/>
  <c r="E31" i="10"/>
  <c r="I31" i="10"/>
  <c r="J31" i="10"/>
  <c r="K31" i="10"/>
  <c r="L31" i="10"/>
  <c r="AA31" i="10" s="1"/>
  <c r="M31" i="10"/>
  <c r="A32" i="10"/>
  <c r="B32" i="10"/>
  <c r="C32" i="10"/>
  <c r="D32" i="10"/>
  <c r="Q32" i="10" s="1"/>
  <c r="E32" i="10"/>
  <c r="J32" i="10"/>
  <c r="K32" i="10"/>
  <c r="L32" i="10"/>
  <c r="AA32" i="10" s="1"/>
  <c r="M32" i="10"/>
  <c r="A33" i="10"/>
  <c r="B33" i="10"/>
  <c r="C33" i="10"/>
  <c r="D33" i="10"/>
  <c r="Q33" i="10" s="1"/>
  <c r="E33" i="10"/>
  <c r="J33" i="10"/>
  <c r="K33" i="10"/>
  <c r="L33" i="10"/>
  <c r="AA33" i="10" s="1"/>
  <c r="M33" i="10"/>
  <c r="A34" i="10"/>
  <c r="B34" i="10"/>
  <c r="C34" i="10"/>
  <c r="D34" i="10"/>
  <c r="Q34" i="10" s="1"/>
  <c r="E34" i="10"/>
  <c r="J34" i="10"/>
  <c r="K34" i="10"/>
  <c r="L34" i="10"/>
  <c r="AA34" i="10" s="1"/>
  <c r="M34" i="10"/>
  <c r="A35" i="10"/>
  <c r="B35" i="10"/>
  <c r="C35" i="10"/>
  <c r="D35" i="10"/>
  <c r="Q35" i="10" s="1"/>
  <c r="E35" i="10"/>
  <c r="J35" i="10"/>
  <c r="K35" i="10"/>
  <c r="L35" i="10"/>
  <c r="AA35" i="10" s="1"/>
  <c r="AB35" i="10" s="1"/>
  <c r="M35" i="10"/>
  <c r="A36" i="10"/>
  <c r="B36" i="10"/>
  <c r="C36" i="10"/>
  <c r="D36" i="10"/>
  <c r="Q36" i="10" s="1"/>
  <c r="E36" i="10"/>
  <c r="J36" i="10"/>
  <c r="K36" i="10"/>
  <c r="L36" i="10"/>
  <c r="AA36" i="10" s="1"/>
  <c r="M36" i="10"/>
  <c r="A37" i="10"/>
  <c r="B37" i="10"/>
  <c r="C37" i="10"/>
  <c r="D37" i="10"/>
  <c r="Q37" i="10" s="1"/>
  <c r="E37" i="10"/>
  <c r="J37" i="10"/>
  <c r="K37" i="10"/>
  <c r="L37" i="10"/>
  <c r="AA37" i="10" s="1"/>
  <c r="M37" i="10"/>
  <c r="A38" i="10"/>
  <c r="B38" i="10"/>
  <c r="C38" i="10"/>
  <c r="D38" i="10"/>
  <c r="Q38" i="10" s="1"/>
  <c r="E38" i="10"/>
  <c r="J38" i="10"/>
  <c r="K38" i="10"/>
  <c r="L38" i="10"/>
  <c r="AA38" i="10" s="1"/>
  <c r="M38" i="10"/>
  <c r="A26" i="8"/>
  <c r="D26" i="8"/>
  <c r="Q26" i="8" s="1"/>
  <c r="E26" i="8"/>
  <c r="I26" i="8"/>
  <c r="L26" i="8"/>
  <c r="Y26" i="8" s="1"/>
  <c r="M26" i="8"/>
  <c r="D27" i="8"/>
  <c r="Q27" i="8" s="1"/>
  <c r="E27" i="8"/>
  <c r="I27" i="8"/>
  <c r="L27" i="8"/>
  <c r="Y27" i="8" s="1"/>
  <c r="M27" i="8"/>
  <c r="C28" i="8"/>
  <c r="D28" i="8"/>
  <c r="Q28" i="8" s="1"/>
  <c r="E28" i="8"/>
  <c r="I28" i="8"/>
  <c r="J28" i="8"/>
  <c r="L28" i="8"/>
  <c r="Y28" i="8" s="1"/>
  <c r="M28" i="8"/>
  <c r="D29" i="8"/>
  <c r="Q29" i="8" s="1"/>
  <c r="E29" i="8"/>
  <c r="I29" i="8"/>
  <c r="L29" i="8"/>
  <c r="Y29" i="8" s="1"/>
  <c r="M29" i="8"/>
  <c r="D30" i="8"/>
  <c r="Q30" i="8" s="1"/>
  <c r="E30" i="8"/>
  <c r="I30" i="8"/>
  <c r="J30" i="8"/>
  <c r="L30" i="8"/>
  <c r="M30" i="8"/>
  <c r="Y30" i="8"/>
  <c r="A31" i="8"/>
  <c r="B31" i="8"/>
  <c r="C31" i="8"/>
  <c r="D31" i="8"/>
  <c r="Q31" i="8" s="1"/>
  <c r="E31" i="8"/>
  <c r="I31" i="8"/>
  <c r="J31" i="8"/>
  <c r="K31" i="8"/>
  <c r="L31" i="8"/>
  <c r="Y31" i="8" s="1"/>
  <c r="M31" i="8"/>
  <c r="A32" i="8"/>
  <c r="B32" i="8"/>
  <c r="C32" i="8"/>
  <c r="D32" i="8"/>
  <c r="Q32" i="8" s="1"/>
  <c r="E32" i="8"/>
  <c r="J32" i="8"/>
  <c r="K32" i="8"/>
  <c r="L32" i="8"/>
  <c r="Y32" i="8" s="1"/>
  <c r="M32" i="8"/>
  <c r="A33" i="8"/>
  <c r="B33" i="8"/>
  <c r="C33" i="8"/>
  <c r="D33" i="8"/>
  <c r="Q33" i="8" s="1"/>
  <c r="E33" i="8"/>
  <c r="J33" i="8"/>
  <c r="K33" i="8"/>
  <c r="L33" i="8"/>
  <c r="Y33" i="8" s="1"/>
  <c r="M33" i="8"/>
  <c r="A34" i="8"/>
  <c r="B34" i="8"/>
  <c r="C34" i="8"/>
  <c r="D34" i="8"/>
  <c r="Q34" i="8" s="1"/>
  <c r="E34" i="8"/>
  <c r="J34" i="8"/>
  <c r="K34" i="8"/>
  <c r="L34" i="8"/>
  <c r="Y34" i="8" s="1"/>
  <c r="M34" i="8"/>
  <c r="A35" i="8"/>
  <c r="B35" i="8"/>
  <c r="C35" i="8"/>
  <c r="D35" i="8"/>
  <c r="Q35" i="8" s="1"/>
  <c r="E35" i="8"/>
  <c r="J35" i="8"/>
  <c r="K35" i="8"/>
  <c r="L35" i="8"/>
  <c r="Y35" i="8" s="1"/>
  <c r="M35" i="8"/>
  <c r="A36" i="8"/>
  <c r="B36" i="8"/>
  <c r="C36" i="8"/>
  <c r="D36" i="8"/>
  <c r="Q36" i="8" s="1"/>
  <c r="E36" i="8"/>
  <c r="J36" i="8"/>
  <c r="K36" i="8"/>
  <c r="L36" i="8"/>
  <c r="Y36" i="8" s="1"/>
  <c r="M36" i="8"/>
  <c r="A37" i="8"/>
  <c r="B37" i="8"/>
  <c r="C37" i="8"/>
  <c r="D37" i="8"/>
  <c r="Q37" i="8" s="1"/>
  <c r="E37" i="8"/>
  <c r="J37" i="8"/>
  <c r="K37" i="8"/>
  <c r="L37" i="8"/>
  <c r="Y37" i="8" s="1"/>
  <c r="M37" i="8"/>
  <c r="A38" i="8"/>
  <c r="B38" i="8"/>
  <c r="C38" i="8"/>
  <c r="D38" i="8"/>
  <c r="Q38" i="8" s="1"/>
  <c r="E38" i="8"/>
  <c r="J38" i="8"/>
  <c r="K38" i="8"/>
  <c r="L38" i="8"/>
  <c r="Y38" i="8" s="1"/>
  <c r="M38" i="8"/>
  <c r="A26" i="6"/>
  <c r="D26" i="6"/>
  <c r="O26" i="6" s="1"/>
  <c r="E26" i="6"/>
  <c r="H26" i="6"/>
  <c r="K26" i="6"/>
  <c r="L26" i="6"/>
  <c r="S26" i="6"/>
  <c r="D27" i="6"/>
  <c r="O27" i="6" s="1"/>
  <c r="E27" i="6"/>
  <c r="H27" i="6"/>
  <c r="K27" i="6"/>
  <c r="S27" i="6" s="1"/>
  <c r="L27" i="6"/>
  <c r="D28" i="6"/>
  <c r="O28" i="6" s="1"/>
  <c r="E28" i="6"/>
  <c r="H28" i="6"/>
  <c r="K28" i="6"/>
  <c r="S28" i="6" s="1"/>
  <c r="L28" i="6"/>
  <c r="D29" i="6"/>
  <c r="O29" i="6" s="1"/>
  <c r="E29" i="6"/>
  <c r="H29" i="6"/>
  <c r="K29" i="6"/>
  <c r="S29" i="6" s="1"/>
  <c r="L29" i="6"/>
  <c r="D30" i="6"/>
  <c r="O30" i="6" s="1"/>
  <c r="E30" i="6"/>
  <c r="H30" i="6"/>
  <c r="I30" i="6"/>
  <c r="K30" i="6"/>
  <c r="S30" i="6" s="1"/>
  <c r="L30" i="6"/>
  <c r="A31" i="6"/>
  <c r="B31" i="6"/>
  <c r="C31" i="6"/>
  <c r="D31" i="6"/>
  <c r="O31" i="6" s="1"/>
  <c r="E31" i="6"/>
  <c r="H31" i="6"/>
  <c r="I31" i="6"/>
  <c r="J31" i="6"/>
  <c r="K31" i="6"/>
  <c r="S31" i="6" s="1"/>
  <c r="L31" i="6"/>
  <c r="A32" i="6"/>
  <c r="B32" i="6"/>
  <c r="C32" i="6"/>
  <c r="D32" i="6"/>
  <c r="O32" i="6" s="1"/>
  <c r="E32" i="6"/>
  <c r="I32" i="6"/>
  <c r="J32" i="6"/>
  <c r="K32" i="6"/>
  <c r="S32" i="6" s="1"/>
  <c r="L32" i="6"/>
  <c r="A33" i="6"/>
  <c r="B33" i="6"/>
  <c r="C33" i="6"/>
  <c r="D33" i="6"/>
  <c r="O33" i="6" s="1"/>
  <c r="E33" i="6"/>
  <c r="I33" i="6"/>
  <c r="J33" i="6"/>
  <c r="K33" i="6"/>
  <c r="S33" i="6" s="1"/>
  <c r="L33" i="6"/>
  <c r="A34" i="6"/>
  <c r="B34" i="6"/>
  <c r="C34" i="6"/>
  <c r="D34" i="6"/>
  <c r="O34" i="6" s="1"/>
  <c r="E34" i="6"/>
  <c r="I34" i="6"/>
  <c r="J34" i="6"/>
  <c r="K34" i="6"/>
  <c r="S34" i="6" s="1"/>
  <c r="L34" i="6"/>
  <c r="A35" i="6"/>
  <c r="B35" i="6"/>
  <c r="C35" i="6"/>
  <c r="D35" i="6"/>
  <c r="O35" i="6" s="1"/>
  <c r="E35" i="6"/>
  <c r="I35" i="6"/>
  <c r="J35" i="6"/>
  <c r="K35" i="6"/>
  <c r="S35" i="6" s="1"/>
  <c r="L35" i="6"/>
  <c r="A36" i="6"/>
  <c r="B36" i="6"/>
  <c r="C36" i="6"/>
  <c r="D36" i="6"/>
  <c r="O36" i="6" s="1"/>
  <c r="E36" i="6"/>
  <c r="I36" i="6"/>
  <c r="J36" i="6"/>
  <c r="K36" i="6"/>
  <c r="S36" i="6" s="1"/>
  <c r="L36" i="6"/>
  <c r="A37" i="6"/>
  <c r="B37" i="6"/>
  <c r="C37" i="6"/>
  <c r="D37" i="6"/>
  <c r="O37" i="6" s="1"/>
  <c r="E37" i="6"/>
  <c r="I37" i="6"/>
  <c r="J37" i="6"/>
  <c r="K37" i="6"/>
  <c r="S37" i="6" s="1"/>
  <c r="L37" i="6"/>
  <c r="A38" i="6"/>
  <c r="B38" i="6"/>
  <c r="C38" i="6"/>
  <c r="D38" i="6"/>
  <c r="O38" i="6" s="1"/>
  <c r="E38" i="6"/>
  <c r="I38" i="6"/>
  <c r="J38" i="6"/>
  <c r="K38" i="6"/>
  <c r="S38" i="6" s="1"/>
  <c r="L38" i="6"/>
  <c r="A26" i="5"/>
  <c r="D26" i="5"/>
  <c r="O26" i="5" s="1"/>
  <c r="E26" i="5"/>
  <c r="H26" i="5"/>
  <c r="K26" i="5"/>
  <c r="W26" i="5" s="1"/>
  <c r="L26" i="5"/>
  <c r="D27" i="5"/>
  <c r="O27" i="5" s="1"/>
  <c r="E27" i="5"/>
  <c r="H27" i="5"/>
  <c r="K27" i="5"/>
  <c r="W27" i="5" s="1"/>
  <c r="L27" i="5"/>
  <c r="D28" i="5"/>
  <c r="O28" i="5" s="1"/>
  <c r="E28" i="5"/>
  <c r="H28" i="5"/>
  <c r="I28" i="5"/>
  <c r="K28" i="5"/>
  <c r="W28" i="5" s="1"/>
  <c r="L28" i="5"/>
  <c r="D29" i="5"/>
  <c r="O29" i="5" s="1"/>
  <c r="E29" i="5"/>
  <c r="H29" i="5"/>
  <c r="K29" i="5"/>
  <c r="W29" i="5" s="1"/>
  <c r="L29" i="5"/>
  <c r="D30" i="5"/>
  <c r="O30" i="5" s="1"/>
  <c r="E30" i="5"/>
  <c r="H30" i="5"/>
  <c r="K30" i="5"/>
  <c r="W30" i="5" s="1"/>
  <c r="L30" i="5"/>
  <c r="A31" i="5"/>
  <c r="B31" i="5"/>
  <c r="C31" i="5"/>
  <c r="D31" i="5"/>
  <c r="O31" i="5" s="1"/>
  <c r="E31" i="5"/>
  <c r="H31" i="5"/>
  <c r="I31" i="5"/>
  <c r="J31" i="5"/>
  <c r="K31" i="5"/>
  <c r="W31" i="5" s="1"/>
  <c r="L31" i="5"/>
  <c r="A32" i="5"/>
  <c r="B32" i="5"/>
  <c r="C32" i="5"/>
  <c r="D32" i="5"/>
  <c r="O32" i="5" s="1"/>
  <c r="E32" i="5"/>
  <c r="I32" i="5"/>
  <c r="J32" i="5"/>
  <c r="K32" i="5"/>
  <c r="W32" i="5" s="1"/>
  <c r="L32" i="5"/>
  <c r="A33" i="5"/>
  <c r="B33" i="5"/>
  <c r="C33" i="5"/>
  <c r="D33" i="5"/>
  <c r="O33" i="5" s="1"/>
  <c r="E33" i="5"/>
  <c r="I33" i="5"/>
  <c r="J33" i="5"/>
  <c r="K33" i="5"/>
  <c r="W33" i="5" s="1"/>
  <c r="L33" i="5"/>
  <c r="A34" i="5"/>
  <c r="B34" i="5"/>
  <c r="C34" i="5"/>
  <c r="D34" i="5"/>
  <c r="O34" i="5" s="1"/>
  <c r="E34" i="5"/>
  <c r="I34" i="5"/>
  <c r="J34" i="5"/>
  <c r="K34" i="5"/>
  <c r="W34" i="5" s="1"/>
  <c r="L34" i="5"/>
  <c r="A35" i="5"/>
  <c r="B35" i="5"/>
  <c r="C35" i="5"/>
  <c r="D35" i="5"/>
  <c r="O35" i="5" s="1"/>
  <c r="E35" i="5"/>
  <c r="I35" i="5"/>
  <c r="J35" i="5"/>
  <c r="K35" i="5"/>
  <c r="W35" i="5" s="1"/>
  <c r="L35" i="5"/>
  <c r="A36" i="5"/>
  <c r="B36" i="5"/>
  <c r="C36" i="5"/>
  <c r="D36" i="5"/>
  <c r="O36" i="5" s="1"/>
  <c r="E36" i="5"/>
  <c r="I36" i="5"/>
  <c r="J36" i="5"/>
  <c r="K36" i="5"/>
  <c r="W36" i="5" s="1"/>
  <c r="L36" i="5"/>
  <c r="A37" i="5"/>
  <c r="B37" i="5"/>
  <c r="C37" i="5"/>
  <c r="D37" i="5"/>
  <c r="O37" i="5" s="1"/>
  <c r="E37" i="5"/>
  <c r="I37" i="5"/>
  <c r="J37" i="5"/>
  <c r="K37" i="5"/>
  <c r="W37" i="5" s="1"/>
  <c r="L37" i="5"/>
  <c r="A38" i="5"/>
  <c r="B38" i="5"/>
  <c r="C38" i="5"/>
  <c r="D38" i="5"/>
  <c r="O38" i="5" s="1"/>
  <c r="E38" i="5"/>
  <c r="I38" i="5"/>
  <c r="J38" i="5"/>
  <c r="K38" i="5"/>
  <c r="W38" i="5" s="1"/>
  <c r="L38" i="5"/>
  <c r="I27" i="2"/>
  <c r="I27" i="21" s="1"/>
  <c r="J27" i="2"/>
  <c r="I28" i="2"/>
  <c r="I28" i="6" s="1"/>
  <c r="J28" i="2"/>
  <c r="J28" i="21" s="1"/>
  <c r="I29" i="2"/>
  <c r="I29" i="21" s="1"/>
  <c r="J29" i="2"/>
  <c r="J29" i="21" s="1"/>
  <c r="I30" i="2"/>
  <c r="J30" i="2"/>
  <c r="J30" i="21" s="1"/>
  <c r="P32" i="2"/>
  <c r="U26" i="2"/>
  <c r="U27" i="2"/>
  <c r="U28" i="2"/>
  <c r="U29" i="2"/>
  <c r="V29" i="2" s="1"/>
  <c r="U30" i="2"/>
  <c r="U31" i="2"/>
  <c r="U32" i="2"/>
  <c r="V32" i="2" s="1"/>
  <c r="AA32" i="2" s="1"/>
  <c r="U33" i="2"/>
  <c r="U34" i="2"/>
  <c r="U35" i="2"/>
  <c r="U36" i="2"/>
  <c r="V36" i="2" s="1"/>
  <c r="AA36" i="2" s="1"/>
  <c r="U37" i="2"/>
  <c r="V37" i="2" s="1"/>
  <c r="AA37" i="2" s="1"/>
  <c r="U38" i="2"/>
  <c r="O26" i="2"/>
  <c r="P26" i="2" s="1"/>
  <c r="Y26" i="2" s="1"/>
  <c r="O27" i="2"/>
  <c r="P27" i="2" s="1"/>
  <c r="Y27" i="2" s="1"/>
  <c r="O28" i="2"/>
  <c r="P28" i="2" s="1"/>
  <c r="Y28" i="2" s="1"/>
  <c r="O29" i="2"/>
  <c r="P29" i="2" s="1"/>
  <c r="Y29" i="2" s="1"/>
  <c r="O30" i="2"/>
  <c r="P30" i="2" s="1"/>
  <c r="Y30" i="2" s="1"/>
  <c r="O31" i="2"/>
  <c r="P31" i="2" s="1"/>
  <c r="O32" i="2"/>
  <c r="O33" i="2"/>
  <c r="P33" i="2" s="1"/>
  <c r="O34" i="2"/>
  <c r="P34" i="2" s="1"/>
  <c r="O35" i="2"/>
  <c r="P35" i="2" s="1"/>
  <c r="O36" i="2"/>
  <c r="P36" i="2" s="1"/>
  <c r="O37" i="2"/>
  <c r="P37" i="2" s="1"/>
  <c r="O38" i="2"/>
  <c r="P38" i="2" s="1"/>
  <c r="J26" i="2"/>
  <c r="J26" i="21" s="1"/>
  <c r="I26" i="2"/>
  <c r="H32" i="2"/>
  <c r="C26" i="2"/>
  <c r="C27" i="2"/>
  <c r="C28" i="2"/>
  <c r="C29" i="2"/>
  <c r="C29" i="5" s="1"/>
  <c r="C30" i="2"/>
  <c r="C30" i="21" s="1"/>
  <c r="B26" i="2"/>
  <c r="B27" i="2"/>
  <c r="B28" i="2"/>
  <c r="B28" i="5" s="1"/>
  <c r="B29" i="2"/>
  <c r="B30" i="2"/>
  <c r="B30" i="21" s="1"/>
  <c r="A27" i="2"/>
  <c r="H33" i="2" l="1"/>
  <c r="H32" i="21"/>
  <c r="A28" i="2"/>
  <c r="A27" i="21"/>
  <c r="B27" i="6"/>
  <c r="B27" i="21"/>
  <c r="C28" i="6"/>
  <c r="C28" i="21"/>
  <c r="J26" i="10"/>
  <c r="I26" i="21"/>
  <c r="J29" i="5"/>
  <c r="B28" i="6"/>
  <c r="Z29" i="8"/>
  <c r="B28" i="8"/>
  <c r="C29" i="10"/>
  <c r="C29" i="21"/>
  <c r="K27" i="10"/>
  <c r="J27" i="21"/>
  <c r="I32" i="8"/>
  <c r="V28" i="2"/>
  <c r="I26" i="5"/>
  <c r="J29" i="6"/>
  <c r="C29" i="6"/>
  <c r="B28" i="10"/>
  <c r="B28" i="21"/>
  <c r="V33" i="2"/>
  <c r="AA33" i="2" s="1"/>
  <c r="B26" i="10"/>
  <c r="B26" i="21"/>
  <c r="C27" i="10"/>
  <c r="C27" i="21"/>
  <c r="B29" i="10"/>
  <c r="B29" i="21"/>
  <c r="C26" i="5"/>
  <c r="C26" i="21"/>
  <c r="I30" i="5"/>
  <c r="I30" i="21"/>
  <c r="J28" i="10"/>
  <c r="I28" i="21"/>
  <c r="J27" i="5"/>
  <c r="A27" i="6"/>
  <c r="Z37" i="8"/>
  <c r="AE37" i="8" s="1"/>
  <c r="B27" i="8"/>
  <c r="R34" i="10"/>
  <c r="AG35" i="10"/>
  <c r="V34" i="2"/>
  <c r="AA34" i="2" s="1"/>
  <c r="V26" i="2"/>
  <c r="J29" i="10"/>
  <c r="J29" i="8"/>
  <c r="I29" i="6"/>
  <c r="I29" i="5"/>
  <c r="J27" i="8"/>
  <c r="I27" i="6"/>
  <c r="I27" i="5"/>
  <c r="C30" i="8"/>
  <c r="J27" i="10"/>
  <c r="B30" i="5"/>
  <c r="B30" i="10"/>
  <c r="B30" i="8"/>
  <c r="B26" i="8"/>
  <c r="B26" i="6"/>
  <c r="B26" i="5"/>
  <c r="C27" i="8"/>
  <c r="C27" i="6"/>
  <c r="C27" i="5"/>
  <c r="J26" i="5"/>
  <c r="K26" i="10"/>
  <c r="K26" i="8"/>
  <c r="K30" i="8"/>
  <c r="J30" i="6"/>
  <c r="J30" i="5"/>
  <c r="K28" i="8"/>
  <c r="J28" i="6"/>
  <c r="J28" i="5"/>
  <c r="K28" i="10"/>
  <c r="B29" i="8"/>
  <c r="B29" i="6"/>
  <c r="B29" i="5"/>
  <c r="C30" i="6"/>
  <c r="C30" i="5"/>
  <c r="C30" i="10"/>
  <c r="C26" i="10"/>
  <c r="C26" i="8"/>
  <c r="C26" i="6"/>
  <c r="V35" i="2"/>
  <c r="AA35" i="2" s="1"/>
  <c r="V31" i="2"/>
  <c r="AA31" i="2" s="1"/>
  <c r="V27" i="2"/>
  <c r="V38" i="2"/>
  <c r="AA38" i="2" s="1"/>
  <c r="V30" i="2"/>
  <c r="B30" i="6"/>
  <c r="J26" i="6"/>
  <c r="K30" i="10"/>
  <c r="A28" i="5"/>
  <c r="A28" i="6"/>
  <c r="J27" i="6"/>
  <c r="I26" i="6"/>
  <c r="R34" i="8"/>
  <c r="K29" i="8"/>
  <c r="A27" i="8"/>
  <c r="R26" i="8"/>
  <c r="AC26" i="8" s="1"/>
  <c r="B27" i="10"/>
  <c r="H32" i="5"/>
  <c r="B27" i="5"/>
  <c r="H32" i="6"/>
  <c r="Z33" i="8"/>
  <c r="AE33" i="8" s="1"/>
  <c r="C29" i="8"/>
  <c r="A28" i="8"/>
  <c r="K27" i="8"/>
  <c r="J26" i="8"/>
  <c r="AB38" i="10"/>
  <c r="AG38" i="10" s="1"/>
  <c r="I32" i="10"/>
  <c r="K29" i="10"/>
  <c r="C28" i="10"/>
  <c r="AB27" i="10"/>
  <c r="A27" i="10"/>
  <c r="R26" i="10"/>
  <c r="C28" i="5"/>
  <c r="A27" i="5"/>
  <c r="R38" i="8"/>
  <c r="R30" i="8"/>
  <c r="AC30" i="8" s="1"/>
  <c r="AB32" i="10"/>
  <c r="AG32" i="10" s="1"/>
  <c r="R36" i="8"/>
  <c r="R32" i="8"/>
  <c r="R28" i="8"/>
  <c r="AC28" i="8" s="1"/>
  <c r="R31" i="10"/>
  <c r="R35" i="8"/>
  <c r="R31" i="8"/>
  <c r="R27" i="8"/>
  <c r="AC27" i="8" s="1"/>
  <c r="AB37" i="10"/>
  <c r="AG37" i="10" s="1"/>
  <c r="AB29" i="10"/>
  <c r="R28" i="10"/>
  <c r="R38" i="10"/>
  <c r="R36" i="10"/>
  <c r="R33" i="10"/>
  <c r="R30" i="10"/>
  <c r="R37" i="8"/>
  <c r="R33" i="8"/>
  <c r="R29" i="8"/>
  <c r="AC29" i="8" s="1"/>
  <c r="R35" i="10"/>
  <c r="R32" i="10"/>
  <c r="R37" i="10"/>
  <c r="R29" i="10"/>
  <c r="AB28" i="10"/>
  <c r="AB36" i="10"/>
  <c r="AB34" i="10"/>
  <c r="AB33" i="10"/>
  <c r="AB31" i="10"/>
  <c r="AB30" i="10"/>
  <c r="R27" i="10"/>
  <c r="AB26" i="10"/>
  <c r="Z38" i="8"/>
  <c r="Z34" i="8"/>
  <c r="Z30" i="8"/>
  <c r="Z26" i="8"/>
  <c r="Z35" i="8"/>
  <c r="Z31" i="8"/>
  <c r="Z27" i="8"/>
  <c r="Z36" i="8"/>
  <c r="Z32" i="8"/>
  <c r="Z28" i="8"/>
  <c r="T36" i="6"/>
  <c r="P36" i="6"/>
  <c r="T32" i="6"/>
  <c r="P32" i="6"/>
  <c r="T28" i="6"/>
  <c r="P28" i="6"/>
  <c r="P37" i="6"/>
  <c r="T37" i="6"/>
  <c r="T33" i="6"/>
  <c r="P33" i="6"/>
  <c r="T29" i="6"/>
  <c r="P29" i="6"/>
  <c r="T38" i="6"/>
  <c r="P38" i="6"/>
  <c r="T34" i="6"/>
  <c r="P34" i="6"/>
  <c r="T30" i="6"/>
  <c r="P30" i="6"/>
  <c r="T26" i="6"/>
  <c r="P26" i="6"/>
  <c r="T35" i="6"/>
  <c r="P35" i="6"/>
  <c r="T31" i="6"/>
  <c r="P31" i="6"/>
  <c r="T27" i="6"/>
  <c r="P27" i="6"/>
  <c r="P38" i="5"/>
  <c r="X38" i="5"/>
  <c r="P34" i="5"/>
  <c r="X34" i="5"/>
  <c r="P30" i="5"/>
  <c r="X30" i="5"/>
  <c r="P26" i="5"/>
  <c r="X26" i="5"/>
  <c r="P35" i="5"/>
  <c r="X35" i="5"/>
  <c r="P31" i="5"/>
  <c r="X31" i="5"/>
  <c r="P27" i="5"/>
  <c r="X27" i="5"/>
  <c r="P36" i="5"/>
  <c r="X36" i="5"/>
  <c r="P32" i="5"/>
  <c r="X32" i="5"/>
  <c r="P28" i="5"/>
  <c r="X28" i="5"/>
  <c r="P37" i="5"/>
  <c r="X37" i="5"/>
  <c r="P33" i="5"/>
  <c r="X33" i="5"/>
  <c r="P29" i="5"/>
  <c r="X29" i="5"/>
  <c r="A29" i="2" l="1"/>
  <c r="A28" i="21"/>
  <c r="A28" i="10"/>
  <c r="H34" i="2"/>
  <c r="H33" i="21"/>
  <c r="H33" i="5"/>
  <c r="I33" i="8"/>
  <c r="I33" i="10"/>
  <c r="H33" i="6"/>
  <c r="AE30" i="10"/>
  <c r="AA30" i="5"/>
  <c r="AE28" i="10"/>
  <c r="AE26" i="10"/>
  <c r="W26" i="6"/>
  <c r="W29" i="6"/>
  <c r="Y37" i="6"/>
  <c r="Y35" i="6"/>
  <c r="Y38" i="6"/>
  <c r="Y33" i="6"/>
  <c r="Y36" i="6"/>
  <c r="W27" i="6"/>
  <c r="W30" i="6"/>
  <c r="W28" i="6"/>
  <c r="Y31" i="6"/>
  <c r="Y34" i="6"/>
  <c r="Y32" i="6"/>
  <c r="AA27" i="5"/>
  <c r="AA29" i="5"/>
  <c r="AA28" i="5"/>
  <c r="AA26" i="5"/>
  <c r="AC33" i="5"/>
  <c r="AC31" i="5"/>
  <c r="AC34" i="5"/>
  <c r="AC36" i="5"/>
  <c r="AC32" i="5"/>
  <c r="AC38" i="5"/>
  <c r="AC37" i="5"/>
  <c r="AC35" i="5"/>
  <c r="AE27" i="10"/>
  <c r="AG33" i="10"/>
  <c r="AE29" i="10"/>
  <c r="AG34" i="10"/>
  <c r="AG36" i="10"/>
  <c r="AG31" i="10"/>
  <c r="AE34" i="8"/>
  <c r="AE31" i="8"/>
  <c r="AE32" i="8"/>
  <c r="AE35" i="8"/>
  <c r="AE38" i="8"/>
  <c r="AE36" i="8"/>
  <c r="O6" i="10"/>
  <c r="P6" i="10"/>
  <c r="N6" i="10"/>
  <c r="G6" i="10"/>
  <c r="H6" i="10"/>
  <c r="F6" i="10"/>
  <c r="I7" i="10"/>
  <c r="L7" i="10"/>
  <c r="AA7" i="10" s="1"/>
  <c r="M7" i="10"/>
  <c r="I8" i="10"/>
  <c r="L8" i="10"/>
  <c r="AA8" i="10" s="1"/>
  <c r="M8" i="10"/>
  <c r="I9" i="10"/>
  <c r="L9" i="10"/>
  <c r="AA9" i="10" s="1"/>
  <c r="M9" i="10"/>
  <c r="I10" i="10"/>
  <c r="L10" i="10"/>
  <c r="AA10" i="10" s="1"/>
  <c r="M10" i="10"/>
  <c r="I11" i="10"/>
  <c r="L11" i="10"/>
  <c r="AA11" i="10" s="1"/>
  <c r="M11" i="10"/>
  <c r="I12" i="10"/>
  <c r="L12" i="10"/>
  <c r="AA12" i="10" s="1"/>
  <c r="M12" i="10"/>
  <c r="I13" i="10"/>
  <c r="L13" i="10"/>
  <c r="AA13" i="10" s="1"/>
  <c r="M13" i="10"/>
  <c r="I14" i="10"/>
  <c r="L14" i="10"/>
  <c r="AA14" i="10" s="1"/>
  <c r="M14" i="10"/>
  <c r="I15" i="10"/>
  <c r="L15" i="10"/>
  <c r="AA15" i="10" s="1"/>
  <c r="M15" i="10"/>
  <c r="I16" i="10"/>
  <c r="L16" i="10"/>
  <c r="AA16" i="10" s="1"/>
  <c r="M16" i="10"/>
  <c r="I17" i="10"/>
  <c r="L17" i="10"/>
  <c r="AA17" i="10" s="1"/>
  <c r="M17" i="10"/>
  <c r="I18" i="10"/>
  <c r="L18" i="10"/>
  <c r="AA18" i="10" s="1"/>
  <c r="M18" i="10"/>
  <c r="I19" i="10"/>
  <c r="L19" i="10"/>
  <c r="AA19" i="10" s="1"/>
  <c r="M19" i="10"/>
  <c r="I20" i="10"/>
  <c r="L20" i="10"/>
  <c r="AA20" i="10" s="1"/>
  <c r="M20" i="10"/>
  <c r="I21" i="10"/>
  <c r="L21" i="10"/>
  <c r="AA21" i="10" s="1"/>
  <c r="M21" i="10"/>
  <c r="I22" i="10"/>
  <c r="L22" i="10"/>
  <c r="AA22" i="10" s="1"/>
  <c r="M22" i="10"/>
  <c r="I23" i="10"/>
  <c r="L23" i="10"/>
  <c r="AA23" i="10" s="1"/>
  <c r="M23" i="10"/>
  <c r="I24" i="10"/>
  <c r="L24" i="10"/>
  <c r="AA24" i="10" s="1"/>
  <c r="M24" i="10"/>
  <c r="I25" i="10"/>
  <c r="L25" i="10"/>
  <c r="AA25" i="10" s="1"/>
  <c r="M25" i="10"/>
  <c r="A7" i="10"/>
  <c r="D7" i="10"/>
  <c r="Q7" i="10" s="1"/>
  <c r="E7" i="10"/>
  <c r="A8" i="10"/>
  <c r="D8" i="10"/>
  <c r="Q8" i="10" s="1"/>
  <c r="E8" i="10"/>
  <c r="A9" i="10"/>
  <c r="D9" i="10"/>
  <c r="Q9" i="10" s="1"/>
  <c r="E9" i="10"/>
  <c r="A10" i="10"/>
  <c r="D10" i="10"/>
  <c r="Q10" i="10" s="1"/>
  <c r="E10" i="10"/>
  <c r="A11" i="10"/>
  <c r="D11" i="10"/>
  <c r="Q11" i="10" s="1"/>
  <c r="E11" i="10"/>
  <c r="A12" i="10"/>
  <c r="D12" i="10"/>
  <c r="Q12" i="10" s="1"/>
  <c r="E12" i="10"/>
  <c r="A13" i="10"/>
  <c r="D13" i="10"/>
  <c r="Q13" i="10" s="1"/>
  <c r="E13" i="10"/>
  <c r="A14" i="10"/>
  <c r="D14" i="10"/>
  <c r="Q14" i="10" s="1"/>
  <c r="E14" i="10"/>
  <c r="A15" i="10"/>
  <c r="D15" i="10"/>
  <c r="Q15" i="10" s="1"/>
  <c r="E15" i="10"/>
  <c r="A16" i="10"/>
  <c r="D16" i="10"/>
  <c r="Q16" i="10" s="1"/>
  <c r="E16" i="10"/>
  <c r="A17" i="10"/>
  <c r="D17" i="10"/>
  <c r="Q17" i="10" s="1"/>
  <c r="E17" i="10"/>
  <c r="A18" i="10"/>
  <c r="D18" i="10"/>
  <c r="Q18" i="10" s="1"/>
  <c r="E18" i="10"/>
  <c r="A19" i="10"/>
  <c r="D19" i="10"/>
  <c r="Q19" i="10" s="1"/>
  <c r="E19" i="10"/>
  <c r="A20" i="10"/>
  <c r="D20" i="10"/>
  <c r="Q20" i="10" s="1"/>
  <c r="E20" i="10"/>
  <c r="A21" i="10"/>
  <c r="D21" i="10"/>
  <c r="Q21" i="10" s="1"/>
  <c r="E21" i="10"/>
  <c r="A22" i="10"/>
  <c r="D22" i="10"/>
  <c r="Q22" i="10" s="1"/>
  <c r="E22" i="10"/>
  <c r="A23" i="10"/>
  <c r="D23" i="10"/>
  <c r="Q23" i="10" s="1"/>
  <c r="E23" i="10"/>
  <c r="A24" i="10"/>
  <c r="D24" i="10"/>
  <c r="Q24" i="10" s="1"/>
  <c r="E24" i="10"/>
  <c r="A25" i="10"/>
  <c r="D25" i="10"/>
  <c r="Q25" i="10" s="1"/>
  <c r="E25" i="10"/>
  <c r="I7" i="2"/>
  <c r="I8" i="2"/>
  <c r="I8" i="21" s="1"/>
  <c r="I9" i="2"/>
  <c r="I10" i="2"/>
  <c r="I11" i="2"/>
  <c r="I11" i="21" s="1"/>
  <c r="I12" i="2"/>
  <c r="I13" i="2"/>
  <c r="I13" i="21" s="1"/>
  <c r="I14" i="2"/>
  <c r="I14" i="21" s="1"/>
  <c r="I15" i="2"/>
  <c r="I16" i="2"/>
  <c r="I16" i="21" s="1"/>
  <c r="I17" i="2"/>
  <c r="I18" i="2"/>
  <c r="I19" i="2"/>
  <c r="I19" i="21" s="1"/>
  <c r="I20" i="2"/>
  <c r="I21" i="2"/>
  <c r="I21" i="21" s="1"/>
  <c r="I22" i="2"/>
  <c r="I22" i="21" s="1"/>
  <c r="I23" i="2"/>
  <c r="I24" i="2"/>
  <c r="I24" i="21" s="1"/>
  <c r="I25" i="2"/>
  <c r="I6" i="2"/>
  <c r="I6" i="21" s="1"/>
  <c r="R13" i="10" l="1"/>
  <c r="AE13" i="10" s="1"/>
  <c r="J20" i="10"/>
  <c r="I20" i="21"/>
  <c r="J17" i="10"/>
  <c r="I17" i="21"/>
  <c r="J10" i="10"/>
  <c r="I10" i="21"/>
  <c r="J22" i="10"/>
  <c r="J16" i="10"/>
  <c r="H35" i="2"/>
  <c r="H34" i="21"/>
  <c r="I34" i="8"/>
  <c r="I34" i="10"/>
  <c r="H34" i="5"/>
  <c r="H34" i="6"/>
  <c r="J24" i="10"/>
  <c r="J11" i="10"/>
  <c r="J23" i="10"/>
  <c r="I23" i="21"/>
  <c r="J9" i="10"/>
  <c r="I9" i="21"/>
  <c r="J15" i="10"/>
  <c r="I15" i="21"/>
  <c r="J12" i="10"/>
  <c r="I12" i="21"/>
  <c r="J19" i="10"/>
  <c r="J13" i="10"/>
  <c r="J25" i="10"/>
  <c r="I25" i="21"/>
  <c r="J18" i="10"/>
  <c r="I18" i="21"/>
  <c r="J7" i="10"/>
  <c r="I7" i="21"/>
  <c r="J21" i="10"/>
  <c r="J14" i="10"/>
  <c r="J8" i="10"/>
  <c r="A30" i="2"/>
  <c r="A29" i="21"/>
  <c r="A29" i="8"/>
  <c r="A29" i="10"/>
  <c r="A29" i="6"/>
  <c r="A29" i="5"/>
  <c r="R25" i="10"/>
  <c r="AE25" i="10" s="1"/>
  <c r="R18" i="10"/>
  <c r="AE18" i="10" s="1"/>
  <c r="R12" i="10"/>
  <c r="AE12" i="10" s="1"/>
  <c r="R15" i="10"/>
  <c r="AE15" i="10" s="1"/>
  <c r="R9" i="10"/>
  <c r="R22" i="10"/>
  <c r="AE22" i="10" s="1"/>
  <c r="AB22" i="10"/>
  <c r="R16" i="10"/>
  <c r="AE16" i="10" s="1"/>
  <c r="AB16" i="10"/>
  <c r="AG16" i="10" s="1"/>
  <c r="AB19" i="10"/>
  <c r="AG19" i="10" s="1"/>
  <c r="AB13" i="10"/>
  <c r="AG13" i="10" s="1"/>
  <c r="AB23" i="10"/>
  <c r="AG23" i="10" s="1"/>
  <c r="R23" i="10"/>
  <c r="AB20" i="10"/>
  <c r="AG20" i="10" s="1"/>
  <c r="R20" i="10"/>
  <c r="AE20" i="10" s="1"/>
  <c r="AB17" i="10"/>
  <c r="AG17" i="10" s="1"/>
  <c r="R17" i="10"/>
  <c r="AB10" i="10"/>
  <c r="AG10" i="10" s="1"/>
  <c r="R10" i="10"/>
  <c r="AB7" i="10"/>
  <c r="AG7" i="10" s="1"/>
  <c r="R7" i="10"/>
  <c r="AE7" i="10" s="1"/>
  <c r="AB25" i="10"/>
  <c r="AB18" i="10"/>
  <c r="AG18" i="10" s="1"/>
  <c r="AB15" i="10"/>
  <c r="AG15" i="10" s="1"/>
  <c r="AB12" i="10"/>
  <c r="AG12" i="10" s="1"/>
  <c r="AB9" i="10"/>
  <c r="AG9" i="10" s="1"/>
  <c r="AB24" i="10"/>
  <c r="AB21" i="10"/>
  <c r="AB14" i="10"/>
  <c r="AB11" i="10"/>
  <c r="AB8" i="10"/>
  <c r="R19" i="10"/>
  <c r="R24" i="10"/>
  <c r="R21" i="10"/>
  <c r="R14" i="10"/>
  <c r="R11" i="10"/>
  <c r="R8" i="10"/>
  <c r="I7" i="8"/>
  <c r="J7" i="8"/>
  <c r="L7" i="8"/>
  <c r="Y7" i="8" s="1"/>
  <c r="M7" i="8"/>
  <c r="I8" i="8"/>
  <c r="J8" i="8"/>
  <c r="L8" i="8"/>
  <c r="Y8" i="8" s="1"/>
  <c r="M8" i="8"/>
  <c r="I9" i="8"/>
  <c r="J9" i="8"/>
  <c r="L9" i="8"/>
  <c r="Y9" i="8" s="1"/>
  <c r="M9" i="8"/>
  <c r="I10" i="8"/>
  <c r="J10" i="8"/>
  <c r="L10" i="8"/>
  <c r="Y10" i="8" s="1"/>
  <c r="M10" i="8"/>
  <c r="I11" i="8"/>
  <c r="J11" i="8"/>
  <c r="L11" i="8"/>
  <c r="Y11" i="8" s="1"/>
  <c r="M11" i="8"/>
  <c r="I12" i="8"/>
  <c r="J12" i="8"/>
  <c r="L12" i="8"/>
  <c r="Y12" i="8" s="1"/>
  <c r="M12" i="8"/>
  <c r="I13" i="8"/>
  <c r="J13" i="8"/>
  <c r="L13" i="8"/>
  <c r="Y13" i="8" s="1"/>
  <c r="M13" i="8"/>
  <c r="I14" i="8"/>
  <c r="J14" i="8"/>
  <c r="L14" i="8"/>
  <c r="Y14" i="8" s="1"/>
  <c r="M14" i="8"/>
  <c r="I15" i="8"/>
  <c r="J15" i="8"/>
  <c r="L15" i="8"/>
  <c r="Y15" i="8" s="1"/>
  <c r="M15" i="8"/>
  <c r="I16" i="8"/>
  <c r="J16" i="8"/>
  <c r="L16" i="8"/>
  <c r="Y16" i="8" s="1"/>
  <c r="M16" i="8"/>
  <c r="I17" i="8"/>
  <c r="J17" i="8"/>
  <c r="L17" i="8"/>
  <c r="Y17" i="8" s="1"/>
  <c r="M17" i="8"/>
  <c r="I18" i="8"/>
  <c r="J18" i="8"/>
  <c r="L18" i="8"/>
  <c r="Y18" i="8" s="1"/>
  <c r="M18" i="8"/>
  <c r="I19" i="8"/>
  <c r="J19" i="8"/>
  <c r="L19" i="8"/>
  <c r="Y19" i="8" s="1"/>
  <c r="M19" i="8"/>
  <c r="I20" i="8"/>
  <c r="J20" i="8"/>
  <c r="L20" i="8"/>
  <c r="Y20" i="8" s="1"/>
  <c r="M20" i="8"/>
  <c r="I21" i="8"/>
  <c r="J21" i="8"/>
  <c r="L21" i="8"/>
  <c r="Y21" i="8" s="1"/>
  <c r="M21" i="8"/>
  <c r="I22" i="8"/>
  <c r="J22" i="8"/>
  <c r="L22" i="8"/>
  <c r="Y22" i="8" s="1"/>
  <c r="M22" i="8"/>
  <c r="I23" i="8"/>
  <c r="J23" i="8"/>
  <c r="L23" i="8"/>
  <c r="Y23" i="8" s="1"/>
  <c r="M23" i="8"/>
  <c r="I24" i="8"/>
  <c r="J24" i="8"/>
  <c r="L24" i="8"/>
  <c r="Y24" i="8" s="1"/>
  <c r="M24" i="8"/>
  <c r="I25" i="8"/>
  <c r="J25" i="8"/>
  <c r="L25" i="8"/>
  <c r="Y25" i="8" s="1"/>
  <c r="M25" i="8"/>
  <c r="D6" i="8"/>
  <c r="Q6" i="8" s="1"/>
  <c r="E6" i="8"/>
  <c r="D7" i="8"/>
  <c r="Q7" i="8" s="1"/>
  <c r="E7" i="8"/>
  <c r="D8" i="8"/>
  <c r="Q8" i="8" s="1"/>
  <c r="Z8" i="8" s="1"/>
  <c r="E8" i="8"/>
  <c r="D9" i="8"/>
  <c r="Q9" i="8" s="1"/>
  <c r="R9" i="8" s="1"/>
  <c r="E9" i="8"/>
  <c r="D10" i="8"/>
  <c r="Q10" i="8" s="1"/>
  <c r="E10" i="8"/>
  <c r="D11" i="8"/>
  <c r="Q11" i="8" s="1"/>
  <c r="R11" i="8" s="1"/>
  <c r="E11" i="8"/>
  <c r="D12" i="8"/>
  <c r="Q12" i="8" s="1"/>
  <c r="R12" i="8" s="1"/>
  <c r="E12" i="8"/>
  <c r="D13" i="8"/>
  <c r="Q13" i="8" s="1"/>
  <c r="R13" i="8" s="1"/>
  <c r="E13" i="8"/>
  <c r="D14" i="8"/>
  <c r="Q14" i="8" s="1"/>
  <c r="R14" i="8" s="1"/>
  <c r="E14" i="8"/>
  <c r="D15" i="8"/>
  <c r="Q15" i="8" s="1"/>
  <c r="R15" i="8" s="1"/>
  <c r="E15" i="8"/>
  <c r="D16" i="8"/>
  <c r="Q16" i="8" s="1"/>
  <c r="R16" i="8" s="1"/>
  <c r="E16" i="8"/>
  <c r="D17" i="8"/>
  <c r="Q17" i="8" s="1"/>
  <c r="E17" i="8"/>
  <c r="D18" i="8"/>
  <c r="Q18" i="8" s="1"/>
  <c r="R18" i="8" s="1"/>
  <c r="E18" i="8"/>
  <c r="D19" i="8"/>
  <c r="Q19" i="8" s="1"/>
  <c r="R19" i="8" s="1"/>
  <c r="E19" i="8"/>
  <c r="D20" i="8"/>
  <c r="Q20" i="8" s="1"/>
  <c r="E20" i="8"/>
  <c r="D21" i="8"/>
  <c r="Q21" i="8" s="1"/>
  <c r="R21" i="8" s="1"/>
  <c r="E21" i="8"/>
  <c r="D22" i="8"/>
  <c r="Q22" i="8" s="1"/>
  <c r="R22" i="8" s="1"/>
  <c r="E22" i="8"/>
  <c r="D23" i="8"/>
  <c r="Q23" i="8" s="1"/>
  <c r="E23" i="8"/>
  <c r="D24" i="8"/>
  <c r="Q24" i="8" s="1"/>
  <c r="R24" i="8" s="1"/>
  <c r="E24" i="8"/>
  <c r="D25" i="8"/>
  <c r="Q25" i="8" s="1"/>
  <c r="R25" i="8" s="1"/>
  <c r="E25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I6" i="6"/>
  <c r="K6" i="6"/>
  <c r="L6" i="6"/>
  <c r="I7" i="6"/>
  <c r="K7" i="6"/>
  <c r="S7" i="6" s="1"/>
  <c r="L7" i="6"/>
  <c r="I8" i="6"/>
  <c r="K8" i="6"/>
  <c r="S8" i="6" s="1"/>
  <c r="L8" i="6"/>
  <c r="I9" i="6"/>
  <c r="K9" i="6"/>
  <c r="S9" i="6" s="1"/>
  <c r="L9" i="6"/>
  <c r="I10" i="6"/>
  <c r="K10" i="6"/>
  <c r="S10" i="6" s="1"/>
  <c r="L10" i="6"/>
  <c r="I11" i="6"/>
  <c r="K11" i="6"/>
  <c r="S11" i="6" s="1"/>
  <c r="L11" i="6"/>
  <c r="I12" i="6"/>
  <c r="K12" i="6"/>
  <c r="S12" i="6" s="1"/>
  <c r="L12" i="6"/>
  <c r="I13" i="6"/>
  <c r="K13" i="6"/>
  <c r="S13" i="6" s="1"/>
  <c r="L13" i="6"/>
  <c r="I14" i="6"/>
  <c r="K14" i="6"/>
  <c r="S14" i="6" s="1"/>
  <c r="L14" i="6"/>
  <c r="I15" i="6"/>
  <c r="K15" i="6"/>
  <c r="S15" i="6" s="1"/>
  <c r="L15" i="6"/>
  <c r="I16" i="6"/>
  <c r="K16" i="6"/>
  <c r="S16" i="6" s="1"/>
  <c r="L16" i="6"/>
  <c r="I17" i="6"/>
  <c r="K17" i="6"/>
  <c r="S17" i="6" s="1"/>
  <c r="L17" i="6"/>
  <c r="I18" i="6"/>
  <c r="K18" i="6"/>
  <c r="S18" i="6" s="1"/>
  <c r="L18" i="6"/>
  <c r="I19" i="6"/>
  <c r="K19" i="6"/>
  <c r="S19" i="6" s="1"/>
  <c r="L19" i="6"/>
  <c r="I20" i="6"/>
  <c r="K20" i="6"/>
  <c r="S20" i="6" s="1"/>
  <c r="L20" i="6"/>
  <c r="I21" i="6"/>
  <c r="K21" i="6"/>
  <c r="S21" i="6" s="1"/>
  <c r="L21" i="6"/>
  <c r="I22" i="6"/>
  <c r="K22" i="6"/>
  <c r="S22" i="6" s="1"/>
  <c r="L22" i="6"/>
  <c r="I23" i="6"/>
  <c r="K23" i="6"/>
  <c r="S23" i="6" s="1"/>
  <c r="L23" i="6"/>
  <c r="I24" i="6"/>
  <c r="K24" i="6"/>
  <c r="S24" i="6" s="1"/>
  <c r="L24" i="6"/>
  <c r="I25" i="6"/>
  <c r="K25" i="6"/>
  <c r="S25" i="6" s="1"/>
  <c r="L25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6" i="6"/>
  <c r="D6" i="6"/>
  <c r="E6" i="6"/>
  <c r="D7" i="6"/>
  <c r="O7" i="6" s="1"/>
  <c r="P7" i="6" s="1"/>
  <c r="E7" i="6"/>
  <c r="D8" i="6"/>
  <c r="O8" i="6" s="1"/>
  <c r="P8" i="6" s="1"/>
  <c r="E8" i="6"/>
  <c r="D9" i="6"/>
  <c r="O9" i="6" s="1"/>
  <c r="E9" i="6"/>
  <c r="D10" i="6"/>
  <c r="O10" i="6" s="1"/>
  <c r="P10" i="6" s="1"/>
  <c r="E10" i="6"/>
  <c r="D11" i="6"/>
  <c r="O11" i="6" s="1"/>
  <c r="P11" i="6" s="1"/>
  <c r="E11" i="6"/>
  <c r="D12" i="6"/>
  <c r="O12" i="6" s="1"/>
  <c r="P12" i="6" s="1"/>
  <c r="E12" i="6"/>
  <c r="D13" i="6"/>
  <c r="O13" i="6" s="1"/>
  <c r="E13" i="6"/>
  <c r="D14" i="6"/>
  <c r="O14" i="6" s="1"/>
  <c r="E14" i="6"/>
  <c r="D15" i="6"/>
  <c r="O15" i="6" s="1"/>
  <c r="E15" i="6"/>
  <c r="D16" i="6"/>
  <c r="O16" i="6" s="1"/>
  <c r="P16" i="6" s="1"/>
  <c r="E16" i="6"/>
  <c r="D17" i="6"/>
  <c r="O17" i="6" s="1"/>
  <c r="E17" i="6"/>
  <c r="D18" i="6"/>
  <c r="O18" i="6" s="1"/>
  <c r="E18" i="6"/>
  <c r="D19" i="6"/>
  <c r="O19" i="6" s="1"/>
  <c r="E19" i="6"/>
  <c r="D20" i="6"/>
  <c r="O20" i="6" s="1"/>
  <c r="P20" i="6" s="1"/>
  <c r="E20" i="6"/>
  <c r="D21" i="6"/>
  <c r="O21" i="6" s="1"/>
  <c r="E21" i="6"/>
  <c r="D22" i="6"/>
  <c r="O22" i="6" s="1"/>
  <c r="E22" i="6"/>
  <c r="D23" i="6"/>
  <c r="O23" i="6" s="1"/>
  <c r="P23" i="6" s="1"/>
  <c r="E23" i="6"/>
  <c r="D24" i="6"/>
  <c r="O24" i="6" s="1"/>
  <c r="P24" i="6" s="1"/>
  <c r="E24" i="6"/>
  <c r="D25" i="6"/>
  <c r="O25" i="6" s="1"/>
  <c r="E25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6" i="6"/>
  <c r="I6" i="5"/>
  <c r="K6" i="5"/>
  <c r="L6" i="5"/>
  <c r="I7" i="5"/>
  <c r="K7" i="5"/>
  <c r="W7" i="5" s="1"/>
  <c r="L7" i="5"/>
  <c r="I8" i="5"/>
  <c r="K8" i="5"/>
  <c r="W8" i="5" s="1"/>
  <c r="L8" i="5"/>
  <c r="I9" i="5"/>
  <c r="K9" i="5"/>
  <c r="W9" i="5" s="1"/>
  <c r="L9" i="5"/>
  <c r="I10" i="5"/>
  <c r="K10" i="5"/>
  <c r="W10" i="5" s="1"/>
  <c r="L10" i="5"/>
  <c r="I11" i="5"/>
  <c r="K11" i="5"/>
  <c r="W11" i="5" s="1"/>
  <c r="L11" i="5"/>
  <c r="I12" i="5"/>
  <c r="K12" i="5"/>
  <c r="W12" i="5" s="1"/>
  <c r="L12" i="5"/>
  <c r="I13" i="5"/>
  <c r="K13" i="5"/>
  <c r="W13" i="5" s="1"/>
  <c r="L13" i="5"/>
  <c r="I14" i="5"/>
  <c r="K14" i="5"/>
  <c r="W14" i="5" s="1"/>
  <c r="L14" i="5"/>
  <c r="I15" i="5"/>
  <c r="K15" i="5"/>
  <c r="W15" i="5" s="1"/>
  <c r="L15" i="5"/>
  <c r="I16" i="5"/>
  <c r="K16" i="5"/>
  <c r="W16" i="5" s="1"/>
  <c r="L16" i="5"/>
  <c r="I17" i="5"/>
  <c r="K17" i="5"/>
  <c r="W17" i="5" s="1"/>
  <c r="L17" i="5"/>
  <c r="I18" i="5"/>
  <c r="K18" i="5"/>
  <c r="W18" i="5" s="1"/>
  <c r="L18" i="5"/>
  <c r="I19" i="5"/>
  <c r="K19" i="5"/>
  <c r="W19" i="5" s="1"/>
  <c r="L19" i="5"/>
  <c r="I20" i="5"/>
  <c r="K20" i="5"/>
  <c r="W20" i="5" s="1"/>
  <c r="L20" i="5"/>
  <c r="I21" i="5"/>
  <c r="K21" i="5"/>
  <c r="W21" i="5" s="1"/>
  <c r="L21" i="5"/>
  <c r="I22" i="5"/>
  <c r="K22" i="5"/>
  <c r="W22" i="5" s="1"/>
  <c r="L22" i="5"/>
  <c r="I23" i="5"/>
  <c r="K23" i="5"/>
  <c r="W23" i="5" s="1"/>
  <c r="L23" i="5"/>
  <c r="I24" i="5"/>
  <c r="K24" i="5"/>
  <c r="W24" i="5" s="1"/>
  <c r="L24" i="5"/>
  <c r="I25" i="5"/>
  <c r="K25" i="5"/>
  <c r="W25" i="5" s="1"/>
  <c r="L25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6" i="5"/>
  <c r="D6" i="5"/>
  <c r="E6" i="5"/>
  <c r="D7" i="5"/>
  <c r="O7" i="5" s="1"/>
  <c r="E7" i="5"/>
  <c r="D8" i="5"/>
  <c r="O8" i="5" s="1"/>
  <c r="P8" i="5" s="1"/>
  <c r="E8" i="5"/>
  <c r="D9" i="5"/>
  <c r="O9" i="5" s="1"/>
  <c r="P9" i="5" s="1"/>
  <c r="E9" i="5"/>
  <c r="D10" i="5"/>
  <c r="O10" i="5" s="1"/>
  <c r="E10" i="5"/>
  <c r="D11" i="5"/>
  <c r="O11" i="5" s="1"/>
  <c r="E11" i="5"/>
  <c r="D12" i="5"/>
  <c r="O12" i="5" s="1"/>
  <c r="P12" i="5" s="1"/>
  <c r="E12" i="5"/>
  <c r="D13" i="5"/>
  <c r="O13" i="5" s="1"/>
  <c r="P13" i="5" s="1"/>
  <c r="E13" i="5"/>
  <c r="D14" i="5"/>
  <c r="O14" i="5" s="1"/>
  <c r="E14" i="5"/>
  <c r="D15" i="5"/>
  <c r="O15" i="5" s="1"/>
  <c r="E15" i="5"/>
  <c r="D16" i="5"/>
  <c r="O16" i="5" s="1"/>
  <c r="P16" i="5" s="1"/>
  <c r="E16" i="5"/>
  <c r="D17" i="5"/>
  <c r="O17" i="5" s="1"/>
  <c r="P17" i="5" s="1"/>
  <c r="E17" i="5"/>
  <c r="D18" i="5"/>
  <c r="O18" i="5" s="1"/>
  <c r="P18" i="5" s="1"/>
  <c r="E18" i="5"/>
  <c r="D19" i="5"/>
  <c r="O19" i="5" s="1"/>
  <c r="E19" i="5"/>
  <c r="D20" i="5"/>
  <c r="O20" i="5" s="1"/>
  <c r="P20" i="5" s="1"/>
  <c r="E20" i="5"/>
  <c r="D21" i="5"/>
  <c r="O21" i="5" s="1"/>
  <c r="P21" i="5" s="1"/>
  <c r="E21" i="5"/>
  <c r="D22" i="5"/>
  <c r="O22" i="5" s="1"/>
  <c r="P22" i="5" s="1"/>
  <c r="E22" i="5"/>
  <c r="D23" i="5"/>
  <c r="O23" i="5" s="1"/>
  <c r="E23" i="5"/>
  <c r="D24" i="5"/>
  <c r="O24" i="5" s="1"/>
  <c r="P24" i="5" s="1"/>
  <c r="E24" i="5"/>
  <c r="D25" i="5"/>
  <c r="O25" i="5" s="1"/>
  <c r="P25" i="5" s="1"/>
  <c r="E25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6" i="5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O7" i="2"/>
  <c r="P7" i="2" s="1"/>
  <c r="O8" i="2"/>
  <c r="P8" i="2" s="1"/>
  <c r="O9" i="2"/>
  <c r="P9" i="2" s="1"/>
  <c r="O10" i="2"/>
  <c r="P10" i="2" s="1"/>
  <c r="O11" i="2"/>
  <c r="P11" i="2" s="1"/>
  <c r="O12" i="2"/>
  <c r="P12" i="2" s="1"/>
  <c r="O13" i="2"/>
  <c r="P13" i="2" s="1"/>
  <c r="O14" i="2"/>
  <c r="P14" i="2" s="1"/>
  <c r="O15" i="2"/>
  <c r="P15" i="2" s="1"/>
  <c r="O16" i="2"/>
  <c r="P16" i="2" s="1"/>
  <c r="O17" i="2"/>
  <c r="P17" i="2" s="1"/>
  <c r="O18" i="2"/>
  <c r="P18" i="2" s="1"/>
  <c r="O19" i="2"/>
  <c r="P19" i="2" s="1"/>
  <c r="O20" i="2"/>
  <c r="P20" i="2" s="1"/>
  <c r="O21" i="2"/>
  <c r="P21" i="2" s="1"/>
  <c r="O22" i="2"/>
  <c r="P22" i="2" s="1"/>
  <c r="O23" i="2"/>
  <c r="P23" i="2" s="1"/>
  <c r="O24" i="2"/>
  <c r="P24" i="2" s="1"/>
  <c r="O25" i="2"/>
  <c r="P25" i="2" s="1"/>
  <c r="J7" i="2"/>
  <c r="J7" i="21" s="1"/>
  <c r="J8" i="2"/>
  <c r="J9" i="2"/>
  <c r="J9" i="21" s="1"/>
  <c r="J10" i="2"/>
  <c r="J10" i="21" s="1"/>
  <c r="J11" i="2"/>
  <c r="J12" i="2"/>
  <c r="J12" i="21" s="1"/>
  <c r="J13" i="2"/>
  <c r="J14" i="2"/>
  <c r="J14" i="21" s="1"/>
  <c r="J15" i="2"/>
  <c r="J16" i="2"/>
  <c r="J17" i="2"/>
  <c r="J17" i="21" s="1"/>
  <c r="J18" i="2"/>
  <c r="J18" i="21" s="1"/>
  <c r="J19" i="2"/>
  <c r="J20" i="2"/>
  <c r="J20" i="21" s="1"/>
  <c r="J21" i="2"/>
  <c r="J21" i="21" s="1"/>
  <c r="J22" i="2"/>
  <c r="J23" i="2"/>
  <c r="J23" i="21" s="1"/>
  <c r="J24" i="2"/>
  <c r="J25" i="2"/>
  <c r="J25" i="21" s="1"/>
  <c r="J6" i="2"/>
  <c r="C7" i="2"/>
  <c r="C7" i="21" s="1"/>
  <c r="C8" i="2"/>
  <c r="C8" i="21" s="1"/>
  <c r="C9" i="2"/>
  <c r="C9" i="21" s="1"/>
  <c r="C10" i="2"/>
  <c r="C10" i="21" s="1"/>
  <c r="C11" i="2"/>
  <c r="C11" i="21" s="1"/>
  <c r="C12" i="2"/>
  <c r="C12" i="21" s="1"/>
  <c r="C13" i="2"/>
  <c r="C13" i="21" s="1"/>
  <c r="C14" i="2"/>
  <c r="C14" i="21" s="1"/>
  <c r="C15" i="2"/>
  <c r="C15" i="21" s="1"/>
  <c r="C16" i="2"/>
  <c r="C16" i="21" s="1"/>
  <c r="C17" i="2"/>
  <c r="C17" i="21" s="1"/>
  <c r="C18" i="2"/>
  <c r="C18" i="21" s="1"/>
  <c r="C19" i="2"/>
  <c r="C19" i="21" s="1"/>
  <c r="C20" i="2"/>
  <c r="C20" i="21" s="1"/>
  <c r="C21" i="2"/>
  <c r="C21" i="21" s="1"/>
  <c r="C22" i="2"/>
  <c r="C22" i="21" s="1"/>
  <c r="C23" i="2"/>
  <c r="C23" i="21" s="1"/>
  <c r="C24" i="2"/>
  <c r="C24" i="21" s="1"/>
  <c r="C25" i="2"/>
  <c r="C25" i="21" s="1"/>
  <c r="B7" i="2"/>
  <c r="B7" i="21" s="1"/>
  <c r="B8" i="2"/>
  <c r="B8" i="21" s="1"/>
  <c r="B9" i="2"/>
  <c r="B9" i="21" s="1"/>
  <c r="B10" i="2"/>
  <c r="B10" i="21" s="1"/>
  <c r="B11" i="2"/>
  <c r="B11" i="21" s="1"/>
  <c r="B12" i="2"/>
  <c r="B12" i="21" s="1"/>
  <c r="B13" i="2"/>
  <c r="B13" i="21" s="1"/>
  <c r="B14" i="2"/>
  <c r="B14" i="21" s="1"/>
  <c r="B15" i="2"/>
  <c r="B15" i="21" s="1"/>
  <c r="B16" i="2"/>
  <c r="B16" i="21" s="1"/>
  <c r="B17" i="2"/>
  <c r="B17" i="21" s="1"/>
  <c r="B18" i="2"/>
  <c r="B18" i="21" s="1"/>
  <c r="B19" i="2"/>
  <c r="B19" i="21" s="1"/>
  <c r="B20" i="2"/>
  <c r="B20" i="21" s="1"/>
  <c r="B21" i="2"/>
  <c r="B21" i="21" s="1"/>
  <c r="B22" i="2"/>
  <c r="B22" i="21" s="1"/>
  <c r="B23" i="2"/>
  <c r="B23" i="21" s="1"/>
  <c r="B24" i="2"/>
  <c r="B24" i="21" s="1"/>
  <c r="B25" i="2"/>
  <c r="B25" i="21" s="1"/>
  <c r="P14" i="5" l="1"/>
  <c r="P23" i="5"/>
  <c r="P19" i="5"/>
  <c r="AA19" i="5" s="1"/>
  <c r="P10" i="5"/>
  <c r="P15" i="5"/>
  <c r="AA15" i="5" s="1"/>
  <c r="P11" i="5"/>
  <c r="P7" i="5"/>
  <c r="AA7" i="5" s="1"/>
  <c r="J22" i="5"/>
  <c r="J22" i="21"/>
  <c r="B18" i="5"/>
  <c r="A30" i="10"/>
  <c r="A30" i="21"/>
  <c r="A30" i="5"/>
  <c r="A30" i="6"/>
  <c r="A30" i="8"/>
  <c r="J19" i="5"/>
  <c r="J19" i="21"/>
  <c r="J15" i="5"/>
  <c r="J15" i="21"/>
  <c r="J11" i="5"/>
  <c r="J11" i="21"/>
  <c r="J8" i="5"/>
  <c r="J8" i="21"/>
  <c r="B15" i="5"/>
  <c r="J24" i="5"/>
  <c r="J24" i="21"/>
  <c r="B25" i="5"/>
  <c r="B12" i="5"/>
  <c r="Z23" i="8"/>
  <c r="Z20" i="8"/>
  <c r="Z17" i="8"/>
  <c r="Z10" i="8"/>
  <c r="AE10" i="8" s="1"/>
  <c r="Z7" i="8"/>
  <c r="J16" i="5"/>
  <c r="J16" i="21"/>
  <c r="J6" i="6"/>
  <c r="J6" i="21"/>
  <c r="J13" i="5"/>
  <c r="J13" i="21"/>
  <c r="B9" i="5"/>
  <c r="P25" i="6"/>
  <c r="P21" i="6"/>
  <c r="P19" i="6"/>
  <c r="P17" i="6"/>
  <c r="P15" i="6"/>
  <c r="H36" i="2"/>
  <c r="H35" i="21"/>
  <c r="H35" i="6"/>
  <c r="I35" i="8"/>
  <c r="H35" i="5"/>
  <c r="I35" i="10"/>
  <c r="AE9" i="10"/>
  <c r="B11" i="10"/>
  <c r="B11" i="8"/>
  <c r="B11" i="6"/>
  <c r="C24" i="10"/>
  <c r="C24" i="5"/>
  <c r="C24" i="8"/>
  <c r="C24" i="6"/>
  <c r="C11" i="10"/>
  <c r="C11" i="5"/>
  <c r="C11" i="8"/>
  <c r="C11" i="6"/>
  <c r="K25" i="10"/>
  <c r="K25" i="8"/>
  <c r="J25" i="6"/>
  <c r="K18" i="10"/>
  <c r="K18" i="8"/>
  <c r="J18" i="6"/>
  <c r="K12" i="10"/>
  <c r="K12" i="8"/>
  <c r="J12" i="6"/>
  <c r="K9" i="10"/>
  <c r="K9" i="8"/>
  <c r="J9" i="6"/>
  <c r="B20" i="10"/>
  <c r="B20" i="8"/>
  <c r="B20" i="6"/>
  <c r="B10" i="10"/>
  <c r="B10" i="8"/>
  <c r="B10" i="6"/>
  <c r="C23" i="10"/>
  <c r="C23" i="5"/>
  <c r="C23" i="8"/>
  <c r="C23" i="6"/>
  <c r="C7" i="10"/>
  <c r="C7" i="5"/>
  <c r="C7" i="8"/>
  <c r="C7" i="6"/>
  <c r="K21" i="10"/>
  <c r="J21" i="6"/>
  <c r="K14" i="10"/>
  <c r="J14" i="6"/>
  <c r="AG25" i="10"/>
  <c r="AE17" i="10"/>
  <c r="B22" i="10"/>
  <c r="B22" i="8"/>
  <c r="B22" i="6"/>
  <c r="B19" i="10"/>
  <c r="B19" i="8"/>
  <c r="B19" i="6"/>
  <c r="B16" i="10"/>
  <c r="B16" i="8"/>
  <c r="B16" i="6"/>
  <c r="B13" i="10"/>
  <c r="B13" i="8"/>
  <c r="B13" i="6"/>
  <c r="C22" i="10"/>
  <c r="C22" i="5"/>
  <c r="C22" i="8"/>
  <c r="C22" i="6"/>
  <c r="C19" i="10"/>
  <c r="C19" i="5"/>
  <c r="C19" i="8"/>
  <c r="C19" i="6"/>
  <c r="C16" i="10"/>
  <c r="C16" i="5"/>
  <c r="C16" i="8"/>
  <c r="C16" i="6"/>
  <c r="C13" i="10"/>
  <c r="C13" i="5"/>
  <c r="C13" i="8"/>
  <c r="C13" i="6"/>
  <c r="K23" i="10"/>
  <c r="J23" i="6"/>
  <c r="K23" i="8"/>
  <c r="K20" i="10"/>
  <c r="J20" i="6"/>
  <c r="K20" i="8"/>
  <c r="K17" i="10"/>
  <c r="J17" i="6"/>
  <c r="K17" i="8"/>
  <c r="K10" i="10"/>
  <c r="J10" i="6"/>
  <c r="K10" i="8"/>
  <c r="K7" i="10"/>
  <c r="J7" i="6"/>
  <c r="K7" i="8"/>
  <c r="B22" i="5"/>
  <c r="B19" i="5"/>
  <c r="B16" i="5"/>
  <c r="B13" i="5"/>
  <c r="J25" i="5"/>
  <c r="J23" i="5"/>
  <c r="J21" i="5"/>
  <c r="J20" i="5"/>
  <c r="J18" i="5"/>
  <c r="J17" i="5"/>
  <c r="J14" i="5"/>
  <c r="J12" i="5"/>
  <c r="J10" i="5"/>
  <c r="J9" i="5"/>
  <c r="J7" i="5"/>
  <c r="J6" i="5"/>
  <c r="K14" i="8"/>
  <c r="B24" i="10"/>
  <c r="B24" i="8"/>
  <c r="B24" i="6"/>
  <c r="B14" i="10"/>
  <c r="B14" i="8"/>
  <c r="B14" i="6"/>
  <c r="B8" i="10"/>
  <c r="B8" i="8"/>
  <c r="B8" i="6"/>
  <c r="C14" i="10"/>
  <c r="C14" i="5"/>
  <c r="C14" i="8"/>
  <c r="C14" i="6"/>
  <c r="B23" i="10"/>
  <c r="B23" i="8"/>
  <c r="B23" i="6"/>
  <c r="B17" i="10"/>
  <c r="B17" i="8"/>
  <c r="B17" i="6"/>
  <c r="B7" i="10"/>
  <c r="B7" i="8"/>
  <c r="B7" i="6"/>
  <c r="C20" i="10"/>
  <c r="C20" i="5"/>
  <c r="C20" i="8"/>
  <c r="C20" i="6"/>
  <c r="C17" i="10"/>
  <c r="C17" i="5"/>
  <c r="C17" i="8"/>
  <c r="C17" i="6"/>
  <c r="C10" i="10"/>
  <c r="C10" i="5"/>
  <c r="C10" i="8"/>
  <c r="C10" i="6"/>
  <c r="K24" i="10"/>
  <c r="J24" i="6"/>
  <c r="K11" i="10"/>
  <c r="J11" i="6"/>
  <c r="K8" i="10"/>
  <c r="J8" i="6"/>
  <c r="AE10" i="10"/>
  <c r="AE23" i="10"/>
  <c r="AG22" i="10"/>
  <c r="B25" i="10"/>
  <c r="B25" i="8"/>
  <c r="B25" i="6"/>
  <c r="B18" i="10"/>
  <c r="B18" i="8"/>
  <c r="B18" i="6"/>
  <c r="B15" i="10"/>
  <c r="B15" i="8"/>
  <c r="B15" i="6"/>
  <c r="B12" i="10"/>
  <c r="B12" i="8"/>
  <c r="B12" i="6"/>
  <c r="B9" i="10"/>
  <c r="B9" i="8"/>
  <c r="B9" i="6"/>
  <c r="C25" i="10"/>
  <c r="C25" i="5"/>
  <c r="C25" i="8"/>
  <c r="C25" i="6"/>
  <c r="C18" i="10"/>
  <c r="C18" i="5"/>
  <c r="C18" i="8"/>
  <c r="C18" i="6"/>
  <c r="C15" i="10"/>
  <c r="C15" i="5"/>
  <c r="C15" i="8"/>
  <c r="C15" i="6"/>
  <c r="C12" i="10"/>
  <c r="C12" i="5"/>
  <c r="C12" i="8"/>
  <c r="C12" i="6"/>
  <c r="C9" i="10"/>
  <c r="C9" i="5"/>
  <c r="C9" i="8"/>
  <c r="C9" i="6"/>
  <c r="K22" i="10"/>
  <c r="K22" i="8"/>
  <c r="J22" i="6"/>
  <c r="K19" i="10"/>
  <c r="K19" i="8"/>
  <c r="J19" i="6"/>
  <c r="K16" i="10"/>
  <c r="K16" i="8"/>
  <c r="J16" i="6"/>
  <c r="K13" i="10"/>
  <c r="K13" i="8"/>
  <c r="J13" i="6"/>
  <c r="B23" i="5"/>
  <c r="B20" i="5"/>
  <c r="B17" i="5"/>
  <c r="B10" i="5"/>
  <c r="B7" i="5"/>
  <c r="K24" i="8"/>
  <c r="K11" i="8"/>
  <c r="B21" i="10"/>
  <c r="B21" i="8"/>
  <c r="B21" i="6"/>
  <c r="C21" i="10"/>
  <c r="C21" i="5"/>
  <c r="C21" i="8"/>
  <c r="C21" i="6"/>
  <c r="C8" i="10"/>
  <c r="C8" i="5"/>
  <c r="C8" i="8"/>
  <c r="C8" i="6"/>
  <c r="K15" i="10"/>
  <c r="K15" i="8"/>
  <c r="J15" i="6"/>
  <c r="B24" i="5"/>
  <c r="B21" i="5"/>
  <c r="B14" i="5"/>
  <c r="B11" i="5"/>
  <c r="B8" i="5"/>
  <c r="K21" i="8"/>
  <c r="K8" i="8"/>
  <c r="T22" i="6"/>
  <c r="T18" i="6"/>
  <c r="T14" i="6"/>
  <c r="T13" i="6"/>
  <c r="T9" i="6"/>
  <c r="R23" i="8"/>
  <c r="AC23" i="8" s="1"/>
  <c r="R20" i="8"/>
  <c r="R17" i="8"/>
  <c r="AC17" i="8" s="1"/>
  <c r="R10" i="8"/>
  <c r="R7" i="8"/>
  <c r="AC7" i="8" s="1"/>
  <c r="Z22" i="8"/>
  <c r="AE22" i="8" s="1"/>
  <c r="Z19" i="8"/>
  <c r="Z16" i="8"/>
  <c r="AE16" i="8" s="1"/>
  <c r="Z13" i="8"/>
  <c r="AE13" i="8" s="1"/>
  <c r="Z25" i="8"/>
  <c r="Z18" i="8"/>
  <c r="Z15" i="8"/>
  <c r="AE15" i="8" s="1"/>
  <c r="Z12" i="8"/>
  <c r="Z9" i="8"/>
  <c r="Z24" i="8"/>
  <c r="AE24" i="8" s="1"/>
  <c r="Z21" i="8"/>
  <c r="AE21" i="8" s="1"/>
  <c r="Z14" i="8"/>
  <c r="Z11" i="8"/>
  <c r="X25" i="5"/>
  <c r="X24" i="5"/>
  <c r="X23" i="5"/>
  <c r="X22" i="5"/>
  <c r="X21" i="5"/>
  <c r="X20" i="5"/>
  <c r="X19" i="5"/>
  <c r="AC19" i="5" s="1"/>
  <c r="X17" i="5"/>
  <c r="X16" i="5"/>
  <c r="AC16" i="5" s="1"/>
  <c r="X14" i="5"/>
  <c r="X13" i="5"/>
  <c r="X12" i="5"/>
  <c r="X11" i="5"/>
  <c r="AC11" i="5" s="1"/>
  <c r="X10" i="5"/>
  <c r="X8" i="5"/>
  <c r="X7" i="5"/>
  <c r="R8" i="8"/>
  <c r="AC8" i="8" s="1"/>
  <c r="AA6" i="8"/>
  <c r="T25" i="6"/>
  <c r="T24" i="6"/>
  <c r="T23" i="6"/>
  <c r="T21" i="6"/>
  <c r="T20" i="6"/>
  <c r="T19" i="6"/>
  <c r="T17" i="6"/>
  <c r="T16" i="6"/>
  <c r="T15" i="6"/>
  <c r="T12" i="6"/>
  <c r="T11" i="6"/>
  <c r="T10" i="6"/>
  <c r="T8" i="6"/>
  <c r="T7" i="6"/>
  <c r="P22" i="6"/>
  <c r="P18" i="6"/>
  <c r="P14" i="6"/>
  <c r="P13" i="6"/>
  <c r="P9" i="6"/>
  <c r="AE8" i="10"/>
  <c r="AG11" i="10"/>
  <c r="AG14" i="10"/>
  <c r="AE14" i="10"/>
  <c r="AE19" i="10"/>
  <c r="AE21" i="10"/>
  <c r="AG24" i="10"/>
  <c r="AE11" i="10"/>
  <c r="AE24" i="10"/>
  <c r="AG8" i="10"/>
  <c r="AG21" i="10"/>
  <c r="AA13" i="5"/>
  <c r="AA25" i="5"/>
  <c r="AA23" i="5"/>
  <c r="AA16" i="5"/>
  <c r="AA12" i="5"/>
  <c r="X15" i="5"/>
  <c r="X9" i="5"/>
  <c r="AA22" i="5"/>
  <c r="AA20" i="5"/>
  <c r="AA18" i="5"/>
  <c r="AA17" i="5"/>
  <c r="AA9" i="5"/>
  <c r="X18" i="5"/>
  <c r="Y24" i="2"/>
  <c r="Y21" i="2"/>
  <c r="Y14" i="2"/>
  <c r="Y11" i="2"/>
  <c r="Y8" i="2"/>
  <c r="Y23" i="2"/>
  <c r="Y20" i="2"/>
  <c r="Y17" i="2"/>
  <c r="Y10" i="2"/>
  <c r="Y7" i="2"/>
  <c r="Y22" i="2"/>
  <c r="Y19" i="2"/>
  <c r="Y16" i="2"/>
  <c r="Y13" i="2"/>
  <c r="Y25" i="2"/>
  <c r="Y18" i="2"/>
  <c r="Y15" i="2"/>
  <c r="Y12" i="2"/>
  <c r="Y9" i="2"/>
  <c r="AC24" i="8"/>
  <c r="AC14" i="8"/>
  <c r="AE8" i="8"/>
  <c r="AE23" i="8"/>
  <c r="AE20" i="8"/>
  <c r="AE17" i="8"/>
  <c r="AE7" i="8"/>
  <c r="AC22" i="8"/>
  <c r="AC19" i="8"/>
  <c r="AC16" i="8"/>
  <c r="AC13" i="8"/>
  <c r="AC21" i="8"/>
  <c r="AC11" i="8"/>
  <c r="AC25" i="8"/>
  <c r="AC18" i="8"/>
  <c r="AC15" i="8"/>
  <c r="AC12" i="8"/>
  <c r="AC9" i="8"/>
  <c r="AA24" i="5"/>
  <c r="AA21" i="5"/>
  <c r="AA11" i="5"/>
  <c r="AA8" i="5"/>
  <c r="V25" i="2"/>
  <c r="V18" i="2"/>
  <c r="V15" i="2"/>
  <c r="V10" i="2"/>
  <c r="V7" i="2"/>
  <c r="V22" i="2"/>
  <c r="V19" i="2"/>
  <c r="V16" i="2"/>
  <c r="V13" i="2"/>
  <c r="V24" i="2"/>
  <c r="V21" i="2"/>
  <c r="V14" i="2"/>
  <c r="V12" i="2"/>
  <c r="V9" i="2"/>
  <c r="V23" i="2"/>
  <c r="V20" i="2"/>
  <c r="V17" i="2"/>
  <c r="V11" i="2"/>
  <c r="V8" i="2"/>
  <c r="U6" i="2"/>
  <c r="W6" i="2" s="1"/>
  <c r="O6" i="2"/>
  <c r="AA14" i="5" l="1"/>
  <c r="AA10" i="5"/>
  <c r="H37" i="2"/>
  <c r="H36" i="21"/>
  <c r="H36" i="6"/>
  <c r="I36" i="8"/>
  <c r="I36" i="10"/>
  <c r="H36" i="5"/>
  <c r="AE25" i="8"/>
  <c r="AE19" i="8"/>
  <c r="AC20" i="8"/>
  <c r="AE12" i="8"/>
  <c r="AC10" i="8"/>
  <c r="AE14" i="8"/>
  <c r="AE9" i="8"/>
  <c r="AE18" i="8"/>
  <c r="AE11" i="8"/>
  <c r="AC21" i="5"/>
  <c r="AC14" i="5"/>
  <c r="AC8" i="5"/>
  <c r="AC17" i="5"/>
  <c r="AC25" i="5"/>
  <c r="AC22" i="5"/>
  <c r="AC23" i="5"/>
  <c r="AC24" i="5"/>
  <c r="AC10" i="5"/>
  <c r="AC7" i="5"/>
  <c r="AC13" i="5"/>
  <c r="P6" i="2"/>
  <c r="Y6" i="2" s="1"/>
  <c r="Z6" i="2" s="1"/>
  <c r="AC12" i="5"/>
  <c r="AC20" i="5"/>
  <c r="AC18" i="5"/>
  <c r="AC9" i="5"/>
  <c r="AC15" i="5"/>
  <c r="AA14" i="2"/>
  <c r="AA8" i="2"/>
  <c r="AA23" i="2"/>
  <c r="AA13" i="2"/>
  <c r="AA15" i="2"/>
  <c r="AA9" i="2"/>
  <c r="AA16" i="2"/>
  <c r="AA7" i="2"/>
  <c r="AA18" i="2"/>
  <c r="AA21" i="2"/>
  <c r="AA17" i="2"/>
  <c r="AA12" i="2"/>
  <c r="AA24" i="2"/>
  <c r="AA19" i="2"/>
  <c r="AA10" i="2"/>
  <c r="AA11" i="2"/>
  <c r="AA20" i="2"/>
  <c r="AA22" i="2"/>
  <c r="AA25" i="2"/>
  <c r="L6" i="10"/>
  <c r="AA6" i="10" s="1"/>
  <c r="M6" i="10"/>
  <c r="D6" i="10"/>
  <c r="Q6" i="10" s="1"/>
  <c r="AC6" i="10" s="1"/>
  <c r="E6" i="10"/>
  <c r="L6" i="8"/>
  <c r="Y6" i="8" s="1"/>
  <c r="M6" i="8"/>
  <c r="S6" i="6"/>
  <c r="O6" i="6"/>
  <c r="W6" i="5"/>
  <c r="O6" i="5"/>
  <c r="Y6" i="5" s="1"/>
  <c r="H38" i="2" l="1"/>
  <c r="H37" i="21"/>
  <c r="I37" i="8"/>
  <c r="H37" i="5"/>
  <c r="I37" i="10"/>
  <c r="H37" i="6"/>
  <c r="T6" i="6"/>
  <c r="Y6" i="6" s="1"/>
  <c r="U6" i="6"/>
  <c r="P6" i="6"/>
  <c r="X6" i="5"/>
  <c r="AC6" i="5" s="1"/>
  <c r="AD6" i="5" s="1"/>
  <c r="P6" i="5"/>
  <c r="AA6" i="5" s="1"/>
  <c r="AB6" i="5" s="1"/>
  <c r="AB6" i="2"/>
  <c r="H38" i="21" l="1"/>
  <c r="H38" i="6"/>
  <c r="H38" i="5"/>
  <c r="I38" i="10"/>
  <c r="I38" i="8"/>
  <c r="J6" i="10"/>
  <c r="K6" i="10"/>
  <c r="J6" i="8"/>
  <c r="K6" i="8"/>
  <c r="W7" i="6" l="1"/>
  <c r="W10" i="6"/>
  <c r="W17" i="6"/>
  <c r="W20" i="6"/>
  <c r="W23" i="6"/>
  <c r="W13" i="6"/>
  <c r="W8" i="6"/>
  <c r="W11" i="6"/>
  <c r="W14" i="6"/>
  <c r="W21" i="6"/>
  <c r="W24" i="6"/>
  <c r="W16" i="6"/>
  <c r="W9" i="6"/>
  <c r="W12" i="6"/>
  <c r="W15" i="6"/>
  <c r="W18" i="6"/>
  <c r="W25" i="6"/>
  <c r="W19" i="6"/>
  <c r="W22" i="6"/>
  <c r="C6" i="2"/>
  <c r="C6" i="21" s="1"/>
  <c r="B6" i="2"/>
  <c r="B6" i="21" s="1"/>
  <c r="B6" i="8" l="1"/>
  <c r="B6" i="6"/>
  <c r="B6" i="5"/>
  <c r="C6" i="5"/>
  <c r="C6" i="8"/>
  <c r="C6" i="6"/>
  <c r="AA6" i="2"/>
  <c r="I6" i="10"/>
  <c r="B6" i="10"/>
  <c r="C6" i="10"/>
  <c r="A6" i="10"/>
  <c r="I6" i="8"/>
  <c r="A6" i="8"/>
  <c r="Y7" i="6" l="1"/>
  <c r="Y10" i="6"/>
  <c r="Y17" i="6"/>
  <c r="Y20" i="6"/>
  <c r="Y23" i="6"/>
  <c r="Y8" i="6"/>
  <c r="Y11" i="6"/>
  <c r="Y14" i="6"/>
  <c r="Y21" i="6"/>
  <c r="Y24" i="6"/>
  <c r="Y9" i="6"/>
  <c r="Y12" i="6"/>
  <c r="Y15" i="6"/>
  <c r="Y18" i="6"/>
  <c r="Y25" i="6"/>
  <c r="Y13" i="6"/>
  <c r="Y16" i="6"/>
  <c r="Y19" i="6"/>
  <c r="Y22" i="6"/>
  <c r="R6" i="10"/>
  <c r="AE6" i="10" s="1"/>
  <c r="AF6" i="10" s="1"/>
  <c r="AB6" i="10"/>
  <c r="AG6" i="10" s="1"/>
  <c r="AH6" i="10" s="1"/>
  <c r="Z6" i="6" l="1"/>
  <c r="Z6" i="8" l="1"/>
  <c r="R6" i="8"/>
  <c r="AC6" i="8" s="1"/>
  <c r="AD6" i="8" s="1"/>
  <c r="AE6" i="8" l="1"/>
  <c r="AF6" i="8" s="1"/>
  <c r="AI6" i="10" l="1"/>
  <c r="AG6" i="8" l="1"/>
  <c r="W6" i="6" l="1"/>
  <c r="X6" i="6" s="1"/>
  <c r="AE6" i="5" l="1"/>
  <c r="AC6" i="2"/>
  <c r="AA6" i="6" l="1"/>
</calcChain>
</file>

<file path=xl/sharedStrings.xml><?xml version="1.0" encoding="utf-8"?>
<sst xmlns="http://schemas.openxmlformats.org/spreadsheetml/2006/main" count="483" uniqueCount="54">
  <si>
    <t>P</t>
  </si>
  <si>
    <t>µmol/L</t>
  </si>
  <si>
    <t>µmol/g</t>
  </si>
  <si>
    <t>Non-modified competitive Langmuir model</t>
  </si>
  <si>
    <t>Daten</t>
  </si>
  <si>
    <t>Model</t>
  </si>
  <si>
    <t>MPSD</t>
  </si>
  <si>
    <t>Langmuir</t>
  </si>
  <si>
    <t>Si</t>
  </si>
  <si>
    <t>c0</t>
  </si>
  <si>
    <t>ce</t>
  </si>
  <si>
    <t>qe</t>
  </si>
  <si>
    <t>qm</t>
  </si>
  <si>
    <t>KL</t>
  </si>
  <si>
    <t>qm,P</t>
  </si>
  <si>
    <t>KL,P</t>
  </si>
  <si>
    <t>qm,Si</t>
  </si>
  <si>
    <t>KL,Si</t>
  </si>
  <si>
    <t>(q,exp-q,cal)/qexp^2</t>
  </si>
  <si>
    <t>nm</t>
  </si>
  <si>
    <t>np</t>
  </si>
  <si>
    <t>MPSD,komp</t>
  </si>
  <si>
    <t>Modified competitive Langmuir isotherm</t>
  </si>
  <si>
    <t>η</t>
  </si>
  <si>
    <t>Extendet Freundlich Equation</t>
  </si>
  <si>
    <t>Freundlich</t>
  </si>
  <si>
    <t>Kf</t>
  </si>
  <si>
    <t>n</t>
  </si>
  <si>
    <t>x,P</t>
  </si>
  <si>
    <t>y,P</t>
  </si>
  <si>
    <t>z,P</t>
  </si>
  <si>
    <t>x,Si</t>
  </si>
  <si>
    <t>y,Si</t>
  </si>
  <si>
    <t>z,Si</t>
  </si>
  <si>
    <t>Sheindorf-Rebuhn-Sheintuch (SRS) Equation</t>
  </si>
  <si>
    <t>a,P,Si</t>
  </si>
  <si>
    <t>a,Si,P</t>
  </si>
  <si>
    <t>Non-modified Redlich-Peterson multicomponent isotherm</t>
  </si>
  <si>
    <t>Red-Pet</t>
  </si>
  <si>
    <t>b</t>
  </si>
  <si>
    <t>A</t>
  </si>
  <si>
    <t>beta</t>
  </si>
  <si>
    <t>Modified Redlich-Peterson multicomponent isotherm</t>
  </si>
  <si>
    <t>mg/L</t>
  </si>
  <si>
    <t>mg/g</t>
  </si>
  <si>
    <t>irun</t>
  </si>
  <si>
    <t>qT</t>
  </si>
  <si>
    <t>phi</t>
  </si>
  <si>
    <t>sum(z)-1</t>
  </si>
  <si>
    <t>P+Si</t>
  </si>
  <si>
    <t>MPSD,sum</t>
  </si>
  <si>
    <t>qmax</t>
  </si>
  <si>
    <t>Extended Freundlich Equation</t>
  </si>
  <si>
    <t>Starting values modelling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</si>
</sst>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0000"/>
    <numFmt numFmtId="167" formatCode="0.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2" fontId="0" fillId="2" borderId="0" xfId="0" applyNumberFormat="1" applyFill="1"/>
    <xf numFmtId="0" fontId="0" fillId="3" borderId="0" xfId="0" applyFill="1"/>
    <xf numFmtId="0" fontId="0" fillId="3" borderId="1" xfId="0" applyFill="1" applyBorder="1"/>
    <xf numFmtId="0" fontId="0" fillId="4" borderId="0" xfId="0" applyFill="1"/>
    <xf numFmtId="0" fontId="0" fillId="2" borderId="0" xfId="0" applyFill="1" applyBorder="1"/>
    <xf numFmtId="0" fontId="0" fillId="3" borderId="2" xfId="0" applyFill="1" applyBorder="1"/>
    <xf numFmtId="0" fontId="0" fillId="3" borderId="3" xfId="0" applyFill="1" applyBorder="1"/>
    <xf numFmtId="0" fontId="0" fillId="2" borderId="2" xfId="0" applyFill="1" applyBorder="1"/>
    <xf numFmtId="164" fontId="0" fillId="3" borderId="0" xfId="0" applyNumberFormat="1" applyFill="1"/>
    <xf numFmtId="164" fontId="0" fillId="2" borderId="0" xfId="0" applyNumberFormat="1" applyFill="1"/>
    <xf numFmtId="0" fontId="1" fillId="2" borderId="0" xfId="0" applyFont="1" applyFill="1" applyBorder="1"/>
    <xf numFmtId="2" fontId="0" fillId="3" borderId="0" xfId="0" applyNumberFormat="1" applyFill="1"/>
    <xf numFmtId="0" fontId="2" fillId="2" borderId="0" xfId="0" applyFont="1" applyFill="1"/>
    <xf numFmtId="2" fontId="0" fillId="3" borderId="1" xfId="0" applyNumberFormat="1" applyFill="1" applyBorder="1"/>
    <xf numFmtId="164" fontId="0" fillId="3" borderId="0" xfId="0" applyNumberFormat="1" applyFill="1" applyBorder="1"/>
    <xf numFmtId="0" fontId="0" fillId="3" borderId="0" xfId="0" applyFill="1" applyBorder="1"/>
    <xf numFmtId="164" fontId="0" fillId="0" borderId="0" xfId="0" applyNumberFormat="1"/>
    <xf numFmtId="2" fontId="0" fillId="2" borderId="2" xfId="0" applyNumberFormat="1" applyFill="1" applyBorder="1"/>
    <xf numFmtId="2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5" borderId="0" xfId="0" applyFill="1"/>
    <xf numFmtId="165" fontId="0" fillId="5" borderId="0" xfId="0" applyNumberFormat="1" applyFill="1"/>
    <xf numFmtId="2" fontId="0" fillId="5" borderId="0" xfId="0" applyNumberFormat="1" applyFill="1"/>
    <xf numFmtId="164" fontId="0" fillId="5" borderId="0" xfId="0" applyNumberFormat="1" applyFill="1"/>
    <xf numFmtId="0" fontId="0" fillId="5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IAST!$D$6:$D$9</c:f>
              <c:numCache>
                <c:formatCode>0.00</c:formatCode>
                <c:ptCount val="4"/>
                <c:pt idx="0">
                  <c:v>3.5710000000000002</c:v>
                </c:pt>
                <c:pt idx="1">
                  <c:v>2.1880000000000002</c:v>
                </c:pt>
                <c:pt idx="2">
                  <c:v>0.91500000000000004</c:v>
                </c:pt>
                <c:pt idx="3">
                  <c:v>0.20799999999999999</c:v>
                </c:pt>
              </c:numCache>
            </c:numRef>
          </c:xVal>
          <c:yVal>
            <c:numRef>
              <c:f>IAST!$E$6:$E$9</c:f>
              <c:numCache>
                <c:formatCode>0.00</c:formatCode>
                <c:ptCount val="4"/>
                <c:pt idx="0">
                  <c:v>10.385185185185183</c:v>
                </c:pt>
                <c:pt idx="1">
                  <c:v>10.314814814814815</c:v>
                </c:pt>
                <c:pt idx="2">
                  <c:v>9.017777777777777</c:v>
                </c:pt>
                <c:pt idx="3">
                  <c:v>7.5634920634920633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2D-4B68-ABE4-38E61333670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IAST!$K$6:$K$9</c:f>
              <c:numCache>
                <c:formatCode>0.0</c:formatCode>
                <c:ptCount val="4"/>
                <c:pt idx="0">
                  <c:v>8.7799999999999994</c:v>
                </c:pt>
                <c:pt idx="1">
                  <c:v>8.3740000000000006</c:v>
                </c:pt>
                <c:pt idx="2">
                  <c:v>7.3460000000000001</c:v>
                </c:pt>
                <c:pt idx="3">
                  <c:v>6.1319999999999997</c:v>
                </c:pt>
              </c:numCache>
            </c:numRef>
          </c:xVal>
          <c:yVal>
            <c:numRef>
              <c:f>IAST!$L$6:$L$9</c:f>
              <c:numCache>
                <c:formatCode>0.0</c:formatCode>
                <c:ptCount val="4"/>
                <c:pt idx="0">
                  <c:v>3.3333333333333415</c:v>
                </c:pt>
                <c:pt idx="1">
                  <c:v>3.1703703703703696</c:v>
                </c:pt>
                <c:pt idx="2">
                  <c:v>4.1866666666666674</c:v>
                </c:pt>
                <c:pt idx="3">
                  <c:v>4.9174603174603186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2D-4B68-ABE4-38E613336709}"/>
            </c:ext>
          </c:extLst>
        </c:ser>
        <c:ser>
          <c:idx val="2"/>
          <c:order val="2"/>
          <c:tx>
            <c:v>P_cal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IAST!$O$6:$O$9</c:f>
              <c:numCache>
                <c:formatCode>0.0</c:formatCode>
                <c:ptCount val="4"/>
                <c:pt idx="0">
                  <c:v>3.5710000000000002</c:v>
                </c:pt>
                <c:pt idx="1">
                  <c:v>2.1880000000000002</c:v>
                </c:pt>
                <c:pt idx="2">
                  <c:v>0.91500000000000004</c:v>
                </c:pt>
                <c:pt idx="3">
                  <c:v>0.20799999999999999</c:v>
                </c:pt>
              </c:numCache>
            </c:numRef>
          </c:xVal>
          <c:yVal>
            <c:numRef>
              <c:f>IAST!$P$6:$P$9</c:f>
              <c:numCache>
                <c:formatCode>0.0</c:formatCode>
                <c:ptCount val="4"/>
                <c:pt idx="0">
                  <c:v>18.071841995741938</c:v>
                </c:pt>
                <c:pt idx="1">
                  <c:v>16.917610418274634</c:v>
                </c:pt>
                <c:pt idx="2">
                  <c:v>14.942723420844018</c:v>
                </c:pt>
                <c:pt idx="3">
                  <c:v>12.075700978233094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2D-4B68-ABE4-38E613336709}"/>
            </c:ext>
          </c:extLst>
        </c:ser>
        <c:ser>
          <c:idx val="3"/>
          <c:order val="3"/>
          <c:tx>
            <c:v>Si_cal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IAST!$V$6:$V$9</c:f>
              <c:numCache>
                <c:formatCode>0.0</c:formatCode>
                <c:ptCount val="4"/>
                <c:pt idx="0">
                  <c:v>8.7799999999999994</c:v>
                </c:pt>
                <c:pt idx="1">
                  <c:v>8.3740000000000006</c:v>
                </c:pt>
                <c:pt idx="2">
                  <c:v>7.3460000000000001</c:v>
                </c:pt>
                <c:pt idx="3">
                  <c:v>6.1319999999999997</c:v>
                </c:pt>
              </c:numCache>
            </c:numRef>
          </c:xVal>
          <c:yVal>
            <c:numRef>
              <c:f>IAST!$W$6:$W$9</c:f>
              <c:numCache>
                <c:formatCode>0.0</c:formatCode>
                <c:ptCount val="4"/>
                <c:pt idx="0">
                  <c:v>3.5492485896774162</c:v>
                </c:pt>
                <c:pt idx="1">
                  <c:v>3.7034246143070577</c:v>
                </c:pt>
                <c:pt idx="2">
                  <c:v>3.5595008405297941</c:v>
                </c:pt>
                <c:pt idx="3">
                  <c:v>3.500712467618432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2D-4B68-ABE4-38E613336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577152"/>
        <c:axId val="222218880"/>
      </c:scatterChart>
      <c:valAx>
        <c:axId val="86577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ce [µmol/L]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218880"/>
        <c:crosses val="autoZero"/>
        <c:crossBetween val="midCat"/>
      </c:valAx>
      <c:valAx>
        <c:axId val="2222188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qe [µmol/g]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577152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IAST!$D$10:$D$13</c:f>
              <c:numCache>
                <c:formatCode>0.00</c:formatCode>
                <c:ptCount val="4"/>
                <c:pt idx="0">
                  <c:v>3.5819999999999999</c:v>
                </c:pt>
                <c:pt idx="1">
                  <c:v>2.2719999999999998</c:v>
                </c:pt>
                <c:pt idx="2">
                  <c:v>0.97</c:v>
                </c:pt>
                <c:pt idx="3">
                  <c:v>0.30499999999999999</c:v>
                </c:pt>
              </c:numCache>
            </c:numRef>
          </c:xVal>
          <c:yVal>
            <c:numRef>
              <c:f>IAST!$E$10:$E$13</c:f>
              <c:numCache>
                <c:formatCode>0.00</c:formatCode>
                <c:ptCount val="4"/>
                <c:pt idx="0">
                  <c:v>11.259259259259263</c:v>
                </c:pt>
                <c:pt idx="1">
                  <c:v>10.481481481481485</c:v>
                </c:pt>
                <c:pt idx="2">
                  <c:v>9.1822222222222241</c:v>
                </c:pt>
                <c:pt idx="3">
                  <c:v>7.6142857142857148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ED-4234-885B-833B1CAA91A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IAST!$K$10:$K$13</c:f>
              <c:numCache>
                <c:formatCode>0.0</c:formatCode>
                <c:ptCount val="4"/>
                <c:pt idx="0">
                  <c:v>13.41</c:v>
                </c:pt>
                <c:pt idx="1">
                  <c:v>12.44</c:v>
                </c:pt>
                <c:pt idx="2">
                  <c:v>11.07</c:v>
                </c:pt>
                <c:pt idx="3">
                  <c:v>9.3469999999999995</c:v>
                </c:pt>
              </c:numCache>
            </c:numRef>
          </c:xVal>
          <c:yVal>
            <c:numRef>
              <c:f>IAST!$L$10:$L$13</c:f>
              <c:numCache>
                <c:formatCode>0.0</c:formatCode>
                <c:ptCount val="4"/>
                <c:pt idx="0">
                  <c:v>4.2962962962962976</c:v>
                </c:pt>
                <c:pt idx="1">
                  <c:v>5.7407407407407431</c:v>
                </c:pt>
                <c:pt idx="2">
                  <c:v>6.4888888888888889</c:v>
                </c:pt>
                <c:pt idx="3">
                  <c:v>7.3698412698412712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ED-4234-885B-833B1CAA91A4}"/>
            </c:ext>
          </c:extLst>
        </c:ser>
        <c:ser>
          <c:idx val="2"/>
          <c:order val="2"/>
          <c:tx>
            <c:v>P_cal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IAST!$O$10:$O$13</c:f>
              <c:numCache>
                <c:formatCode>0.0</c:formatCode>
                <c:ptCount val="4"/>
                <c:pt idx="0">
                  <c:v>3.5819999999999999</c:v>
                </c:pt>
                <c:pt idx="1">
                  <c:v>2.2719999999999998</c:v>
                </c:pt>
                <c:pt idx="2">
                  <c:v>0.97</c:v>
                </c:pt>
                <c:pt idx="3">
                  <c:v>0.30499999999999999</c:v>
                </c:pt>
              </c:numCache>
            </c:numRef>
          </c:xVal>
          <c:yVal>
            <c:numRef>
              <c:f>IAST!$P$10:$P$13</c:f>
              <c:numCache>
                <c:formatCode>0.0</c:formatCode>
                <c:ptCount val="4"/>
                <c:pt idx="0">
                  <c:v>17.897328994399246</c:v>
                </c:pt>
                <c:pt idx="1">
                  <c:v>16.767417018245286</c:v>
                </c:pt>
                <c:pt idx="2">
                  <c:v>14.820681617765194</c:v>
                </c:pt>
                <c:pt idx="3">
                  <c:v>12.527898410700464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ED-4234-885B-833B1CAA91A4}"/>
            </c:ext>
          </c:extLst>
        </c:ser>
        <c:ser>
          <c:idx val="3"/>
          <c:order val="3"/>
          <c:tx>
            <c:v>Si_cal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IAST!$V$10:$V$13</c:f>
              <c:numCache>
                <c:formatCode>0.0</c:formatCode>
                <c:ptCount val="4"/>
                <c:pt idx="0">
                  <c:v>13.41</c:v>
                </c:pt>
                <c:pt idx="1">
                  <c:v>12.44</c:v>
                </c:pt>
                <c:pt idx="2">
                  <c:v>11.07</c:v>
                </c:pt>
                <c:pt idx="3">
                  <c:v>9.3469999999999995</c:v>
                </c:pt>
              </c:numCache>
            </c:numRef>
          </c:xVal>
          <c:yVal>
            <c:numRef>
              <c:f>IAST!$W$10:$W$13</c:f>
              <c:numCache>
                <c:formatCode>0.0</c:formatCode>
                <c:ptCount val="4"/>
                <c:pt idx="0">
                  <c:v>5.9965415597527132</c:v>
                </c:pt>
                <c:pt idx="1">
                  <c:v>5.8396292523964863</c:v>
                </c:pt>
                <c:pt idx="2">
                  <c:v>5.7223999765773135</c:v>
                </c:pt>
                <c:pt idx="3">
                  <c:v>5.5077245234448124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ED-4234-885B-833B1CAA9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28992"/>
        <c:axId val="222106368"/>
      </c:scatterChart>
      <c:valAx>
        <c:axId val="86628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ce [µmol/L]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106368"/>
        <c:crosses val="autoZero"/>
        <c:crossBetween val="midCat"/>
      </c:valAx>
      <c:valAx>
        <c:axId val="2221063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qe [µmol/g]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28992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IAST!$D$14:$D$17</c:f>
              <c:numCache>
                <c:formatCode>0.00</c:formatCode>
                <c:ptCount val="4"/>
                <c:pt idx="0">
                  <c:v>3.3860000000000001</c:v>
                </c:pt>
                <c:pt idx="1">
                  <c:v>2.0510000000000002</c:v>
                </c:pt>
                <c:pt idx="2">
                  <c:v>0.80800000000000005</c:v>
                </c:pt>
                <c:pt idx="3">
                  <c:v>0.20799999999999999</c:v>
                </c:pt>
              </c:numCache>
            </c:numRef>
          </c:xVal>
          <c:yVal>
            <c:numRef>
              <c:f>IAST!$E$14:$E$17</c:f>
              <c:numCache>
                <c:formatCode>0.00</c:formatCode>
                <c:ptCount val="4"/>
                <c:pt idx="0">
                  <c:v>12.814814814814811</c:v>
                </c:pt>
                <c:pt idx="1">
                  <c:v>11.351851851851851</c:v>
                </c:pt>
                <c:pt idx="2">
                  <c:v>9.5733333333333324</c:v>
                </c:pt>
                <c:pt idx="3">
                  <c:v>7.7904761904761894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68-4B2F-AC12-F4E9CC76935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IAST!$K$14:$K$17</c:f>
              <c:numCache>
                <c:formatCode>0.0</c:formatCode>
                <c:ptCount val="4"/>
                <c:pt idx="0">
                  <c:v>8.7929999999999993</c:v>
                </c:pt>
                <c:pt idx="1">
                  <c:v>8.3320000000000007</c:v>
                </c:pt>
                <c:pt idx="2">
                  <c:v>7.42</c:v>
                </c:pt>
                <c:pt idx="3">
                  <c:v>6.0469999999999997</c:v>
                </c:pt>
              </c:numCache>
            </c:numRef>
          </c:xVal>
          <c:yVal>
            <c:numRef>
              <c:f>IAST!$L$14:$L$17</c:f>
              <c:numCache>
                <c:formatCode>0.0</c:formatCode>
                <c:ptCount val="4"/>
                <c:pt idx="0">
                  <c:v>2.9925925925925925</c:v>
                </c:pt>
                <c:pt idx="1">
                  <c:v>3.2037037037036984</c:v>
                </c:pt>
                <c:pt idx="2">
                  <c:v>3.9488888888888871</c:v>
                </c:pt>
                <c:pt idx="3">
                  <c:v>4.9999999999999991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68-4B2F-AC12-F4E9CC769355}"/>
            </c:ext>
          </c:extLst>
        </c:ser>
        <c:ser>
          <c:idx val="2"/>
          <c:order val="2"/>
          <c:tx>
            <c:v>P_cal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IAST!$O$14:$O$17</c:f>
              <c:numCache>
                <c:formatCode>0.0</c:formatCode>
                <c:ptCount val="4"/>
                <c:pt idx="0">
                  <c:v>3.3860000000000001</c:v>
                </c:pt>
                <c:pt idx="1">
                  <c:v>2.0510000000000002</c:v>
                </c:pt>
                <c:pt idx="2">
                  <c:v>0.80800000000000005</c:v>
                </c:pt>
                <c:pt idx="3">
                  <c:v>0.20799999999999999</c:v>
                </c:pt>
              </c:numCache>
            </c:numRef>
          </c:xVal>
          <c:yVal>
            <c:numRef>
              <c:f>IAST!$P$14:$P$17</c:f>
              <c:numCache>
                <c:formatCode>0.0</c:formatCode>
                <c:ptCount val="4"/>
                <c:pt idx="0">
                  <c:v>17.997778624097791</c:v>
                </c:pt>
                <c:pt idx="1">
                  <c:v>16.76053641741392</c:v>
                </c:pt>
                <c:pt idx="2">
                  <c:v>14.667025210569836</c:v>
                </c:pt>
                <c:pt idx="3">
                  <c:v>12.082129405296946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68-4B2F-AC12-F4E9CC769355}"/>
            </c:ext>
          </c:extLst>
        </c:ser>
        <c:ser>
          <c:idx val="3"/>
          <c:order val="3"/>
          <c:tx>
            <c:v>Si_cal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IAST!$V$14:$V$17</c:f>
              <c:numCache>
                <c:formatCode>0.0</c:formatCode>
                <c:ptCount val="4"/>
                <c:pt idx="0">
                  <c:v>8.7929999999999993</c:v>
                </c:pt>
                <c:pt idx="1">
                  <c:v>8.3320000000000007</c:v>
                </c:pt>
                <c:pt idx="2">
                  <c:v>7.42</c:v>
                </c:pt>
                <c:pt idx="3">
                  <c:v>6.0469999999999997</c:v>
                </c:pt>
              </c:numCache>
            </c:numRef>
          </c:xVal>
          <c:yVal>
            <c:numRef>
              <c:f>IAST!$W$14:$W$17</c:f>
              <c:numCache>
                <c:formatCode>0.0</c:formatCode>
                <c:ptCount val="4"/>
                <c:pt idx="0">
                  <c:v>3.6886322355725425</c:v>
                </c:pt>
                <c:pt idx="1">
                  <c:v>3.7121246122348444</c:v>
                </c:pt>
                <c:pt idx="2">
                  <c:v>3.658092883494565</c:v>
                </c:pt>
                <c:pt idx="3">
                  <c:v>3.4440807216838989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68-4B2F-AC12-F4E9CC769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44608"/>
        <c:axId val="86646784"/>
      </c:scatterChart>
      <c:valAx>
        <c:axId val="86644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ce [µmol/L]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46784"/>
        <c:crosses val="autoZero"/>
        <c:crossBetween val="midCat"/>
      </c:valAx>
      <c:valAx>
        <c:axId val="866467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qe [µmol/g]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44608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49</xdr:row>
      <xdr:rowOff>180975</xdr:rowOff>
    </xdr:from>
    <xdr:to>
      <xdr:col>9</xdr:col>
      <xdr:colOff>257175</xdr:colOff>
      <xdr:row>64</xdr:row>
      <xdr:rowOff>66675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314325</xdr:colOff>
      <xdr:row>49</xdr:row>
      <xdr:rowOff>180975</xdr:rowOff>
    </xdr:from>
    <xdr:to>
      <xdr:col>21</xdr:col>
      <xdr:colOff>190500</xdr:colOff>
      <xdr:row>64</xdr:row>
      <xdr:rowOff>66675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238125</xdr:colOff>
      <xdr:row>49</xdr:row>
      <xdr:rowOff>171450</xdr:rowOff>
    </xdr:from>
    <xdr:to>
      <xdr:col>29</xdr:col>
      <xdr:colOff>523875</xdr:colOff>
      <xdr:row>64</xdr:row>
      <xdr:rowOff>57150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a/AdsFilt/Versuche/Batch/Adsorption/Phosphat/Konkurrenz/competitive_modelling_P_Si_VitoIII_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1"/>
      <sheetName val="Lang1batch"/>
      <sheetName val="Lang2"/>
      <sheetName val="Lang2batch"/>
      <sheetName val="ex_Freund"/>
      <sheetName val="Shein"/>
      <sheetName val="Red_Pet1"/>
      <sheetName val="Red_Pet2"/>
      <sheetName val="Parity"/>
    </sheetNames>
    <sheetDataSet>
      <sheetData sheetId="0">
        <row r="6">
          <cell r="A6">
            <v>4.9729999999999999</v>
          </cell>
          <cell r="B6">
            <v>115.19354838709678</v>
          </cell>
          <cell r="C6">
            <v>335.00597371565107</v>
          </cell>
          <cell r="D6">
            <v>3.5710000000000002</v>
          </cell>
          <cell r="E6">
            <v>10.385185185185183</v>
          </cell>
          <cell r="H6">
            <v>9.23</v>
          </cell>
          <cell r="I6">
            <v>312.45551601423483</v>
          </cell>
          <cell r="J6">
            <v>118.62396204033243</v>
          </cell>
          <cell r="K6">
            <v>8.7799999999999994</v>
          </cell>
          <cell r="L6">
            <v>3.3333333333333415</v>
          </cell>
        </row>
        <row r="7">
          <cell r="A7">
            <v>4.9729999999999999</v>
          </cell>
          <cell r="B7">
            <v>70.58064516129032</v>
          </cell>
          <cell r="C7">
            <v>332.73596176821985</v>
          </cell>
          <cell r="D7">
            <v>2.1880000000000002</v>
          </cell>
          <cell r="E7">
            <v>10.314814814814815</v>
          </cell>
          <cell r="H7">
            <v>9.23</v>
          </cell>
          <cell r="I7">
            <v>298.0071174377224</v>
          </cell>
          <cell r="J7">
            <v>112.82456834058254</v>
          </cell>
          <cell r="K7">
            <v>8.3740000000000006</v>
          </cell>
          <cell r="L7">
            <v>3.1703703703703696</v>
          </cell>
        </row>
        <row r="8">
          <cell r="A8">
            <v>4.9729999999999999</v>
          </cell>
          <cell r="B8">
            <v>29.516129032258068</v>
          </cell>
          <cell r="C8">
            <v>290.89605734767019</v>
          </cell>
          <cell r="D8">
            <v>0.91500000000000004</v>
          </cell>
          <cell r="E8">
            <v>9.017777777777777</v>
          </cell>
          <cell r="H8">
            <v>9.23</v>
          </cell>
          <cell r="I8">
            <v>261.42348754448398</v>
          </cell>
          <cell r="J8">
            <v>148.99169632265719</v>
          </cell>
          <cell r="K8">
            <v>7.3460000000000001</v>
          </cell>
          <cell r="L8">
            <v>4.1866666666666674</v>
          </cell>
        </row>
        <row r="9">
          <cell r="A9">
            <v>4.9729999999999999</v>
          </cell>
          <cell r="B9">
            <v>6.7096774193548381</v>
          </cell>
          <cell r="C9">
            <v>243.98361495135686</v>
          </cell>
          <cell r="D9">
            <v>0.20799999999999999</v>
          </cell>
          <cell r="E9">
            <v>7.5634920634920633</v>
          </cell>
          <cell r="H9">
            <v>9.23</v>
          </cell>
          <cell r="I9">
            <v>218.22064056939499</v>
          </cell>
          <cell r="J9">
            <v>174.99858780997573</v>
          </cell>
          <cell r="K9">
            <v>6.1319999999999997</v>
          </cell>
          <cell r="L9">
            <v>4.9174603174603186</v>
          </cell>
        </row>
        <row r="11">
          <cell r="A11">
            <v>5.1020000000000003</v>
          </cell>
          <cell r="B11">
            <v>115.54838709677419</v>
          </cell>
          <cell r="C11">
            <v>363.20191158900849</v>
          </cell>
          <cell r="D11">
            <v>3.5819999999999999</v>
          </cell>
          <cell r="E11">
            <v>11.259259259259263</v>
          </cell>
          <cell r="H11">
            <v>13.99</v>
          </cell>
          <cell r="I11">
            <v>477.22419928825622</v>
          </cell>
          <cell r="J11">
            <v>152.89310662976146</v>
          </cell>
          <cell r="K11">
            <v>13.41</v>
          </cell>
          <cell r="L11">
            <v>4.2962962962962976</v>
          </cell>
        </row>
        <row r="12">
          <cell r="A12">
            <v>5.1020000000000003</v>
          </cell>
          <cell r="B12">
            <v>73.290322580645153</v>
          </cell>
          <cell r="C12">
            <v>338.11230585424147</v>
          </cell>
          <cell r="D12">
            <v>2.2719999999999998</v>
          </cell>
          <cell r="E12">
            <v>10.481481481481485</v>
          </cell>
          <cell r="H12">
            <v>13.99</v>
          </cell>
          <cell r="I12">
            <v>442.7046263345195</v>
          </cell>
          <cell r="J12">
            <v>204.29682351390542</v>
          </cell>
          <cell r="K12">
            <v>12.44</v>
          </cell>
          <cell r="L12">
            <v>5.7407407407407431</v>
          </cell>
        </row>
        <row r="13">
          <cell r="A13">
            <v>5.1020000000000003</v>
          </cell>
          <cell r="B13">
            <v>31.29032258064516</v>
          </cell>
          <cell r="C13">
            <v>296.20071684587816</v>
          </cell>
          <cell r="D13">
            <v>0.97</v>
          </cell>
          <cell r="E13">
            <v>9.1822222222222241</v>
          </cell>
          <cell r="H13">
            <v>13.99</v>
          </cell>
          <cell r="I13">
            <v>393.95017793594303</v>
          </cell>
          <cell r="J13">
            <v>230.92131277184657</v>
          </cell>
          <cell r="K13">
            <v>11.07</v>
          </cell>
          <cell r="L13">
            <v>6.4888888888888889</v>
          </cell>
        </row>
        <row r="14">
          <cell r="A14">
            <v>5.1020000000000003</v>
          </cell>
          <cell r="B14">
            <v>9.8387096774193541</v>
          </cell>
          <cell r="C14">
            <v>245.62211981566821</v>
          </cell>
          <cell r="D14">
            <v>0.30499999999999999</v>
          </cell>
          <cell r="E14">
            <v>7.6142857142857148</v>
          </cell>
          <cell r="H14">
            <v>13.99</v>
          </cell>
          <cell r="I14">
            <v>332.63345195729534</v>
          </cell>
          <cell r="J14">
            <v>262.27193131107725</v>
          </cell>
          <cell r="K14">
            <v>9.3469999999999995</v>
          </cell>
          <cell r="L14">
            <v>7.3698412698412712</v>
          </cell>
        </row>
        <row r="16">
          <cell r="A16">
            <v>5.1159999999999997</v>
          </cell>
          <cell r="B16">
            <v>109.22580645161291</v>
          </cell>
          <cell r="C16">
            <v>413.3811230585423</v>
          </cell>
          <cell r="D16">
            <v>3.3860000000000001</v>
          </cell>
          <cell r="E16">
            <v>12.814814814814811</v>
          </cell>
          <cell r="H16">
            <v>9.1969999999999992</v>
          </cell>
          <cell r="I16">
            <v>312.91814946619212</v>
          </cell>
          <cell r="J16">
            <v>106.49795703176484</v>
          </cell>
          <cell r="K16">
            <v>8.7929999999999993</v>
          </cell>
          <cell r="L16">
            <v>2.9925925925925925</v>
          </cell>
        </row>
        <row r="17">
          <cell r="A17">
            <v>5.1159999999999997</v>
          </cell>
          <cell r="B17">
            <v>66.161290322580655</v>
          </cell>
          <cell r="C17">
            <v>366.18876941457586</v>
          </cell>
          <cell r="D17">
            <v>2.0510000000000002</v>
          </cell>
          <cell r="E17">
            <v>11.351851851851851</v>
          </cell>
          <cell r="H17">
            <v>9.1969999999999992</v>
          </cell>
          <cell r="I17">
            <v>296.51245551601426</v>
          </cell>
          <cell r="J17">
            <v>114.0108079609857</v>
          </cell>
          <cell r="K17">
            <v>8.3320000000000007</v>
          </cell>
          <cell r="L17">
            <v>3.2037037037036984</v>
          </cell>
        </row>
        <row r="18">
          <cell r="A18">
            <v>5.1159999999999997</v>
          </cell>
          <cell r="B18">
            <v>26.06451612903226</v>
          </cell>
          <cell r="C18">
            <v>308.81720430107521</v>
          </cell>
          <cell r="D18">
            <v>0.80800000000000005</v>
          </cell>
          <cell r="E18">
            <v>9.5733333333333324</v>
          </cell>
          <cell r="H18">
            <v>9.1969999999999992</v>
          </cell>
          <cell r="I18">
            <v>264.05693950177931</v>
          </cell>
          <cell r="J18">
            <v>140.5298536971134</v>
          </cell>
          <cell r="K18">
            <v>7.42</v>
          </cell>
          <cell r="L18">
            <v>3.9488888888888871</v>
          </cell>
        </row>
        <row r="19">
          <cell r="A19">
            <v>5.1159999999999997</v>
          </cell>
          <cell r="B19">
            <v>6.7096774193548381</v>
          </cell>
          <cell r="C19">
            <v>251.30568356374806</v>
          </cell>
          <cell r="D19">
            <v>0.20799999999999999</v>
          </cell>
          <cell r="E19">
            <v>7.7904761904761894</v>
          </cell>
          <cell r="H19">
            <v>9.1969999999999992</v>
          </cell>
          <cell r="I19">
            <v>215.1957295373665</v>
          </cell>
          <cell r="J19">
            <v>177.93594306049818</v>
          </cell>
          <cell r="K19">
            <v>6.0469999999999997</v>
          </cell>
          <cell r="L19">
            <v>4.9999999999999991</v>
          </cell>
        </row>
        <row r="21">
          <cell r="A21">
            <v>5.1070000000000002</v>
          </cell>
          <cell r="B21">
            <v>114.54838709677421</v>
          </cell>
          <cell r="C21">
            <v>371.8040621266428</v>
          </cell>
          <cell r="D21">
            <v>3.5510000000000002</v>
          </cell>
          <cell r="E21">
            <v>11.525925925925927</v>
          </cell>
          <cell r="H21">
            <v>14.05</v>
          </cell>
          <cell r="I21">
            <v>474.37722419928826</v>
          </cell>
          <cell r="J21">
            <v>189.79833926453159</v>
          </cell>
          <cell r="K21">
            <v>13.33</v>
          </cell>
          <cell r="L21">
            <v>5.3333333333333384</v>
          </cell>
        </row>
        <row r="22">
          <cell r="A22">
            <v>5.1070000000000002</v>
          </cell>
          <cell r="B22">
            <v>72.612903225806448</v>
          </cell>
          <cell r="C22">
            <v>341.21863799283159</v>
          </cell>
          <cell r="D22">
            <v>2.2509999999999999</v>
          </cell>
          <cell r="E22">
            <v>10.577777777777779</v>
          </cell>
          <cell r="H22">
            <v>14.05</v>
          </cell>
          <cell r="I22">
            <v>446.61921708185054</v>
          </cell>
          <cell r="J22">
            <v>197.70660340055358</v>
          </cell>
          <cell r="K22">
            <v>12.55</v>
          </cell>
          <cell r="L22">
            <v>5.5555555555555554</v>
          </cell>
        </row>
        <row r="23">
          <cell r="A23">
            <v>5.1070000000000002</v>
          </cell>
          <cell r="B23">
            <v>32.032258064516128</v>
          </cell>
          <cell r="C23">
            <v>294.91039426523298</v>
          </cell>
          <cell r="D23">
            <v>0.99299999999999999</v>
          </cell>
          <cell r="E23">
            <v>9.1422222222222214</v>
          </cell>
          <cell r="H23">
            <v>14.05</v>
          </cell>
          <cell r="I23">
            <v>394.30604982206404</v>
          </cell>
          <cell r="J23">
            <v>234.87544483985769</v>
          </cell>
          <cell r="K23">
            <v>11.08</v>
          </cell>
          <cell r="L23">
            <v>6.6000000000000014</v>
          </cell>
        </row>
        <row r="24">
          <cell r="A24">
            <v>5.1070000000000002</v>
          </cell>
          <cell r="B24">
            <v>9.2258064516129021</v>
          </cell>
          <cell r="C24">
            <v>246.8509984639017</v>
          </cell>
          <cell r="D24">
            <v>0.28599999999999998</v>
          </cell>
          <cell r="E24">
            <v>7.6523809523809527</v>
          </cell>
          <cell r="H24">
            <v>14.05</v>
          </cell>
          <cell r="I24">
            <v>333.13167259786474</v>
          </cell>
          <cell r="J24">
            <v>264.87036095577014</v>
          </cell>
          <cell r="K24">
            <v>9.3610000000000007</v>
          </cell>
          <cell r="L24">
            <v>7.4428571428571422</v>
          </cell>
        </row>
        <row r="26">
          <cell r="A26">
            <v>4.8639999999999999</v>
          </cell>
          <cell r="B26">
            <v>116.03225806451613</v>
          </cell>
          <cell r="C26">
            <v>302.74790919952216</v>
          </cell>
          <cell r="D26">
            <v>3.597</v>
          </cell>
          <cell r="E26">
            <v>9.3851851851851862</v>
          </cell>
          <cell r="H26">
            <v>21.97</v>
          </cell>
          <cell r="I26">
            <v>740.56939501779345</v>
          </cell>
          <cell r="J26">
            <v>305.78621325952292</v>
          </cell>
          <cell r="K26">
            <v>20.81</v>
          </cell>
          <cell r="L26">
            <v>8.5925925925925952</v>
          </cell>
        </row>
        <row r="27">
          <cell r="A27">
            <v>4.8639999999999999</v>
          </cell>
          <cell r="B27">
            <v>81.387096774193552</v>
          </cell>
          <cell r="C27">
            <v>279.68936678614091</v>
          </cell>
          <cell r="D27">
            <v>2.5230000000000001</v>
          </cell>
          <cell r="E27">
            <v>8.6703703703703692</v>
          </cell>
          <cell r="H27">
            <v>21.97</v>
          </cell>
          <cell r="I27">
            <v>688.25622775800707</v>
          </cell>
          <cell r="J27">
            <v>346.64557796230378</v>
          </cell>
          <cell r="K27">
            <v>19.34</v>
          </cell>
          <cell r="L27">
            <v>9.7407407407407369</v>
          </cell>
        </row>
        <row r="28">
          <cell r="A28">
            <v>4.8639999999999999</v>
          </cell>
          <cell r="B28">
            <v>47.29032258064516</v>
          </cell>
          <cell r="C28">
            <v>243.58422939068097</v>
          </cell>
          <cell r="D28">
            <v>1.466</v>
          </cell>
          <cell r="E28">
            <v>7.5511111111111102</v>
          </cell>
          <cell r="H28">
            <v>21.97</v>
          </cell>
          <cell r="I28">
            <v>620.64056939501779</v>
          </cell>
          <cell r="J28">
            <v>358.24436536180286</v>
          </cell>
          <cell r="K28">
            <v>17.440000000000001</v>
          </cell>
          <cell r="L28">
            <v>10.066666666666661</v>
          </cell>
        </row>
        <row r="29">
          <cell r="A29">
            <v>4.8639999999999999</v>
          </cell>
          <cell r="B29">
            <v>16.516129032258064</v>
          </cell>
          <cell r="C29">
            <v>222.836661546339</v>
          </cell>
          <cell r="D29">
            <v>0.51200000000000001</v>
          </cell>
          <cell r="E29">
            <v>6.9079365079365092</v>
          </cell>
          <cell r="H29">
            <v>21.97</v>
          </cell>
          <cell r="I29">
            <v>543.77224199288253</v>
          </cell>
          <cell r="J29">
            <v>377.90205049991522</v>
          </cell>
          <cell r="K29">
            <v>15.28</v>
          </cell>
          <cell r="L29">
            <v>10.619047619047619</v>
          </cell>
        </row>
        <row r="31">
          <cell r="A31">
            <v>133.63</v>
          </cell>
          <cell r="B31">
            <v>133.62903225806451</v>
          </cell>
          <cell r="C31">
            <v>591.9354838709678</v>
          </cell>
          <cell r="D31">
            <v>4.1425000000000001</v>
          </cell>
          <cell r="E31">
            <v>18.350000000000001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A32">
            <v>133.63</v>
          </cell>
          <cell r="B32">
            <v>109.95161290322581</v>
          </cell>
          <cell r="C32">
            <v>550.25466893039049</v>
          </cell>
          <cell r="D32">
            <v>3.4085000000000001</v>
          </cell>
          <cell r="E32">
            <v>17.057894736842108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>
            <v>133.63</v>
          </cell>
          <cell r="B33">
            <v>81.354838709677409</v>
          </cell>
          <cell r="C33">
            <v>524.94623655913972</v>
          </cell>
          <cell r="D33">
            <v>2.5219999999999998</v>
          </cell>
          <cell r="E33">
            <v>16.273333333333333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A34">
            <v>133.63</v>
          </cell>
          <cell r="B34">
            <v>54.887096774193544</v>
          </cell>
          <cell r="C34">
            <v>460.73200992555837</v>
          </cell>
          <cell r="D34">
            <v>1.7015</v>
          </cell>
          <cell r="E34">
            <v>14.282692307692308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>
            <v>133.63</v>
          </cell>
          <cell r="B35">
            <v>13.838709677419356</v>
          </cell>
          <cell r="C35">
            <v>403.4306195596518</v>
          </cell>
          <cell r="D35">
            <v>0.42900000000000005</v>
          </cell>
          <cell r="E35">
            <v>12.506349206349206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H36">
            <v>374.99</v>
          </cell>
          <cell r="I36">
            <v>335.27021881052769</v>
          </cell>
          <cell r="J36">
            <v>993.09898936767672</v>
          </cell>
          <cell r="K36">
            <v>9.421093148575828</v>
          </cell>
          <cell r="L36">
            <v>27.906081601231712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H37">
            <v>374.99</v>
          </cell>
          <cell r="I37">
            <v>302.39521778318391</v>
          </cell>
          <cell r="J37">
            <v>907.48700752563559</v>
          </cell>
          <cell r="K37">
            <v>8.4973056197074683</v>
          </cell>
          <cell r="L37">
            <v>25.500384911470352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H38">
            <v>374.99</v>
          </cell>
          <cell r="I38">
            <v>258.78104975357451</v>
          </cell>
          <cell r="J38">
            <v>871.59846473745188</v>
          </cell>
          <cell r="K38">
            <v>7.2717474980754435</v>
          </cell>
          <cell r="L38">
            <v>24.491916859122398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H39">
            <v>374.99</v>
          </cell>
          <cell r="I39">
            <v>222.20761111065451</v>
          </cell>
          <cell r="J39">
            <v>763.93283637290119</v>
          </cell>
          <cell r="K39">
            <v>6.2440338722093927</v>
          </cell>
          <cell r="L39">
            <v>21.466512702078518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H40">
            <v>374.99</v>
          </cell>
          <cell r="I40">
            <v>163.41615094008807</v>
          </cell>
          <cell r="J40">
            <v>634.73408233544001</v>
          </cell>
          <cell r="K40">
            <v>4.04</v>
          </cell>
          <cell r="L40">
            <v>19.49200923787529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H41">
            <v>374.99</v>
          </cell>
          <cell r="I41">
            <v>121.15807670285656</v>
          </cell>
          <cell r="J41">
            <v>507.6722033647564</v>
          </cell>
          <cell r="K41">
            <v>2.89</v>
          </cell>
          <cell r="L41">
            <v>15.294672825250192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H42">
            <v>374.99</v>
          </cell>
          <cell r="I42">
            <v>57.513648355020557</v>
          </cell>
          <cell r="J42">
            <v>476.22079504532132</v>
          </cell>
          <cell r="K42">
            <v>1.62</v>
          </cell>
          <cell r="L42">
            <v>13.376004618937646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H43">
            <v>374.99</v>
          </cell>
          <cell r="I43">
            <v>29.05379654423156</v>
          </cell>
          <cell r="J43">
            <v>345.94038184100322</v>
          </cell>
          <cell r="K43">
            <v>0.81641168289290678</v>
          </cell>
          <cell r="L43">
            <v>9.7209247297321895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38"/>
  <sheetViews>
    <sheetView zoomScale="90" zoomScaleNormal="90" workbookViewId="0">
      <selection activeCell="C43" sqref="C43"/>
    </sheetView>
  </sheetViews>
  <sheetFormatPr defaultColWidth="11.42578125" defaultRowHeight="15" x14ac:dyDescent="0.25"/>
  <cols>
    <col min="1" max="1" width="8.42578125" customWidth="1"/>
    <col min="2" max="3" width="7.5703125" bestFit="1" customWidth="1"/>
    <col min="4" max="5" width="7.42578125" customWidth="1"/>
    <col min="6" max="6" width="9.140625" bestFit="1" customWidth="1"/>
    <col min="7" max="7" width="3" bestFit="1" customWidth="1"/>
    <col min="8" max="8" width="7.5703125" bestFit="1" customWidth="1"/>
    <col min="9" max="9" width="7.28515625" bestFit="1" customWidth="1"/>
    <col min="10" max="10" width="7.42578125" bestFit="1" customWidth="1"/>
    <col min="11" max="12" width="7.42578125" customWidth="1"/>
    <col min="13" max="13" width="9.140625" bestFit="1" customWidth="1"/>
    <col min="14" max="14" width="5" bestFit="1" customWidth="1"/>
    <col min="15" max="15" width="6.7109375" bestFit="1" customWidth="1"/>
    <col min="16" max="16" width="5.5703125" bestFit="1" customWidth="1"/>
    <col min="17" max="17" width="6.5703125" bestFit="1" customWidth="1"/>
    <col min="18" max="18" width="4.7109375" bestFit="1" customWidth="1"/>
    <col min="19" max="19" width="7.5703125" bestFit="1" customWidth="1"/>
    <col min="20" max="20" width="5.140625" bestFit="1" customWidth="1"/>
    <col min="21" max="22" width="5.5703125" bestFit="1" customWidth="1"/>
    <col min="23" max="23" width="6.140625" bestFit="1" customWidth="1"/>
    <col min="24" max="24" width="3.28515625" bestFit="1" customWidth="1"/>
    <col min="26" max="26" width="7.7109375" bestFit="1" customWidth="1"/>
    <col min="28" max="28" width="7.7109375" bestFit="1" customWidth="1"/>
  </cols>
  <sheetData>
    <row r="1" spans="1:29" x14ac:dyDescent="0.25">
      <c r="A1" t="s">
        <v>3</v>
      </c>
    </row>
    <row r="2" spans="1:29" x14ac:dyDescent="0.25">
      <c r="A2" s="3" t="s">
        <v>4</v>
      </c>
      <c r="B2" s="3"/>
      <c r="C2" s="3"/>
      <c r="D2" s="3"/>
      <c r="E2" s="3"/>
      <c r="F2" s="3"/>
      <c r="G2" s="4"/>
      <c r="H2" s="3"/>
      <c r="I2" s="3"/>
      <c r="J2" s="3"/>
      <c r="K2" s="3"/>
      <c r="L2" s="3"/>
      <c r="M2" s="3"/>
      <c r="N2" s="3"/>
      <c r="O2" s="1" t="s">
        <v>5</v>
      </c>
      <c r="P2" s="1"/>
      <c r="Q2" s="1"/>
      <c r="R2" s="1"/>
      <c r="S2" s="1"/>
      <c r="T2" s="1"/>
      <c r="U2" s="1"/>
      <c r="V2" s="1"/>
      <c r="W2" s="23" t="s">
        <v>6</v>
      </c>
      <c r="X2" s="23"/>
      <c r="Y2" s="23"/>
      <c r="Z2" s="23"/>
      <c r="AA2" s="23"/>
      <c r="AB2" s="23"/>
      <c r="AC2" s="23"/>
    </row>
    <row r="3" spans="1:29" x14ac:dyDescent="0.25">
      <c r="A3" s="3" t="s">
        <v>0</v>
      </c>
      <c r="B3" s="3"/>
      <c r="C3" s="3"/>
      <c r="D3" s="3"/>
      <c r="E3" s="3"/>
      <c r="F3" s="3" t="s">
        <v>7</v>
      </c>
      <c r="G3" s="4"/>
      <c r="H3" s="3" t="s">
        <v>8</v>
      </c>
      <c r="I3" s="3"/>
      <c r="J3" s="3"/>
      <c r="K3" s="3"/>
      <c r="L3" s="3"/>
      <c r="M3" s="3" t="s">
        <v>7</v>
      </c>
      <c r="N3" s="3"/>
      <c r="O3" s="1" t="s">
        <v>0</v>
      </c>
      <c r="P3" s="1"/>
      <c r="Q3" s="1"/>
      <c r="R3" s="1"/>
      <c r="S3" s="1" t="s">
        <v>8</v>
      </c>
      <c r="T3" s="1"/>
      <c r="U3" s="1"/>
      <c r="V3" s="1"/>
      <c r="W3" s="23"/>
      <c r="X3" s="23"/>
      <c r="Y3" s="23" t="s">
        <v>0</v>
      </c>
      <c r="Z3" s="23" t="s">
        <v>0</v>
      </c>
      <c r="AA3" s="23" t="s">
        <v>8</v>
      </c>
      <c r="AB3" s="23" t="s">
        <v>8</v>
      </c>
      <c r="AC3" s="23"/>
    </row>
    <row r="4" spans="1:29" x14ac:dyDescent="0.25">
      <c r="A4" s="3" t="s">
        <v>9</v>
      </c>
      <c r="B4" s="3" t="s">
        <v>10</v>
      </c>
      <c r="C4" s="3" t="s">
        <v>11</v>
      </c>
      <c r="D4" s="3" t="s">
        <v>10</v>
      </c>
      <c r="E4" s="3" t="s">
        <v>11</v>
      </c>
      <c r="F4" s="3" t="s">
        <v>12</v>
      </c>
      <c r="G4" s="4" t="s">
        <v>13</v>
      </c>
      <c r="H4" s="3" t="s">
        <v>9</v>
      </c>
      <c r="I4" s="3" t="s">
        <v>10</v>
      </c>
      <c r="J4" s="3" t="s">
        <v>11</v>
      </c>
      <c r="K4" s="3" t="s">
        <v>10</v>
      </c>
      <c r="L4" s="3" t="s">
        <v>11</v>
      </c>
      <c r="M4" s="3" t="s">
        <v>12</v>
      </c>
      <c r="N4" s="3" t="s">
        <v>13</v>
      </c>
      <c r="O4" s="6" t="s">
        <v>10</v>
      </c>
      <c r="P4" s="6" t="s">
        <v>11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10</v>
      </c>
      <c r="V4" s="6" t="s">
        <v>11</v>
      </c>
      <c r="W4" s="23"/>
      <c r="X4" s="23"/>
      <c r="Y4" s="27" t="s">
        <v>18</v>
      </c>
      <c r="Z4" s="23"/>
      <c r="AA4" s="27" t="s">
        <v>18</v>
      </c>
      <c r="AB4" s="23"/>
      <c r="AC4" s="23"/>
    </row>
    <row r="5" spans="1:29" x14ac:dyDescent="0.25">
      <c r="A5" s="7" t="s">
        <v>43</v>
      </c>
      <c r="B5" s="7" t="s">
        <v>1</v>
      </c>
      <c r="C5" s="7" t="s">
        <v>2</v>
      </c>
      <c r="D5" s="7" t="s">
        <v>43</v>
      </c>
      <c r="E5" s="7" t="s">
        <v>44</v>
      </c>
      <c r="F5" s="7"/>
      <c r="G5" s="8"/>
      <c r="H5" s="7" t="s">
        <v>43</v>
      </c>
      <c r="I5" s="7" t="s">
        <v>1</v>
      </c>
      <c r="J5" s="7" t="s">
        <v>2</v>
      </c>
      <c r="K5" s="7" t="s">
        <v>43</v>
      </c>
      <c r="L5" s="7" t="s">
        <v>44</v>
      </c>
      <c r="M5" s="7"/>
      <c r="N5" s="7"/>
      <c r="O5" s="9"/>
      <c r="P5" s="9"/>
      <c r="Q5" s="9"/>
      <c r="R5" s="9"/>
      <c r="S5" s="9"/>
      <c r="T5" s="9"/>
      <c r="U5" s="9"/>
      <c r="V5" s="14"/>
      <c r="W5" s="23" t="s">
        <v>19</v>
      </c>
      <c r="X5" s="23" t="s">
        <v>20</v>
      </c>
      <c r="Y5" s="27"/>
      <c r="Z5" s="23" t="s">
        <v>6</v>
      </c>
      <c r="AA5" s="27"/>
      <c r="AB5" s="23" t="s">
        <v>6</v>
      </c>
      <c r="AC5" s="23" t="s">
        <v>21</v>
      </c>
    </row>
    <row r="6" spans="1:29" x14ac:dyDescent="0.25">
      <c r="A6" s="10">
        <v>4.9729999999999999</v>
      </c>
      <c r="B6" s="10">
        <f>D6/31*1000</f>
        <v>115.19354838709678</v>
      </c>
      <c r="C6" s="10">
        <f>E6/31*1000</f>
        <v>335.00597371565107</v>
      </c>
      <c r="D6" s="10">
        <v>3.5710000000000002</v>
      </c>
      <c r="E6" s="10">
        <v>10.385185185185183</v>
      </c>
      <c r="F6" s="3">
        <v>16.7</v>
      </c>
      <c r="G6" s="4">
        <v>40</v>
      </c>
      <c r="H6" s="13">
        <v>9.23</v>
      </c>
      <c r="I6" s="13">
        <f>K6/28.1*1000</f>
        <v>312.45551601423483</v>
      </c>
      <c r="J6" s="13">
        <f>L6/28.1*1000</f>
        <v>118.62396204033243</v>
      </c>
      <c r="K6" s="13">
        <v>8.7799999999999994</v>
      </c>
      <c r="L6" s="13">
        <v>3.3333333333333415</v>
      </c>
      <c r="M6" s="3">
        <v>28</v>
      </c>
      <c r="N6" s="3">
        <v>0.6</v>
      </c>
      <c r="O6" s="11">
        <f>D6</f>
        <v>3.5710000000000002</v>
      </c>
      <c r="P6" s="11">
        <f t="shared" ref="P6:P38" si="0">($Q$6*$R$6*O6)/(1+$R$6*O6+$T$6*K6)</f>
        <v>15.997988035517881</v>
      </c>
      <c r="Q6" s="11">
        <v>16.7</v>
      </c>
      <c r="R6" s="11">
        <v>40</v>
      </c>
      <c r="S6" s="11">
        <v>28</v>
      </c>
      <c r="T6" s="11">
        <v>0.6</v>
      </c>
      <c r="U6" s="11">
        <f>K6</f>
        <v>8.7799999999999994</v>
      </c>
      <c r="V6" s="11">
        <f>($S$6*$T$6*U6)/(1+$R$6*O6+$T$6*U6)</f>
        <v>0.98924269656892982</v>
      </c>
      <c r="W6" s="23">
        <f>COUNT(U6:U38)</f>
        <v>33</v>
      </c>
      <c r="X6" s="23">
        <v>0</v>
      </c>
      <c r="Y6" s="24">
        <f>((E6-P6)/E6)^2</f>
        <v>0.29209968290861749</v>
      </c>
      <c r="Z6" s="25">
        <f>SQRT((1/(W6-X6))*SUM(Y6:Y38))</f>
        <v>0.40304273609742486</v>
      </c>
      <c r="AA6" s="24">
        <f>((L6-V6)/L6)^2</f>
        <v>0.49452848220299017</v>
      </c>
      <c r="AB6" s="25">
        <f>SQRT((1/(W6-X6))*SUM(AA7:AA38))</f>
        <v>0.40286051490686814</v>
      </c>
      <c r="AC6" s="25">
        <f>100*(Z6+AB6)</f>
        <v>80.590325100429297</v>
      </c>
    </row>
    <row r="7" spans="1:29" x14ac:dyDescent="0.25">
      <c r="A7" s="10">
        <v>4.9729999999999999</v>
      </c>
      <c r="B7" s="10">
        <f t="shared" ref="B7:B30" si="1">D7/31*1000</f>
        <v>70.58064516129032</v>
      </c>
      <c r="C7" s="10">
        <f t="shared" ref="C7:C30" si="2">E7/31*1000</f>
        <v>332.73596176821985</v>
      </c>
      <c r="D7" s="10">
        <v>2.1880000000000002</v>
      </c>
      <c r="E7" s="10">
        <v>10.314814814814815</v>
      </c>
      <c r="F7" s="3"/>
      <c r="G7" s="4"/>
      <c r="H7" s="13">
        <v>9.23</v>
      </c>
      <c r="I7" s="13">
        <f t="shared" ref="I7:I26" si="3">K7/28.1*1000</f>
        <v>298.0071174377224</v>
      </c>
      <c r="J7" s="13">
        <f t="shared" ref="J7:J26" si="4">L7/28.1*1000</f>
        <v>112.82456834058254</v>
      </c>
      <c r="K7" s="13">
        <v>8.3740000000000006</v>
      </c>
      <c r="L7" s="13">
        <v>3.1703703703703696</v>
      </c>
      <c r="M7" s="3"/>
      <c r="N7" s="3"/>
      <c r="O7" s="11">
        <f t="shared" ref="O7:O38" si="5">D7</f>
        <v>2.1880000000000002</v>
      </c>
      <c r="P7" s="11">
        <f t="shared" si="0"/>
        <v>15.624494892265062</v>
      </c>
      <c r="Q7" s="1"/>
      <c r="R7" s="1"/>
      <c r="S7" s="1"/>
      <c r="T7" s="1"/>
      <c r="U7" s="11">
        <f t="shared" ref="U7:U38" si="6">K7</f>
        <v>8.3740000000000006</v>
      </c>
      <c r="V7" s="11">
        <f t="shared" ref="V7:V38" si="7">($S$6*$T$6*U7)/(1+$R$6*O7+$T$6*U7)</f>
        <v>1.5039189946164604</v>
      </c>
      <c r="W7" s="23"/>
      <c r="X7" s="23"/>
      <c r="Y7" s="24">
        <f t="shared" ref="Y7:Y30" si="8">((E7-P7)/E7)^2</f>
        <v>0.26498045299912959</v>
      </c>
      <c r="Z7" s="23"/>
      <c r="AA7" s="24">
        <f t="shared" ref="AA7:AA38" si="9">((L7-V7)/L7)^2</f>
        <v>0.27629007949265211</v>
      </c>
      <c r="AB7" s="23"/>
      <c r="AC7" s="23"/>
    </row>
    <row r="8" spans="1:29" x14ac:dyDescent="0.25">
      <c r="A8" s="10">
        <v>4.9729999999999999</v>
      </c>
      <c r="B8" s="10">
        <f t="shared" si="1"/>
        <v>29.516129032258068</v>
      </c>
      <c r="C8" s="10">
        <f t="shared" si="2"/>
        <v>290.89605734767019</v>
      </c>
      <c r="D8" s="10">
        <v>0.91500000000000004</v>
      </c>
      <c r="E8" s="10">
        <v>9.017777777777777</v>
      </c>
      <c r="F8" s="3"/>
      <c r="G8" s="4"/>
      <c r="H8" s="13">
        <v>9.23</v>
      </c>
      <c r="I8" s="13">
        <f t="shared" si="3"/>
        <v>261.42348754448398</v>
      </c>
      <c r="J8" s="13">
        <f t="shared" si="4"/>
        <v>148.99169632265719</v>
      </c>
      <c r="K8" s="13">
        <v>7.3460000000000001</v>
      </c>
      <c r="L8" s="13">
        <v>4.1866666666666674</v>
      </c>
      <c r="M8" s="3"/>
      <c r="N8" s="3"/>
      <c r="O8" s="11">
        <f t="shared" si="5"/>
        <v>0.91500000000000004</v>
      </c>
      <c r="P8" s="11">
        <f t="shared" si="0"/>
        <v>14.550224245136594</v>
      </c>
      <c r="Q8" s="1"/>
      <c r="R8" s="1"/>
      <c r="S8" s="1"/>
      <c r="T8" s="1"/>
      <c r="U8" s="11">
        <f t="shared" si="6"/>
        <v>7.3460000000000001</v>
      </c>
      <c r="V8" s="11">
        <f t="shared" si="7"/>
        <v>2.9378683857206789</v>
      </c>
      <c r="W8" s="23"/>
      <c r="X8" s="23"/>
      <c r="Y8" s="24">
        <f t="shared" si="8"/>
        <v>0.376387665483297</v>
      </c>
      <c r="Z8" s="23"/>
      <c r="AA8" s="24">
        <f t="shared" si="9"/>
        <v>8.8970865441060615E-2</v>
      </c>
      <c r="AB8" s="23"/>
      <c r="AC8" s="23"/>
    </row>
    <row r="9" spans="1:29" x14ac:dyDescent="0.25">
      <c r="A9" s="10">
        <v>4.9729999999999999</v>
      </c>
      <c r="B9" s="10">
        <f t="shared" si="1"/>
        <v>6.7096774193548381</v>
      </c>
      <c r="C9" s="10">
        <f t="shared" si="2"/>
        <v>243.98361495135686</v>
      </c>
      <c r="D9" s="10">
        <v>0.20799999999999999</v>
      </c>
      <c r="E9" s="10">
        <v>7.5634920634920633</v>
      </c>
      <c r="F9" s="3"/>
      <c r="G9" s="4"/>
      <c r="H9" s="13">
        <v>9.23</v>
      </c>
      <c r="I9" s="13">
        <f t="shared" si="3"/>
        <v>218.22064056939499</v>
      </c>
      <c r="J9" s="13">
        <f t="shared" si="4"/>
        <v>174.99858780997573</v>
      </c>
      <c r="K9" s="13">
        <v>6.1319999999999997</v>
      </c>
      <c r="L9" s="13">
        <v>4.9174603174603186</v>
      </c>
      <c r="M9" s="3"/>
      <c r="N9" s="3"/>
      <c r="O9" s="11">
        <f t="shared" si="5"/>
        <v>0.20799999999999999</v>
      </c>
      <c r="P9" s="11">
        <f t="shared" si="0"/>
        <v>10.68865776355468</v>
      </c>
      <c r="Q9" s="1"/>
      <c r="R9" s="1"/>
      <c r="S9" s="1"/>
      <c r="T9" s="1"/>
      <c r="U9" s="11">
        <f t="shared" si="6"/>
        <v>6.1319999999999997</v>
      </c>
      <c r="V9" s="11">
        <f t="shared" si="7"/>
        <v>7.9249184565204009</v>
      </c>
      <c r="W9" s="23"/>
      <c r="X9" s="23"/>
      <c r="Y9" s="24">
        <f t="shared" si="8"/>
        <v>0.17072667692636026</v>
      </c>
      <c r="Z9" s="23"/>
      <c r="AA9" s="24">
        <f t="shared" si="9"/>
        <v>0.37403948834095213</v>
      </c>
      <c r="AB9" s="23"/>
      <c r="AC9" s="23"/>
    </row>
    <row r="10" spans="1:29" x14ac:dyDescent="0.25">
      <c r="A10" s="10">
        <v>5.1020000000000003</v>
      </c>
      <c r="B10" s="10">
        <f t="shared" si="1"/>
        <v>115.54838709677419</v>
      </c>
      <c r="C10" s="10">
        <f t="shared" si="2"/>
        <v>363.20191158900849</v>
      </c>
      <c r="D10" s="10">
        <v>3.5819999999999999</v>
      </c>
      <c r="E10" s="10">
        <v>11.259259259259263</v>
      </c>
      <c r="F10" s="3"/>
      <c r="G10" s="4"/>
      <c r="H10" s="13">
        <v>13.99</v>
      </c>
      <c r="I10" s="13">
        <f t="shared" si="3"/>
        <v>477.22419928825622</v>
      </c>
      <c r="J10" s="13">
        <f t="shared" si="4"/>
        <v>152.89310662976146</v>
      </c>
      <c r="K10" s="13">
        <v>13.41</v>
      </c>
      <c r="L10" s="13">
        <v>4.2962962962962976</v>
      </c>
      <c r="M10" s="3"/>
      <c r="N10" s="3"/>
      <c r="O10" s="11">
        <f t="shared" si="5"/>
        <v>3.5819999999999999</v>
      </c>
      <c r="P10" s="11">
        <f t="shared" si="0"/>
        <v>15.708257290285308</v>
      </c>
      <c r="Q10" s="1"/>
      <c r="R10" s="1"/>
      <c r="S10" s="1"/>
      <c r="T10" s="1"/>
      <c r="U10" s="11">
        <f t="shared" si="6"/>
        <v>13.41</v>
      </c>
      <c r="V10" s="11">
        <f t="shared" si="7"/>
        <v>1.4789858592755014</v>
      </c>
      <c r="W10" s="23"/>
      <c r="X10" s="23"/>
      <c r="Y10" s="24">
        <f t="shared" si="8"/>
        <v>0.15613662522694843</v>
      </c>
      <c r="Z10" s="23"/>
      <c r="AA10" s="24">
        <f t="shared" si="9"/>
        <v>0.4300123791498407</v>
      </c>
      <c r="AB10" s="23"/>
      <c r="AC10" s="23"/>
    </row>
    <row r="11" spans="1:29" x14ac:dyDescent="0.25">
      <c r="A11" s="10">
        <v>5.1020000000000003</v>
      </c>
      <c r="B11" s="10">
        <f t="shared" si="1"/>
        <v>73.290322580645153</v>
      </c>
      <c r="C11" s="10">
        <f t="shared" si="2"/>
        <v>338.11230585424147</v>
      </c>
      <c r="D11" s="10">
        <v>2.2719999999999998</v>
      </c>
      <c r="E11" s="10">
        <v>10.481481481481485</v>
      </c>
      <c r="F11" s="3"/>
      <c r="G11" s="4"/>
      <c r="H11" s="13">
        <v>13.99</v>
      </c>
      <c r="I11" s="13">
        <f t="shared" si="3"/>
        <v>442.7046263345195</v>
      </c>
      <c r="J11" s="13">
        <f t="shared" si="4"/>
        <v>204.29682351390542</v>
      </c>
      <c r="K11" s="13">
        <v>12.44</v>
      </c>
      <c r="L11" s="13">
        <v>5.7407407407407431</v>
      </c>
      <c r="M11" s="3"/>
      <c r="N11" s="3"/>
      <c r="O11" s="11">
        <f t="shared" si="5"/>
        <v>2.2719999999999998</v>
      </c>
      <c r="P11" s="11">
        <f t="shared" si="0"/>
        <v>15.277178289579643</v>
      </c>
      <c r="Q11" s="1"/>
      <c r="R11" s="1"/>
      <c r="S11" s="1"/>
      <c r="T11" s="1"/>
      <c r="U11" s="11">
        <f t="shared" si="6"/>
        <v>12.44</v>
      </c>
      <c r="V11" s="11">
        <f t="shared" si="7"/>
        <v>2.1037204058624579</v>
      </c>
      <c r="W11" s="23"/>
      <c r="X11" s="23"/>
      <c r="Y11" s="24">
        <f t="shared" si="8"/>
        <v>0.20934283161261694</v>
      </c>
      <c r="Z11" s="23"/>
      <c r="AA11" s="24">
        <f t="shared" si="9"/>
        <v>0.40137987229951827</v>
      </c>
      <c r="AB11" s="23"/>
      <c r="AC11" s="23"/>
    </row>
    <row r="12" spans="1:29" x14ac:dyDescent="0.25">
      <c r="A12" s="10">
        <v>5.1020000000000003</v>
      </c>
      <c r="B12" s="10">
        <f t="shared" si="1"/>
        <v>31.29032258064516</v>
      </c>
      <c r="C12" s="10">
        <f t="shared" si="2"/>
        <v>296.20071684587816</v>
      </c>
      <c r="D12" s="10">
        <v>0.97</v>
      </c>
      <c r="E12" s="10">
        <v>9.1822222222222241</v>
      </c>
      <c r="F12" s="3"/>
      <c r="G12" s="4"/>
      <c r="H12" s="13">
        <v>13.99</v>
      </c>
      <c r="I12" s="13">
        <f t="shared" si="3"/>
        <v>393.95017793594303</v>
      </c>
      <c r="J12" s="13">
        <f t="shared" si="4"/>
        <v>230.92131277184657</v>
      </c>
      <c r="K12" s="13">
        <v>11.07</v>
      </c>
      <c r="L12" s="13">
        <v>6.4888888888888889</v>
      </c>
      <c r="M12" s="3"/>
      <c r="N12" s="3"/>
      <c r="O12" s="11">
        <f t="shared" si="5"/>
        <v>0.97</v>
      </c>
      <c r="P12" s="11">
        <f t="shared" si="0"/>
        <v>13.952026183196246</v>
      </c>
      <c r="Q12" s="1"/>
      <c r="R12" s="1"/>
      <c r="S12" s="1"/>
      <c r="T12" s="1"/>
      <c r="U12" s="11">
        <f t="shared" si="6"/>
        <v>11.07</v>
      </c>
      <c r="V12" s="11">
        <f t="shared" si="7"/>
        <v>4.0044787046208175</v>
      </c>
      <c r="W12" s="23"/>
      <c r="X12" s="23"/>
      <c r="Y12" s="24">
        <f t="shared" si="8"/>
        <v>0.26983946159774397</v>
      </c>
      <c r="Z12" s="23"/>
      <c r="AA12" s="24">
        <f t="shared" si="9"/>
        <v>0.14659053383001264</v>
      </c>
      <c r="AB12" s="23"/>
      <c r="AC12" s="23"/>
    </row>
    <row r="13" spans="1:29" x14ac:dyDescent="0.25">
      <c r="A13" s="10">
        <v>5.1020000000000003</v>
      </c>
      <c r="B13" s="10">
        <f t="shared" si="1"/>
        <v>9.8387096774193541</v>
      </c>
      <c r="C13" s="10">
        <f t="shared" si="2"/>
        <v>245.62211981566821</v>
      </c>
      <c r="D13" s="10">
        <v>0.30499999999999999</v>
      </c>
      <c r="E13" s="10">
        <v>7.6142857142857148</v>
      </c>
      <c r="F13" s="3"/>
      <c r="G13" s="4"/>
      <c r="H13" s="13">
        <v>13.99</v>
      </c>
      <c r="I13" s="13">
        <f t="shared" si="3"/>
        <v>332.63345195729534</v>
      </c>
      <c r="J13" s="13">
        <f t="shared" si="4"/>
        <v>262.27193131107725</v>
      </c>
      <c r="K13" s="13">
        <v>9.3469999999999995</v>
      </c>
      <c r="L13" s="13">
        <v>7.3698412698412712</v>
      </c>
      <c r="M13" s="3"/>
      <c r="N13" s="3"/>
      <c r="O13" s="11">
        <f t="shared" si="5"/>
        <v>0.30499999999999999</v>
      </c>
      <c r="P13" s="11">
        <f t="shared" si="0"/>
        <v>10.832509224699866</v>
      </c>
      <c r="Q13" s="1"/>
      <c r="R13" s="1"/>
      <c r="S13" s="1"/>
      <c r="T13" s="1"/>
      <c r="U13" s="11">
        <f t="shared" si="6"/>
        <v>9.3469999999999995</v>
      </c>
      <c r="V13" s="11">
        <f t="shared" si="7"/>
        <v>8.3489967141991261</v>
      </c>
      <c r="W13" s="23"/>
      <c r="X13" s="23"/>
      <c r="Y13" s="24">
        <f t="shared" si="8"/>
        <v>0.1786380907342898</v>
      </c>
      <c r="Z13" s="23"/>
      <c r="AA13" s="24">
        <f t="shared" si="9"/>
        <v>1.7651719505178128E-2</v>
      </c>
      <c r="AB13" s="23"/>
      <c r="AC13" s="23"/>
    </row>
    <row r="14" spans="1:29" x14ac:dyDescent="0.25">
      <c r="A14" s="10">
        <v>5.1159999999999997</v>
      </c>
      <c r="B14" s="10">
        <f t="shared" si="1"/>
        <v>109.22580645161291</v>
      </c>
      <c r="C14" s="10">
        <f t="shared" si="2"/>
        <v>413.3811230585423</v>
      </c>
      <c r="D14" s="10">
        <v>3.3860000000000001</v>
      </c>
      <c r="E14" s="10">
        <v>12.814814814814811</v>
      </c>
      <c r="F14" s="3"/>
      <c r="G14" s="4"/>
      <c r="H14" s="13">
        <v>9.1969999999999992</v>
      </c>
      <c r="I14" s="13">
        <f t="shared" si="3"/>
        <v>312.91814946619212</v>
      </c>
      <c r="J14" s="13">
        <f t="shared" si="4"/>
        <v>106.49795703176484</v>
      </c>
      <c r="K14" s="13">
        <v>8.7929999999999993</v>
      </c>
      <c r="L14" s="13">
        <v>2.9925925925925925</v>
      </c>
      <c r="M14" s="3"/>
      <c r="N14" s="3"/>
      <c r="O14" s="11">
        <f t="shared" si="5"/>
        <v>3.3860000000000001</v>
      </c>
      <c r="P14" s="11">
        <f t="shared" si="0"/>
        <v>15.960450422606371</v>
      </c>
      <c r="Q14" s="1"/>
      <c r="R14" s="1"/>
      <c r="S14" s="1"/>
      <c r="T14" s="1"/>
      <c r="U14" s="11">
        <f t="shared" si="6"/>
        <v>8.7929999999999993</v>
      </c>
      <c r="V14" s="11">
        <f t="shared" si="7"/>
        <v>1.0423848293556539</v>
      </c>
      <c r="W14" s="23"/>
      <c r="X14" s="23"/>
      <c r="Y14" s="24">
        <f t="shared" si="8"/>
        <v>6.0254870208138467E-2</v>
      </c>
      <c r="Z14" s="23"/>
      <c r="AA14" s="24">
        <f t="shared" si="9"/>
        <v>0.42468465455694232</v>
      </c>
      <c r="AB14" s="23"/>
      <c r="AC14" s="23"/>
    </row>
    <row r="15" spans="1:29" x14ac:dyDescent="0.25">
      <c r="A15" s="10">
        <v>5.1159999999999997</v>
      </c>
      <c r="B15" s="10">
        <f t="shared" si="1"/>
        <v>66.161290322580655</v>
      </c>
      <c r="C15" s="10">
        <f t="shared" si="2"/>
        <v>366.18876941457586</v>
      </c>
      <c r="D15" s="10">
        <v>2.0510000000000002</v>
      </c>
      <c r="E15" s="10">
        <v>11.351851851851851</v>
      </c>
      <c r="F15" s="3"/>
      <c r="G15" s="4"/>
      <c r="H15" s="13">
        <v>9.1969999999999992</v>
      </c>
      <c r="I15" s="13">
        <f t="shared" si="3"/>
        <v>296.51245551601426</v>
      </c>
      <c r="J15" s="13">
        <f t="shared" si="4"/>
        <v>114.0108079609857</v>
      </c>
      <c r="K15" s="13">
        <v>8.3320000000000007</v>
      </c>
      <c r="L15" s="13">
        <v>3.2037037037036984</v>
      </c>
      <c r="M15" s="3"/>
      <c r="N15" s="3"/>
      <c r="O15" s="11">
        <f t="shared" si="5"/>
        <v>2.0510000000000002</v>
      </c>
      <c r="P15" s="11">
        <f t="shared" si="0"/>
        <v>15.562022371852539</v>
      </c>
      <c r="Q15" s="1"/>
      <c r="R15" s="1"/>
      <c r="S15" s="1"/>
      <c r="T15" s="1"/>
      <c r="U15" s="11">
        <f t="shared" si="6"/>
        <v>8.3320000000000007</v>
      </c>
      <c r="V15" s="11">
        <f t="shared" si="7"/>
        <v>1.5899462966496745</v>
      </c>
      <c r="W15" s="23"/>
      <c r="X15" s="23"/>
      <c r="Y15" s="24">
        <f t="shared" si="8"/>
        <v>0.137551693765638</v>
      </c>
      <c r="Z15" s="23"/>
      <c r="AA15" s="24">
        <f t="shared" si="9"/>
        <v>0.25372999489071396</v>
      </c>
      <c r="AB15" s="23"/>
      <c r="AC15" s="23"/>
    </row>
    <row r="16" spans="1:29" x14ac:dyDescent="0.25">
      <c r="A16" s="10">
        <v>5.1159999999999997</v>
      </c>
      <c r="B16" s="10">
        <f t="shared" si="1"/>
        <v>26.06451612903226</v>
      </c>
      <c r="C16" s="10">
        <f t="shared" si="2"/>
        <v>308.81720430107521</v>
      </c>
      <c r="D16" s="10">
        <v>0.80800000000000005</v>
      </c>
      <c r="E16" s="10">
        <v>9.5733333333333324</v>
      </c>
      <c r="F16" s="3"/>
      <c r="G16" s="4"/>
      <c r="H16" s="13">
        <v>9.1969999999999992</v>
      </c>
      <c r="I16" s="13">
        <f t="shared" si="3"/>
        <v>264.05693950177931</v>
      </c>
      <c r="J16" s="13">
        <f t="shared" si="4"/>
        <v>140.5298536971134</v>
      </c>
      <c r="K16" s="13">
        <v>7.42</v>
      </c>
      <c r="L16" s="13">
        <v>3.9488888888888871</v>
      </c>
      <c r="M16" s="3"/>
      <c r="N16" s="3"/>
      <c r="O16" s="11">
        <f t="shared" si="5"/>
        <v>0.80800000000000005</v>
      </c>
      <c r="P16" s="11">
        <f t="shared" si="0"/>
        <v>14.289526633485123</v>
      </c>
      <c r="Q16" s="1"/>
      <c r="R16" s="1"/>
      <c r="S16" s="1"/>
      <c r="T16" s="1"/>
      <c r="U16" s="11">
        <f t="shared" si="6"/>
        <v>7.42</v>
      </c>
      <c r="V16" s="11">
        <f t="shared" si="7"/>
        <v>3.3002223869532989</v>
      </c>
      <c r="W16" s="23"/>
      <c r="X16" s="23"/>
      <c r="Y16" s="24">
        <f t="shared" si="8"/>
        <v>0.24269276648561677</v>
      </c>
      <c r="Z16" s="23"/>
      <c r="AA16" s="24">
        <f t="shared" si="9"/>
        <v>2.6983178962952152E-2</v>
      </c>
      <c r="AB16" s="23"/>
      <c r="AC16" s="23"/>
    </row>
    <row r="17" spans="1:29" x14ac:dyDescent="0.25">
      <c r="A17" s="10">
        <v>5.1159999999999997</v>
      </c>
      <c r="B17" s="10">
        <f t="shared" si="1"/>
        <v>6.7096774193548381</v>
      </c>
      <c r="C17" s="10">
        <f t="shared" si="2"/>
        <v>251.30568356374806</v>
      </c>
      <c r="D17" s="10">
        <v>0.20799999999999999</v>
      </c>
      <c r="E17" s="10">
        <v>7.7904761904761894</v>
      </c>
      <c r="F17" s="3"/>
      <c r="G17" s="4"/>
      <c r="H17" s="13">
        <v>9.1969999999999992</v>
      </c>
      <c r="I17" s="13">
        <f t="shared" si="3"/>
        <v>215.1957295373665</v>
      </c>
      <c r="J17" s="13">
        <f t="shared" si="4"/>
        <v>177.93594306049818</v>
      </c>
      <c r="K17" s="13">
        <v>6.0469999999999997</v>
      </c>
      <c r="L17" s="13">
        <v>4.9999999999999991</v>
      </c>
      <c r="M17" s="3"/>
      <c r="N17" s="3"/>
      <c r="O17" s="11">
        <f t="shared" si="5"/>
        <v>0.20799999999999999</v>
      </c>
      <c r="P17" s="11">
        <f t="shared" si="0"/>
        <v>10.730757943189014</v>
      </c>
      <c r="Q17" s="1"/>
      <c r="R17" s="1"/>
      <c r="S17" s="1"/>
      <c r="T17" s="1"/>
      <c r="U17" s="11">
        <f t="shared" si="6"/>
        <v>6.0469999999999997</v>
      </c>
      <c r="V17" s="11">
        <f t="shared" si="7"/>
        <v>7.8458472992385042</v>
      </c>
      <c r="W17" s="23"/>
      <c r="X17" s="23"/>
      <c r="Y17" s="24">
        <f t="shared" si="8"/>
        <v>0.14244587857905172</v>
      </c>
      <c r="Z17" s="23"/>
      <c r="AA17" s="24">
        <f t="shared" si="9"/>
        <v>0.32395387402332393</v>
      </c>
      <c r="AB17" s="23"/>
      <c r="AC17" s="23"/>
    </row>
    <row r="18" spans="1:29" x14ac:dyDescent="0.25">
      <c r="A18" s="10">
        <v>5.1070000000000002</v>
      </c>
      <c r="B18" s="10">
        <f t="shared" si="1"/>
        <v>114.54838709677421</v>
      </c>
      <c r="C18" s="10">
        <f t="shared" si="2"/>
        <v>371.8040621266428</v>
      </c>
      <c r="D18" s="10">
        <v>3.5510000000000002</v>
      </c>
      <c r="E18" s="10">
        <v>11.525925925925927</v>
      </c>
      <c r="F18" s="3"/>
      <c r="G18" s="4"/>
      <c r="H18" s="13">
        <v>14.05</v>
      </c>
      <c r="I18" s="13">
        <f t="shared" si="3"/>
        <v>474.37722419928826</v>
      </c>
      <c r="J18" s="13">
        <f t="shared" si="4"/>
        <v>189.79833926453159</v>
      </c>
      <c r="K18" s="13">
        <v>13.33</v>
      </c>
      <c r="L18" s="13">
        <v>5.3333333333333384</v>
      </c>
      <c r="M18" s="3"/>
      <c r="N18" s="3"/>
      <c r="O18" s="11">
        <f t="shared" si="5"/>
        <v>3.5510000000000002</v>
      </c>
      <c r="P18" s="11">
        <f t="shared" si="0"/>
        <v>15.705107323984693</v>
      </c>
      <c r="Q18" s="1"/>
      <c r="R18" s="1"/>
      <c r="S18" s="1"/>
      <c r="T18" s="1"/>
      <c r="U18" s="11">
        <f t="shared" si="6"/>
        <v>13.33</v>
      </c>
      <c r="V18" s="11">
        <f t="shared" si="7"/>
        <v>1.4826997179517738</v>
      </c>
      <c r="W18" s="23"/>
      <c r="X18" s="23"/>
      <c r="Y18" s="24">
        <f t="shared" si="8"/>
        <v>0.13147125118224282</v>
      </c>
      <c r="Z18" s="23"/>
      <c r="AA18" s="24">
        <f t="shared" si="9"/>
        <v>0.52127505140296193</v>
      </c>
      <c r="AB18" s="23"/>
      <c r="AC18" s="23"/>
    </row>
    <row r="19" spans="1:29" x14ac:dyDescent="0.25">
      <c r="A19" s="10">
        <v>5.1070000000000002</v>
      </c>
      <c r="B19" s="10">
        <f t="shared" si="1"/>
        <v>72.612903225806448</v>
      </c>
      <c r="C19" s="10">
        <f t="shared" si="2"/>
        <v>341.21863799283159</v>
      </c>
      <c r="D19" s="10">
        <v>2.2509999999999999</v>
      </c>
      <c r="E19" s="10">
        <v>10.577777777777779</v>
      </c>
      <c r="F19" s="3"/>
      <c r="G19" s="4"/>
      <c r="H19" s="13">
        <v>14.05</v>
      </c>
      <c r="I19" s="13">
        <f t="shared" si="3"/>
        <v>446.61921708185054</v>
      </c>
      <c r="J19" s="13">
        <f t="shared" si="4"/>
        <v>197.70660340055358</v>
      </c>
      <c r="K19" s="13">
        <v>12.55</v>
      </c>
      <c r="L19" s="13">
        <v>5.5555555555555554</v>
      </c>
      <c r="M19" s="3"/>
      <c r="N19" s="3"/>
      <c r="O19" s="11">
        <f t="shared" si="5"/>
        <v>2.2509999999999999</v>
      </c>
      <c r="P19" s="11">
        <f t="shared" si="0"/>
        <v>15.254823982956275</v>
      </c>
      <c r="Q19" s="1"/>
      <c r="R19" s="1"/>
      <c r="S19" s="1"/>
      <c r="T19" s="1"/>
      <c r="U19" s="11">
        <f t="shared" si="6"/>
        <v>12.55</v>
      </c>
      <c r="V19" s="11">
        <f t="shared" si="7"/>
        <v>2.1389875215582839</v>
      </c>
      <c r="W19" s="23"/>
      <c r="X19" s="23"/>
      <c r="Y19" s="24">
        <f t="shared" si="8"/>
        <v>0.19550345773993485</v>
      </c>
      <c r="Z19" s="23"/>
      <c r="AA19" s="24">
        <f t="shared" si="9"/>
        <v>0.37820316304219626</v>
      </c>
      <c r="AB19" s="23"/>
      <c r="AC19" s="23"/>
    </row>
    <row r="20" spans="1:29" x14ac:dyDescent="0.25">
      <c r="A20" s="10">
        <v>5.1070000000000002</v>
      </c>
      <c r="B20" s="10">
        <f t="shared" si="1"/>
        <v>32.032258064516128</v>
      </c>
      <c r="C20" s="10">
        <f t="shared" si="2"/>
        <v>294.91039426523298</v>
      </c>
      <c r="D20" s="10">
        <v>0.99299999999999999</v>
      </c>
      <c r="E20" s="10">
        <v>9.1422222222222214</v>
      </c>
      <c r="F20" s="3"/>
      <c r="G20" s="4"/>
      <c r="H20" s="13">
        <v>14.05</v>
      </c>
      <c r="I20" s="13">
        <f t="shared" si="3"/>
        <v>394.30604982206404</v>
      </c>
      <c r="J20" s="13">
        <f t="shared" si="4"/>
        <v>234.87544483985769</v>
      </c>
      <c r="K20" s="13">
        <v>11.08</v>
      </c>
      <c r="L20" s="13">
        <v>6.6000000000000014</v>
      </c>
      <c r="M20" s="3"/>
      <c r="N20" s="3"/>
      <c r="O20" s="11">
        <f t="shared" si="5"/>
        <v>0.99299999999999999</v>
      </c>
      <c r="P20" s="11">
        <f t="shared" si="0"/>
        <v>14.003631143387942</v>
      </c>
      <c r="Q20" s="1"/>
      <c r="R20" s="1"/>
      <c r="S20" s="1"/>
      <c r="T20" s="1"/>
      <c r="U20" s="11">
        <f t="shared" si="6"/>
        <v>11.08</v>
      </c>
      <c r="V20" s="11">
        <f t="shared" si="7"/>
        <v>3.9297415977030914</v>
      </c>
      <c r="W20" s="23"/>
      <c r="X20" s="23"/>
      <c r="Y20" s="24">
        <f t="shared" si="8"/>
        <v>0.2827618146264203</v>
      </c>
      <c r="Z20" s="23"/>
      <c r="AA20" s="24">
        <f t="shared" si="9"/>
        <v>0.1636887037428201</v>
      </c>
      <c r="AB20" s="23"/>
      <c r="AC20" s="23"/>
    </row>
    <row r="21" spans="1:29" x14ac:dyDescent="0.25">
      <c r="A21" s="10">
        <v>5.1070000000000002</v>
      </c>
      <c r="B21" s="10">
        <f t="shared" si="1"/>
        <v>9.2258064516129021</v>
      </c>
      <c r="C21" s="10">
        <f t="shared" si="2"/>
        <v>246.8509984639017</v>
      </c>
      <c r="D21" s="10">
        <v>0.28599999999999998</v>
      </c>
      <c r="E21" s="10">
        <v>7.6523809523809527</v>
      </c>
      <c r="F21" s="3"/>
      <c r="G21" s="4"/>
      <c r="H21" s="13">
        <v>14.05</v>
      </c>
      <c r="I21" s="13">
        <f t="shared" si="3"/>
        <v>333.13167259786474</v>
      </c>
      <c r="J21" s="13">
        <f t="shared" si="4"/>
        <v>264.87036095577014</v>
      </c>
      <c r="K21" s="13">
        <v>9.3610000000000007</v>
      </c>
      <c r="L21" s="13">
        <v>7.4428571428571422</v>
      </c>
      <c r="M21" s="3"/>
      <c r="N21" s="3"/>
      <c r="O21" s="11">
        <f t="shared" si="5"/>
        <v>0.28599999999999998</v>
      </c>
      <c r="P21" s="11">
        <f t="shared" si="0"/>
        <v>10.580507958308871</v>
      </c>
      <c r="Q21" s="1"/>
      <c r="R21" s="1"/>
      <c r="S21" s="1"/>
      <c r="T21" s="1"/>
      <c r="U21" s="11">
        <f t="shared" si="6"/>
        <v>9.3610000000000007</v>
      </c>
      <c r="V21" s="11">
        <f t="shared" si="7"/>
        <v>8.7095466477631458</v>
      </c>
      <c r="W21" s="23"/>
      <c r="X21" s="23"/>
      <c r="Y21" s="24">
        <f t="shared" si="8"/>
        <v>0.1464153655469819</v>
      </c>
      <c r="Z21" s="23"/>
      <c r="AA21" s="24">
        <f t="shared" si="9"/>
        <v>2.8964162668908462E-2</v>
      </c>
      <c r="AB21" s="23"/>
      <c r="AC21" s="23"/>
    </row>
    <row r="22" spans="1:29" x14ac:dyDescent="0.25">
      <c r="A22" s="10">
        <v>4.8639999999999999</v>
      </c>
      <c r="B22" s="10">
        <f t="shared" si="1"/>
        <v>116.03225806451613</v>
      </c>
      <c r="C22" s="10">
        <f t="shared" si="2"/>
        <v>302.74790919952216</v>
      </c>
      <c r="D22" s="10">
        <v>3.597</v>
      </c>
      <c r="E22" s="10">
        <v>9.3851851851851862</v>
      </c>
      <c r="F22" s="3"/>
      <c r="G22" s="4"/>
      <c r="H22" s="13">
        <v>21.97</v>
      </c>
      <c r="I22" s="13">
        <f t="shared" si="3"/>
        <v>740.56939501779345</v>
      </c>
      <c r="J22" s="13">
        <f t="shared" si="4"/>
        <v>305.78621325952292</v>
      </c>
      <c r="K22" s="13">
        <v>20.81</v>
      </c>
      <c r="L22" s="13">
        <v>8.5925925925925952</v>
      </c>
      <c r="M22" s="3"/>
      <c r="N22" s="3"/>
      <c r="O22" s="11">
        <f t="shared" si="5"/>
        <v>3.597</v>
      </c>
      <c r="P22" s="11">
        <f t="shared" si="0"/>
        <v>15.268838249685446</v>
      </c>
      <c r="Q22" s="1"/>
      <c r="R22" s="1"/>
      <c r="S22" s="1"/>
      <c r="T22" s="1"/>
      <c r="U22" s="11">
        <f t="shared" si="6"/>
        <v>20.81</v>
      </c>
      <c r="V22" s="11">
        <f t="shared" si="7"/>
        <v>2.2216234764815783</v>
      </c>
      <c r="W22" s="23"/>
      <c r="X22" s="23"/>
      <c r="Y22" s="24">
        <f t="shared" si="8"/>
        <v>0.39301436059957123</v>
      </c>
      <c r="Z22" s="23"/>
      <c r="AA22" s="24">
        <f t="shared" si="9"/>
        <v>0.54974660768027317</v>
      </c>
      <c r="AB22" s="23"/>
      <c r="AC22" s="23"/>
    </row>
    <row r="23" spans="1:29" x14ac:dyDescent="0.25">
      <c r="A23" s="10">
        <v>4.8639999999999999</v>
      </c>
      <c r="B23" s="10">
        <f t="shared" si="1"/>
        <v>81.387096774193552</v>
      </c>
      <c r="C23" s="10">
        <f t="shared" si="2"/>
        <v>279.68936678614091</v>
      </c>
      <c r="D23" s="10">
        <v>2.5230000000000001</v>
      </c>
      <c r="E23" s="10">
        <v>8.6703703703703692</v>
      </c>
      <c r="F23" s="3"/>
      <c r="G23" s="4"/>
      <c r="H23" s="13">
        <v>21.97</v>
      </c>
      <c r="I23" s="13">
        <f t="shared" si="3"/>
        <v>688.25622775800707</v>
      </c>
      <c r="J23" s="13">
        <f t="shared" si="4"/>
        <v>346.64557796230378</v>
      </c>
      <c r="K23" s="13">
        <v>19.34</v>
      </c>
      <c r="L23" s="13">
        <v>9.7407407407407369</v>
      </c>
      <c r="M23" s="3"/>
      <c r="N23" s="3"/>
      <c r="O23" s="11">
        <f t="shared" si="5"/>
        <v>2.5230000000000001</v>
      </c>
      <c r="P23" s="11">
        <f t="shared" si="0"/>
        <v>14.845882808921461</v>
      </c>
      <c r="Q23" s="1"/>
      <c r="R23" s="1"/>
      <c r="S23" s="1"/>
      <c r="T23" s="1"/>
      <c r="U23" s="11">
        <f t="shared" si="6"/>
        <v>19.34</v>
      </c>
      <c r="V23" s="11">
        <f t="shared" si="7"/>
        <v>2.8620556005778517</v>
      </c>
      <c r="W23" s="23"/>
      <c r="X23" s="23"/>
      <c r="Y23" s="24">
        <f t="shared" si="8"/>
        <v>0.50730682199638599</v>
      </c>
      <c r="Z23" s="23"/>
      <c r="AA23" s="24">
        <f t="shared" si="9"/>
        <v>0.49868567492252081</v>
      </c>
      <c r="AB23" s="23"/>
      <c r="AC23" s="23"/>
    </row>
    <row r="24" spans="1:29" x14ac:dyDescent="0.25">
      <c r="A24" s="10">
        <v>4.8639999999999999</v>
      </c>
      <c r="B24" s="10">
        <f t="shared" si="1"/>
        <v>47.29032258064516</v>
      </c>
      <c r="C24" s="10">
        <f t="shared" si="2"/>
        <v>243.58422939068097</v>
      </c>
      <c r="D24" s="10">
        <v>1.466</v>
      </c>
      <c r="E24" s="10">
        <v>7.5511111111111102</v>
      </c>
      <c r="F24" s="3"/>
      <c r="G24" s="4"/>
      <c r="H24" s="13">
        <v>21.97</v>
      </c>
      <c r="I24" s="13">
        <f t="shared" si="3"/>
        <v>620.64056939501779</v>
      </c>
      <c r="J24" s="13">
        <f t="shared" si="4"/>
        <v>358.24436536180286</v>
      </c>
      <c r="K24" s="13">
        <v>17.440000000000001</v>
      </c>
      <c r="L24" s="13">
        <v>10.066666666666661</v>
      </c>
      <c r="M24" s="3"/>
      <c r="N24" s="3"/>
      <c r="O24" s="11">
        <f t="shared" si="5"/>
        <v>1.466</v>
      </c>
      <c r="P24" s="11">
        <f t="shared" si="0"/>
        <v>13.96907451785918</v>
      </c>
      <c r="Q24" s="1"/>
      <c r="R24" s="1"/>
      <c r="S24" s="1"/>
      <c r="T24" s="1"/>
      <c r="U24" s="11">
        <f t="shared" si="6"/>
        <v>17.440000000000001</v>
      </c>
      <c r="V24" s="11">
        <f t="shared" si="7"/>
        <v>4.179390619650805</v>
      </c>
      <c r="W24" s="23"/>
      <c r="X24" s="23"/>
      <c r="Y24" s="24">
        <f t="shared" si="8"/>
        <v>0.72239170687231746</v>
      </c>
      <c r="Z24" s="23"/>
      <c r="AA24" s="24">
        <f t="shared" si="9"/>
        <v>0.34202466260679365</v>
      </c>
      <c r="AB24" s="23"/>
      <c r="AC24" s="23"/>
    </row>
    <row r="25" spans="1:29" x14ac:dyDescent="0.25">
      <c r="A25" s="10">
        <v>4.8639999999999999</v>
      </c>
      <c r="B25" s="10">
        <f t="shared" si="1"/>
        <v>16.516129032258064</v>
      </c>
      <c r="C25" s="10">
        <f t="shared" si="2"/>
        <v>222.836661546339</v>
      </c>
      <c r="D25" s="10">
        <v>0.51200000000000001</v>
      </c>
      <c r="E25" s="10">
        <v>6.9079365079365092</v>
      </c>
      <c r="F25" s="3"/>
      <c r="G25" s="4"/>
      <c r="H25" s="13">
        <v>21.97</v>
      </c>
      <c r="I25" s="13">
        <f t="shared" si="3"/>
        <v>543.77224199288253</v>
      </c>
      <c r="J25" s="13">
        <f t="shared" si="4"/>
        <v>377.90205049991522</v>
      </c>
      <c r="K25" s="13">
        <v>15.28</v>
      </c>
      <c r="L25" s="13">
        <v>10.619047619047619</v>
      </c>
      <c r="M25" s="3"/>
      <c r="N25" s="3"/>
      <c r="O25" s="11">
        <f t="shared" si="5"/>
        <v>0.51200000000000001</v>
      </c>
      <c r="P25" s="11">
        <f t="shared" si="0"/>
        <v>11.159488384233882</v>
      </c>
      <c r="Q25" s="1"/>
      <c r="R25" s="1"/>
      <c r="S25" s="1"/>
      <c r="T25" s="1"/>
      <c r="U25" s="11">
        <f t="shared" si="6"/>
        <v>15.28</v>
      </c>
      <c r="V25" s="11">
        <f t="shared" si="7"/>
        <v>8.3758809710258415</v>
      </c>
      <c r="W25" s="23"/>
      <c r="X25" s="23"/>
      <c r="Y25" s="24">
        <f t="shared" si="8"/>
        <v>0.37878981294376424</v>
      </c>
      <c r="Z25" s="23"/>
      <c r="AA25" s="24">
        <f t="shared" si="9"/>
        <v>4.4622298967636378E-2</v>
      </c>
      <c r="AB25" s="23"/>
      <c r="AC25" s="23"/>
    </row>
    <row r="26" spans="1:29" x14ac:dyDescent="0.25">
      <c r="A26" s="16">
        <v>133.63</v>
      </c>
      <c r="B26" s="10">
        <f t="shared" si="1"/>
        <v>133.62903225806451</v>
      </c>
      <c r="C26" s="10">
        <f t="shared" si="2"/>
        <v>591.9354838709678</v>
      </c>
      <c r="D26" s="16">
        <v>4.1425000000000001</v>
      </c>
      <c r="E26" s="16">
        <v>18.350000000000001</v>
      </c>
      <c r="F26" s="3"/>
      <c r="G26" s="4"/>
      <c r="H26" s="13">
        <v>0</v>
      </c>
      <c r="I26" s="13">
        <f t="shared" si="3"/>
        <v>0</v>
      </c>
      <c r="J26" s="13">
        <f t="shared" si="4"/>
        <v>0</v>
      </c>
      <c r="K26" s="13">
        <v>0</v>
      </c>
      <c r="L26" s="13">
        <v>0</v>
      </c>
      <c r="M26" s="3"/>
      <c r="N26" s="3"/>
      <c r="O26" s="11">
        <f t="shared" si="5"/>
        <v>4.1425000000000001</v>
      </c>
      <c r="P26" s="11">
        <f t="shared" si="0"/>
        <v>16.599820035992803</v>
      </c>
      <c r="Q26" s="1"/>
      <c r="R26" s="1"/>
      <c r="S26" s="1"/>
      <c r="T26" s="1"/>
      <c r="U26" s="11">
        <f t="shared" si="6"/>
        <v>0</v>
      </c>
      <c r="V26" s="11">
        <f t="shared" si="7"/>
        <v>0</v>
      </c>
      <c r="W26" s="23"/>
      <c r="X26" s="23"/>
      <c r="Y26" s="24">
        <f>((E26-P26)/E26)^2</f>
        <v>9.096897018798086E-3</v>
      </c>
      <c r="Z26" s="23"/>
      <c r="AA26" s="24"/>
      <c r="AB26" s="23"/>
      <c r="AC26" s="23"/>
    </row>
    <row r="27" spans="1:29" x14ac:dyDescent="0.25">
      <c r="A27" s="16">
        <f>A26</f>
        <v>133.63</v>
      </c>
      <c r="B27" s="10">
        <f t="shared" si="1"/>
        <v>109.95161290322581</v>
      </c>
      <c r="C27" s="10">
        <f t="shared" si="2"/>
        <v>550.25466893039049</v>
      </c>
      <c r="D27" s="16">
        <v>3.4085000000000001</v>
      </c>
      <c r="E27" s="16">
        <v>17.057894736842108</v>
      </c>
      <c r="F27" s="3"/>
      <c r="G27" s="4"/>
      <c r="H27" s="13">
        <v>0</v>
      </c>
      <c r="I27" s="13">
        <f t="shared" ref="I27:I30" si="10">K27/28.1*1000</f>
        <v>0</v>
      </c>
      <c r="J27" s="13">
        <f t="shared" ref="J27:J30" si="11">L27/28.1*1000</f>
        <v>0</v>
      </c>
      <c r="K27" s="13">
        <v>0</v>
      </c>
      <c r="L27" s="13">
        <v>0</v>
      </c>
      <c r="M27" s="3"/>
      <c r="N27" s="3"/>
      <c r="O27" s="11">
        <f t="shared" si="5"/>
        <v>3.4085000000000001</v>
      </c>
      <c r="P27" s="11">
        <f t="shared" si="0"/>
        <v>16.578403960972768</v>
      </c>
      <c r="Q27" s="1"/>
      <c r="R27" s="1"/>
      <c r="S27" s="1"/>
      <c r="T27" s="1"/>
      <c r="U27" s="11">
        <f t="shared" si="6"/>
        <v>0</v>
      </c>
      <c r="V27" s="11">
        <f t="shared" si="7"/>
        <v>0</v>
      </c>
      <c r="W27" s="23"/>
      <c r="X27" s="23"/>
      <c r="Y27" s="24">
        <f t="shared" si="8"/>
        <v>7.9015019872662184E-4</v>
      </c>
      <c r="Z27" s="23"/>
      <c r="AA27" s="24"/>
      <c r="AB27" s="23"/>
      <c r="AC27" s="23"/>
    </row>
    <row r="28" spans="1:29" x14ac:dyDescent="0.25">
      <c r="A28" s="16">
        <f t="shared" ref="A28:A30" si="12">A27</f>
        <v>133.63</v>
      </c>
      <c r="B28" s="10">
        <f t="shared" si="1"/>
        <v>81.354838709677409</v>
      </c>
      <c r="C28" s="10">
        <f t="shared" si="2"/>
        <v>524.94623655913972</v>
      </c>
      <c r="D28" s="16">
        <v>2.5219999999999998</v>
      </c>
      <c r="E28" s="16">
        <v>16.273333333333333</v>
      </c>
      <c r="F28" s="3"/>
      <c r="G28" s="4"/>
      <c r="H28" s="13">
        <v>0</v>
      </c>
      <c r="I28" s="13">
        <f t="shared" si="10"/>
        <v>0</v>
      </c>
      <c r="J28" s="13">
        <f t="shared" si="11"/>
        <v>0</v>
      </c>
      <c r="K28" s="13">
        <v>0</v>
      </c>
      <c r="L28" s="13">
        <v>0</v>
      </c>
      <c r="M28" s="3"/>
      <c r="N28" s="3"/>
      <c r="O28" s="11">
        <f t="shared" si="5"/>
        <v>2.5219999999999998</v>
      </c>
      <c r="P28" s="11">
        <f t="shared" si="0"/>
        <v>16.536081664703573</v>
      </c>
      <c r="Q28" s="1"/>
      <c r="R28" s="1"/>
      <c r="S28" s="1"/>
      <c r="T28" s="1"/>
      <c r="U28" s="11">
        <f t="shared" si="6"/>
        <v>0</v>
      </c>
      <c r="V28" s="11">
        <f t="shared" si="7"/>
        <v>0</v>
      </c>
      <c r="W28" s="23"/>
      <c r="X28" s="23"/>
      <c r="Y28" s="24">
        <f t="shared" si="8"/>
        <v>2.6069151296303898E-4</v>
      </c>
      <c r="Z28" s="23"/>
      <c r="AA28" s="24"/>
      <c r="AB28" s="23"/>
      <c r="AC28" s="23"/>
    </row>
    <row r="29" spans="1:29" x14ac:dyDescent="0.25">
      <c r="A29" s="16">
        <f t="shared" si="12"/>
        <v>133.63</v>
      </c>
      <c r="B29" s="10">
        <f t="shared" si="1"/>
        <v>54.887096774193544</v>
      </c>
      <c r="C29" s="10">
        <f t="shared" si="2"/>
        <v>460.73200992555837</v>
      </c>
      <c r="D29" s="16">
        <v>1.7015</v>
      </c>
      <c r="E29" s="16">
        <v>14.282692307692308</v>
      </c>
      <c r="F29" s="3"/>
      <c r="G29" s="4"/>
      <c r="H29" s="13">
        <v>0</v>
      </c>
      <c r="I29" s="13">
        <f t="shared" si="10"/>
        <v>0</v>
      </c>
      <c r="J29" s="13">
        <f t="shared" si="11"/>
        <v>0</v>
      </c>
      <c r="K29" s="13">
        <v>0</v>
      </c>
      <c r="L29" s="13">
        <v>0</v>
      </c>
      <c r="M29" s="3"/>
      <c r="N29" s="3"/>
      <c r="O29" s="11">
        <f t="shared" si="5"/>
        <v>1.7015</v>
      </c>
      <c r="P29" s="11">
        <f t="shared" si="0"/>
        <v>16.458181291630467</v>
      </c>
      <c r="Q29" s="1"/>
      <c r="R29" s="1"/>
      <c r="S29" s="1"/>
      <c r="T29" s="1"/>
      <c r="U29" s="11">
        <f t="shared" si="6"/>
        <v>0</v>
      </c>
      <c r="V29" s="11">
        <f t="shared" si="7"/>
        <v>0</v>
      </c>
      <c r="W29" s="23"/>
      <c r="X29" s="23"/>
      <c r="Y29" s="24">
        <f t="shared" si="8"/>
        <v>2.3200300837971637E-2</v>
      </c>
      <c r="Z29" s="23"/>
      <c r="AA29" s="24"/>
      <c r="AB29" s="23"/>
      <c r="AC29" s="23"/>
    </row>
    <row r="30" spans="1:29" x14ac:dyDescent="0.25">
      <c r="A30" s="16">
        <f t="shared" si="12"/>
        <v>133.63</v>
      </c>
      <c r="B30" s="10">
        <f t="shared" si="1"/>
        <v>13.838709677419356</v>
      </c>
      <c r="C30" s="10">
        <f t="shared" si="2"/>
        <v>403.4306195596518</v>
      </c>
      <c r="D30" s="16">
        <v>0.42900000000000005</v>
      </c>
      <c r="E30" s="16">
        <v>12.506349206349206</v>
      </c>
      <c r="F30" s="3"/>
      <c r="G30" s="4"/>
      <c r="H30" s="13">
        <v>0</v>
      </c>
      <c r="I30" s="13">
        <f t="shared" si="10"/>
        <v>0</v>
      </c>
      <c r="J30" s="13">
        <f t="shared" si="11"/>
        <v>0</v>
      </c>
      <c r="K30" s="13">
        <v>0</v>
      </c>
      <c r="L30" s="13">
        <v>0</v>
      </c>
      <c r="M30" s="3"/>
      <c r="N30" s="3"/>
      <c r="O30" s="11">
        <f t="shared" si="5"/>
        <v>0.42900000000000005</v>
      </c>
      <c r="P30" s="11">
        <f t="shared" si="0"/>
        <v>15.780396475770925</v>
      </c>
      <c r="Q30" s="1"/>
      <c r="R30" s="1"/>
      <c r="S30" s="1"/>
      <c r="T30" s="1"/>
      <c r="U30" s="11">
        <f t="shared" si="6"/>
        <v>0</v>
      </c>
      <c r="V30" s="11">
        <f t="shared" si="7"/>
        <v>0</v>
      </c>
      <c r="W30" s="23"/>
      <c r="X30" s="23"/>
      <c r="Y30" s="24">
        <f t="shared" si="8"/>
        <v>6.8534427386122365E-2</v>
      </c>
      <c r="Z30" s="23"/>
      <c r="AA30" s="24"/>
      <c r="AB30" s="23"/>
      <c r="AC30" s="23"/>
    </row>
    <row r="31" spans="1:29" x14ac:dyDescent="0.25">
      <c r="A31" s="16">
        <v>0</v>
      </c>
      <c r="B31" s="16">
        <v>0</v>
      </c>
      <c r="C31" s="16">
        <v>0</v>
      </c>
      <c r="D31" s="16">
        <v>0</v>
      </c>
      <c r="E31" s="16">
        <v>0</v>
      </c>
      <c r="F31" s="17"/>
      <c r="G31" s="4"/>
      <c r="H31" s="16">
        <v>374.99</v>
      </c>
      <c r="I31" s="16">
        <v>335.27021881052769</v>
      </c>
      <c r="J31" s="16">
        <v>993.09898936767672</v>
      </c>
      <c r="K31" s="16">
        <v>9.421093148575828</v>
      </c>
      <c r="L31" s="16">
        <v>27.906081601231712</v>
      </c>
      <c r="M31" s="3"/>
      <c r="N31" s="3"/>
      <c r="O31" s="11">
        <f t="shared" si="5"/>
        <v>0</v>
      </c>
      <c r="P31" s="11">
        <f t="shared" si="0"/>
        <v>0</v>
      </c>
      <c r="Q31" s="1"/>
      <c r="R31" s="1"/>
      <c r="S31" s="1"/>
      <c r="T31" s="1"/>
      <c r="U31" s="11">
        <f t="shared" si="6"/>
        <v>9.421093148575828</v>
      </c>
      <c r="V31" s="11">
        <f t="shared" si="7"/>
        <v>23.791154620565159</v>
      </c>
      <c r="W31" s="23"/>
      <c r="X31" s="23"/>
      <c r="Y31" s="24"/>
      <c r="Z31" s="23"/>
      <c r="AA31" s="24">
        <f t="shared" si="9"/>
        <v>2.1743354494238715E-2</v>
      </c>
      <c r="AB31" s="23"/>
      <c r="AC31" s="23"/>
    </row>
    <row r="32" spans="1:29" x14ac:dyDescent="0.25">
      <c r="A32" s="16">
        <v>0</v>
      </c>
      <c r="B32" s="16">
        <v>0</v>
      </c>
      <c r="C32" s="16">
        <v>0</v>
      </c>
      <c r="D32" s="16">
        <v>0</v>
      </c>
      <c r="E32" s="16">
        <v>0</v>
      </c>
      <c r="F32" s="17"/>
      <c r="G32" s="4"/>
      <c r="H32" s="16">
        <f>H31</f>
        <v>374.99</v>
      </c>
      <c r="I32" s="16">
        <v>302.39521778318391</v>
      </c>
      <c r="J32" s="16">
        <v>907.48700752563559</v>
      </c>
      <c r="K32" s="16">
        <v>8.4973056197074683</v>
      </c>
      <c r="L32" s="16">
        <v>25.500384911470352</v>
      </c>
      <c r="M32" s="3"/>
      <c r="N32" s="3"/>
      <c r="O32" s="11">
        <f t="shared" si="5"/>
        <v>0</v>
      </c>
      <c r="P32" s="11">
        <f t="shared" si="0"/>
        <v>0</v>
      </c>
      <c r="Q32" s="1"/>
      <c r="R32" s="1"/>
      <c r="S32" s="1"/>
      <c r="T32" s="1"/>
      <c r="U32" s="11">
        <f t="shared" si="6"/>
        <v>8.4973056197074683</v>
      </c>
      <c r="V32" s="11">
        <f t="shared" si="7"/>
        <v>23.408619253200033</v>
      </c>
      <c r="W32" s="23"/>
      <c r="X32" s="23"/>
      <c r="Y32" s="24"/>
      <c r="Z32" s="23"/>
      <c r="AA32" s="24">
        <f t="shared" si="9"/>
        <v>6.7287219993017438E-3</v>
      </c>
      <c r="AB32" s="23"/>
      <c r="AC32" s="23"/>
    </row>
    <row r="33" spans="1:29" x14ac:dyDescent="0.25">
      <c r="A33" s="16">
        <v>0</v>
      </c>
      <c r="B33" s="16">
        <v>0</v>
      </c>
      <c r="C33" s="16">
        <v>0</v>
      </c>
      <c r="D33" s="16">
        <v>0</v>
      </c>
      <c r="E33" s="16">
        <v>0</v>
      </c>
      <c r="F33" s="17"/>
      <c r="G33" s="4"/>
      <c r="H33" s="16">
        <f t="shared" ref="H33:H38" si="13">H32</f>
        <v>374.99</v>
      </c>
      <c r="I33" s="16">
        <v>258.78104975357451</v>
      </c>
      <c r="J33" s="16">
        <v>871.59846473745188</v>
      </c>
      <c r="K33" s="16">
        <v>7.2717474980754435</v>
      </c>
      <c r="L33" s="16">
        <v>24.491916859122398</v>
      </c>
      <c r="M33" s="3"/>
      <c r="N33" s="3"/>
      <c r="O33" s="11">
        <f t="shared" si="5"/>
        <v>0</v>
      </c>
      <c r="P33" s="11">
        <f t="shared" si="0"/>
        <v>0</v>
      </c>
      <c r="Q33" s="1"/>
      <c r="R33" s="1"/>
      <c r="S33" s="1"/>
      <c r="T33" s="1"/>
      <c r="U33" s="11">
        <f t="shared" si="6"/>
        <v>7.2717474980754435</v>
      </c>
      <c r="V33" s="11">
        <f t="shared" si="7"/>
        <v>22.779088795108091</v>
      </c>
      <c r="W33" s="23"/>
      <c r="X33" s="23"/>
      <c r="Y33" s="24"/>
      <c r="Z33" s="23"/>
      <c r="AA33" s="24">
        <f t="shared" si="9"/>
        <v>4.8908234649914645E-3</v>
      </c>
      <c r="AB33" s="23"/>
      <c r="AC33" s="23"/>
    </row>
    <row r="34" spans="1:29" x14ac:dyDescent="0.25">
      <c r="A34" s="16">
        <v>0</v>
      </c>
      <c r="B34" s="16">
        <v>0</v>
      </c>
      <c r="C34" s="16">
        <v>0</v>
      </c>
      <c r="D34" s="16">
        <v>0</v>
      </c>
      <c r="E34" s="16">
        <v>0</v>
      </c>
      <c r="F34" s="17"/>
      <c r="G34" s="4"/>
      <c r="H34" s="16">
        <f t="shared" si="13"/>
        <v>374.99</v>
      </c>
      <c r="I34" s="16">
        <v>222.20761111065451</v>
      </c>
      <c r="J34" s="16">
        <v>763.93283637290119</v>
      </c>
      <c r="K34" s="16">
        <v>6.2440338722093927</v>
      </c>
      <c r="L34" s="16">
        <v>21.466512702078518</v>
      </c>
      <c r="M34" s="3"/>
      <c r="N34" s="3"/>
      <c r="O34" s="11">
        <f t="shared" si="5"/>
        <v>0</v>
      </c>
      <c r="P34" s="11">
        <f t="shared" si="0"/>
        <v>0</v>
      </c>
      <c r="Q34" s="1"/>
      <c r="R34" s="1"/>
      <c r="S34" s="1"/>
      <c r="T34" s="1"/>
      <c r="U34" s="11">
        <f t="shared" si="6"/>
        <v>6.2440338722093927</v>
      </c>
      <c r="V34" s="11">
        <f t="shared" si="7"/>
        <v>22.100817438692104</v>
      </c>
      <c r="W34" s="23"/>
      <c r="X34" s="23"/>
      <c r="Y34" s="24"/>
      <c r="Z34" s="23"/>
      <c r="AA34" s="24">
        <f t="shared" si="9"/>
        <v>8.7311794329108063E-4</v>
      </c>
      <c r="AB34" s="23"/>
      <c r="AC34" s="23"/>
    </row>
    <row r="35" spans="1:29" x14ac:dyDescent="0.25">
      <c r="A35" s="16">
        <v>0</v>
      </c>
      <c r="B35" s="16">
        <v>0</v>
      </c>
      <c r="C35" s="16">
        <v>0</v>
      </c>
      <c r="D35" s="16">
        <v>0</v>
      </c>
      <c r="E35" s="16">
        <v>0</v>
      </c>
      <c r="F35" s="17"/>
      <c r="G35" s="4"/>
      <c r="H35" s="16">
        <f t="shared" si="13"/>
        <v>374.99</v>
      </c>
      <c r="I35" s="16">
        <v>163.41615094008807</v>
      </c>
      <c r="J35" s="16">
        <v>634.73408233544001</v>
      </c>
      <c r="K35" s="16">
        <v>4.04</v>
      </c>
      <c r="L35" s="16">
        <v>19.49200923787529</v>
      </c>
      <c r="M35" s="3"/>
      <c r="N35" s="3"/>
      <c r="O35" s="11">
        <f t="shared" si="5"/>
        <v>0</v>
      </c>
      <c r="P35" s="11">
        <f t="shared" si="0"/>
        <v>0</v>
      </c>
      <c r="Q35" s="1"/>
      <c r="R35" s="1"/>
      <c r="S35" s="1"/>
      <c r="T35" s="1"/>
      <c r="U35" s="11">
        <f t="shared" si="6"/>
        <v>4.04</v>
      </c>
      <c r="V35" s="11">
        <f t="shared" si="7"/>
        <v>19.822429906542055</v>
      </c>
      <c r="W35" s="23"/>
      <c r="X35" s="23"/>
      <c r="Y35" s="24"/>
      <c r="Z35" s="23"/>
      <c r="AA35" s="24">
        <f t="shared" si="9"/>
        <v>2.8735661188351809E-4</v>
      </c>
      <c r="AB35" s="23"/>
      <c r="AC35" s="23"/>
    </row>
    <row r="36" spans="1:29" x14ac:dyDescent="0.25">
      <c r="A36" s="16">
        <v>0</v>
      </c>
      <c r="B36" s="16">
        <v>0</v>
      </c>
      <c r="C36" s="16">
        <v>0</v>
      </c>
      <c r="D36" s="16">
        <v>0</v>
      </c>
      <c r="E36" s="16">
        <v>0</v>
      </c>
      <c r="F36" s="17"/>
      <c r="G36" s="4"/>
      <c r="H36" s="16">
        <f t="shared" si="13"/>
        <v>374.99</v>
      </c>
      <c r="I36" s="16">
        <v>121.15807670285656</v>
      </c>
      <c r="J36" s="16">
        <v>507.6722033647564</v>
      </c>
      <c r="K36" s="16">
        <v>2.89</v>
      </c>
      <c r="L36" s="16">
        <v>15.294672825250192</v>
      </c>
      <c r="M36" s="3"/>
      <c r="N36" s="3"/>
      <c r="O36" s="11">
        <f t="shared" si="5"/>
        <v>0</v>
      </c>
      <c r="P36" s="11">
        <f t="shared" si="0"/>
        <v>0</v>
      </c>
      <c r="Q36" s="1"/>
      <c r="R36" s="1"/>
      <c r="S36" s="1"/>
      <c r="T36" s="1"/>
      <c r="U36" s="11">
        <f t="shared" si="6"/>
        <v>2.89</v>
      </c>
      <c r="V36" s="11">
        <f t="shared" si="7"/>
        <v>17.758595464520852</v>
      </c>
      <c r="W36" s="23"/>
      <c r="X36" s="23"/>
      <c r="Y36" s="24"/>
      <c r="Z36" s="23"/>
      <c r="AA36" s="24">
        <f t="shared" si="9"/>
        <v>2.5952174548033582E-2</v>
      </c>
      <c r="AB36" s="23"/>
      <c r="AC36" s="23"/>
    </row>
    <row r="37" spans="1:29" x14ac:dyDescent="0.25">
      <c r="A37" s="16">
        <v>0</v>
      </c>
      <c r="B37" s="16">
        <v>0</v>
      </c>
      <c r="C37" s="16">
        <v>0</v>
      </c>
      <c r="D37" s="16">
        <v>0</v>
      </c>
      <c r="E37" s="16">
        <v>0</v>
      </c>
      <c r="F37" s="17"/>
      <c r="G37" s="4"/>
      <c r="H37" s="16">
        <f t="shared" si="13"/>
        <v>374.99</v>
      </c>
      <c r="I37" s="16">
        <v>57.513648355020557</v>
      </c>
      <c r="J37" s="16">
        <v>476.22079504532132</v>
      </c>
      <c r="K37" s="16">
        <v>1.62</v>
      </c>
      <c r="L37" s="16">
        <v>13.376004618937646</v>
      </c>
      <c r="M37" s="3"/>
      <c r="N37" s="3"/>
      <c r="O37" s="11">
        <f t="shared" si="5"/>
        <v>0</v>
      </c>
      <c r="P37" s="11">
        <f t="shared" si="0"/>
        <v>0</v>
      </c>
      <c r="Q37" s="1"/>
      <c r="R37" s="1"/>
      <c r="S37" s="1"/>
      <c r="T37" s="1"/>
      <c r="U37" s="11">
        <f t="shared" si="6"/>
        <v>1.62</v>
      </c>
      <c r="V37" s="11">
        <f t="shared" si="7"/>
        <v>13.801217038539557</v>
      </c>
      <c r="W37" s="23"/>
      <c r="X37" s="23"/>
      <c r="Y37" s="24"/>
      <c r="Z37" s="23"/>
      <c r="AA37" s="24">
        <f t="shared" si="9"/>
        <v>1.0105529208850545E-3</v>
      </c>
      <c r="AB37" s="23"/>
      <c r="AC37" s="23"/>
    </row>
    <row r="38" spans="1:29" x14ac:dyDescent="0.25">
      <c r="A38" s="16">
        <v>0</v>
      </c>
      <c r="B38" s="16">
        <v>0</v>
      </c>
      <c r="C38" s="16">
        <v>0</v>
      </c>
      <c r="D38" s="16">
        <v>0</v>
      </c>
      <c r="E38" s="16">
        <v>0</v>
      </c>
      <c r="F38" s="17"/>
      <c r="G38" s="4"/>
      <c r="H38" s="16">
        <f t="shared" si="13"/>
        <v>374.99</v>
      </c>
      <c r="I38" s="16">
        <v>29.05379654423156</v>
      </c>
      <c r="J38" s="16">
        <v>345.94038184100322</v>
      </c>
      <c r="K38" s="16">
        <v>0.81641168289290678</v>
      </c>
      <c r="L38" s="16">
        <v>9.7209247297321895</v>
      </c>
      <c r="M38" s="3"/>
      <c r="N38" s="3"/>
      <c r="O38" s="11">
        <f t="shared" si="5"/>
        <v>0</v>
      </c>
      <c r="P38" s="11">
        <f t="shared" si="0"/>
        <v>0</v>
      </c>
      <c r="Q38" s="1"/>
      <c r="R38" s="1"/>
      <c r="S38" s="1"/>
      <c r="T38" s="1"/>
      <c r="U38" s="11">
        <f t="shared" si="6"/>
        <v>0.81641168289290678</v>
      </c>
      <c r="V38" s="11">
        <f t="shared" si="7"/>
        <v>9.2061239731142663</v>
      </c>
      <c r="W38" s="23"/>
      <c r="X38" s="23"/>
      <c r="Y38" s="24"/>
      <c r="Z38" s="23"/>
      <c r="AA38" s="24">
        <f t="shared" si="9"/>
        <v>2.804550034003084E-3</v>
      </c>
      <c r="AB38" s="23"/>
      <c r="AC38" s="23"/>
    </row>
  </sheetData>
  <mergeCells count="2">
    <mergeCell ref="Y4:Y5"/>
    <mergeCell ref="AA4:AA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E38"/>
  <sheetViews>
    <sheetView tabSelected="1" zoomScale="90" zoomScaleNormal="90" workbookViewId="0">
      <selection activeCell="F43" sqref="F43"/>
    </sheetView>
  </sheetViews>
  <sheetFormatPr defaultColWidth="11.42578125" defaultRowHeight="15" x14ac:dyDescent="0.25"/>
  <cols>
    <col min="1" max="1" width="8.5703125" customWidth="1"/>
    <col min="2" max="2" width="7.28515625" bestFit="1" customWidth="1"/>
    <col min="3" max="3" width="7.42578125" bestFit="1" customWidth="1"/>
    <col min="4" max="5" width="7.42578125" customWidth="1"/>
    <col min="6" max="6" width="9.140625" bestFit="1" customWidth="1"/>
    <col min="7" max="7" width="3" bestFit="1" customWidth="1"/>
    <col min="8" max="9" width="7.28515625" bestFit="1" customWidth="1"/>
    <col min="10" max="10" width="7.42578125" bestFit="1" customWidth="1"/>
    <col min="11" max="12" width="7.42578125" customWidth="1"/>
    <col min="13" max="13" width="9.140625" bestFit="1" customWidth="1"/>
    <col min="14" max="14" width="5" bestFit="1" customWidth="1"/>
    <col min="15" max="15" width="6.7109375" bestFit="1" customWidth="1"/>
    <col min="16" max="16" width="5.5703125" bestFit="1" customWidth="1"/>
    <col min="17" max="19" width="6" bestFit="1" customWidth="1"/>
    <col min="20" max="20" width="9.5703125" bestFit="1" customWidth="1"/>
    <col min="21" max="21" width="6" bestFit="1" customWidth="1"/>
    <col min="22" max="24" width="5.5703125" bestFit="1" customWidth="1"/>
    <col min="25" max="25" width="6.140625" bestFit="1" customWidth="1"/>
    <col min="26" max="26" width="3.28515625" bestFit="1" customWidth="1"/>
    <col min="28" max="28" width="7.7109375" bestFit="1" customWidth="1"/>
    <col min="30" max="30" width="6.140625" bestFit="1" customWidth="1"/>
  </cols>
  <sheetData>
    <row r="1" spans="1:31" x14ac:dyDescent="0.25">
      <c r="A1" t="s">
        <v>22</v>
      </c>
    </row>
    <row r="2" spans="1:31" x14ac:dyDescent="0.25">
      <c r="A2" s="3" t="s">
        <v>4</v>
      </c>
      <c r="B2" s="3"/>
      <c r="C2" s="3"/>
      <c r="D2" s="3"/>
      <c r="E2" s="3"/>
      <c r="F2" s="3"/>
      <c r="G2" s="4"/>
      <c r="H2" s="3"/>
      <c r="I2" s="3"/>
      <c r="J2" s="3"/>
      <c r="K2" s="3"/>
      <c r="L2" s="3"/>
      <c r="M2" s="3"/>
      <c r="N2" s="3"/>
      <c r="O2" s="1" t="s">
        <v>5</v>
      </c>
      <c r="P2" s="1"/>
      <c r="Q2" s="1"/>
      <c r="R2" s="1"/>
      <c r="S2" s="1"/>
      <c r="T2" s="1"/>
      <c r="U2" s="1"/>
      <c r="V2" s="1"/>
      <c r="W2" s="1"/>
      <c r="X2" s="1"/>
      <c r="Y2" s="23" t="s">
        <v>6</v>
      </c>
      <c r="Z2" s="23"/>
      <c r="AA2" s="23"/>
      <c r="AB2" s="23"/>
      <c r="AC2" s="23"/>
      <c r="AD2" s="23"/>
      <c r="AE2" s="23"/>
    </row>
    <row r="3" spans="1:31" x14ac:dyDescent="0.25">
      <c r="A3" s="3" t="s">
        <v>0</v>
      </c>
      <c r="B3" s="3"/>
      <c r="C3" s="3"/>
      <c r="D3" s="3"/>
      <c r="E3" s="3"/>
      <c r="F3" s="3" t="s">
        <v>7</v>
      </c>
      <c r="G3" s="4"/>
      <c r="H3" s="3" t="s">
        <v>8</v>
      </c>
      <c r="I3" s="3"/>
      <c r="J3" s="3"/>
      <c r="K3" s="3"/>
      <c r="L3" s="3"/>
      <c r="M3" s="3" t="s">
        <v>7</v>
      </c>
      <c r="N3" s="3"/>
      <c r="O3" s="1" t="s">
        <v>0</v>
      </c>
      <c r="P3" s="1"/>
      <c r="Q3" s="1"/>
      <c r="R3" s="1"/>
      <c r="S3" s="1"/>
      <c r="T3" s="1"/>
      <c r="U3" s="1" t="s">
        <v>8</v>
      </c>
      <c r="V3" s="1"/>
      <c r="W3" s="1"/>
      <c r="X3" s="1"/>
      <c r="Y3" s="23"/>
      <c r="Z3" s="23"/>
      <c r="AA3" s="23" t="s">
        <v>0</v>
      </c>
      <c r="AB3" s="23" t="s">
        <v>0</v>
      </c>
      <c r="AC3" s="23" t="s">
        <v>8</v>
      </c>
      <c r="AD3" s="23" t="s">
        <v>8</v>
      </c>
      <c r="AE3" s="23"/>
    </row>
    <row r="4" spans="1:31" x14ac:dyDescent="0.25">
      <c r="A4" s="3" t="s">
        <v>9</v>
      </c>
      <c r="B4" s="3" t="s">
        <v>10</v>
      </c>
      <c r="C4" s="3" t="s">
        <v>11</v>
      </c>
      <c r="D4" s="3" t="s">
        <v>10</v>
      </c>
      <c r="E4" s="3" t="s">
        <v>11</v>
      </c>
      <c r="F4" s="3" t="s">
        <v>12</v>
      </c>
      <c r="G4" s="4" t="s">
        <v>13</v>
      </c>
      <c r="H4" s="3" t="s">
        <v>9</v>
      </c>
      <c r="I4" s="3" t="s">
        <v>10</v>
      </c>
      <c r="J4" s="3" t="s">
        <v>11</v>
      </c>
      <c r="K4" s="3" t="s">
        <v>10</v>
      </c>
      <c r="L4" s="3" t="s">
        <v>11</v>
      </c>
      <c r="M4" s="3" t="s">
        <v>12</v>
      </c>
      <c r="N4" s="3" t="s">
        <v>13</v>
      </c>
      <c r="O4" s="6" t="s">
        <v>10</v>
      </c>
      <c r="P4" s="6" t="s">
        <v>11</v>
      </c>
      <c r="Q4" s="6" t="s">
        <v>14</v>
      </c>
      <c r="R4" s="6" t="s">
        <v>15</v>
      </c>
      <c r="S4" s="12" t="s">
        <v>23</v>
      </c>
      <c r="T4" s="12" t="s">
        <v>23</v>
      </c>
      <c r="U4" s="6" t="s">
        <v>16</v>
      </c>
      <c r="V4" s="6" t="s">
        <v>17</v>
      </c>
      <c r="W4" s="6" t="s">
        <v>10</v>
      </c>
      <c r="X4" s="6" t="s">
        <v>11</v>
      </c>
      <c r="Y4" s="23"/>
      <c r="Z4" s="23"/>
      <c r="AA4" s="27" t="s">
        <v>18</v>
      </c>
      <c r="AB4" s="23"/>
      <c r="AC4" s="27" t="s">
        <v>18</v>
      </c>
      <c r="AD4" s="23"/>
      <c r="AE4" s="23"/>
    </row>
    <row r="5" spans="1:31" x14ac:dyDescent="0.25">
      <c r="A5" s="7" t="s">
        <v>1</v>
      </c>
      <c r="B5" s="7" t="s">
        <v>1</v>
      </c>
      <c r="C5" s="7" t="s">
        <v>2</v>
      </c>
      <c r="D5" s="7" t="s">
        <v>43</v>
      </c>
      <c r="E5" s="7" t="s">
        <v>44</v>
      </c>
      <c r="F5" s="7"/>
      <c r="G5" s="8"/>
      <c r="H5" s="7" t="s">
        <v>1</v>
      </c>
      <c r="I5" s="7" t="s">
        <v>1</v>
      </c>
      <c r="J5" s="7" t="s">
        <v>2</v>
      </c>
      <c r="K5" s="7" t="s">
        <v>43</v>
      </c>
      <c r="L5" s="7" t="s">
        <v>44</v>
      </c>
      <c r="M5" s="7"/>
      <c r="N5" s="7"/>
      <c r="O5" s="9"/>
      <c r="P5" s="9"/>
      <c r="Q5" s="9"/>
      <c r="R5" s="9"/>
      <c r="S5" s="9"/>
      <c r="T5" s="9"/>
      <c r="U5" s="9"/>
      <c r="V5" s="9"/>
      <c r="W5" s="9"/>
      <c r="X5" s="9"/>
      <c r="Y5" s="23" t="s">
        <v>19</v>
      </c>
      <c r="Z5" s="23" t="s">
        <v>20</v>
      </c>
      <c r="AA5" s="27"/>
      <c r="AB5" s="23" t="s">
        <v>6</v>
      </c>
      <c r="AC5" s="27"/>
      <c r="AD5" s="23" t="s">
        <v>6</v>
      </c>
      <c r="AE5" s="23" t="s">
        <v>21</v>
      </c>
    </row>
    <row r="6" spans="1:31" x14ac:dyDescent="0.25">
      <c r="A6" s="13">
        <f>[1]Lang1!A6</f>
        <v>4.9729999999999999</v>
      </c>
      <c r="B6" s="13">
        <f>[1]Lang1!B6</f>
        <v>115.19354838709678</v>
      </c>
      <c r="C6" s="13">
        <f>[1]Lang1!C6</f>
        <v>335.00597371565107</v>
      </c>
      <c r="D6" s="13">
        <f>[1]Lang1!D6</f>
        <v>3.5710000000000002</v>
      </c>
      <c r="E6" s="13">
        <f>[1]Lang1!E6</f>
        <v>10.385185185185183</v>
      </c>
      <c r="F6" s="3">
        <v>16.7</v>
      </c>
      <c r="G6" s="4">
        <v>40</v>
      </c>
      <c r="H6" s="13">
        <f>[1]Lang1!H6</f>
        <v>9.23</v>
      </c>
      <c r="I6" s="13">
        <f>[1]Lang1!I6</f>
        <v>312.45551601423483</v>
      </c>
      <c r="J6" s="13">
        <f>[1]Lang1!J6</f>
        <v>118.62396204033243</v>
      </c>
      <c r="K6" s="13">
        <f>[1]Lang1!K6</f>
        <v>8.7799999999999994</v>
      </c>
      <c r="L6" s="13">
        <f>[1]Lang1!L6</f>
        <v>3.3333333333333415</v>
      </c>
      <c r="M6" s="3">
        <v>28</v>
      </c>
      <c r="N6" s="3">
        <v>0.6</v>
      </c>
      <c r="O6" s="11">
        <f>D6</f>
        <v>3.5710000000000002</v>
      </c>
      <c r="P6" s="11">
        <f t="shared" ref="P6:P38" si="0">($Q$6*$R$6*(O6/$S$6))/(1+$R$6*(O6/$S$6)+$V$6*(K6/$T$6))</f>
        <v>14.137884763739775</v>
      </c>
      <c r="Q6" s="2">
        <v>16.7</v>
      </c>
      <c r="R6" s="2">
        <v>40</v>
      </c>
      <c r="S6" s="2">
        <v>12.645808096341357</v>
      </c>
      <c r="T6" s="2">
        <v>5.0315269256176682</v>
      </c>
      <c r="U6" s="2">
        <v>28</v>
      </c>
      <c r="V6" s="2">
        <v>0.6</v>
      </c>
      <c r="W6" s="11">
        <f t="shared" ref="W6:W38" si="1">K6</f>
        <v>8.7799999999999994</v>
      </c>
      <c r="X6" s="11">
        <f t="shared" ref="X6:X38" si="2">($U$6*$V$6*(W6/$T$6))/(1+$R$6*(O6/$S$6)+$V$6*(W6/$T$6))</f>
        <v>2.1971955375031791</v>
      </c>
      <c r="Y6" s="23">
        <f>COUNT(O6:O38)</f>
        <v>33</v>
      </c>
      <c r="Z6" s="23">
        <v>2</v>
      </c>
      <c r="AA6" s="24">
        <f t="shared" ref="AA6:AA30" si="3">((E6-P6)/E6)^2</f>
        <v>0.13057472103356407</v>
      </c>
      <c r="AB6" s="25">
        <f>SQRT((1/(Y6-Z6))*SUM(AA6:AA30))</f>
        <v>0.21209434452599138</v>
      </c>
      <c r="AC6" s="24">
        <f t="shared" ref="AC6:AC25" si="4">((L6-X6)/L6)^2</f>
        <v>0.11617281820024321</v>
      </c>
      <c r="AD6" s="25">
        <f>SQRT((1/(Y6-Z6))*SUM(AC6:AC38))</f>
        <v>0.3975388127006777</v>
      </c>
      <c r="AE6" s="25">
        <f>100*(AB6+AD6)</f>
        <v>60.963315722666913</v>
      </c>
    </row>
    <row r="7" spans="1:31" x14ac:dyDescent="0.25">
      <c r="A7" s="13">
        <f>[1]Lang1!A7</f>
        <v>4.9729999999999999</v>
      </c>
      <c r="B7" s="13">
        <f>[1]Lang1!B7</f>
        <v>70.58064516129032</v>
      </c>
      <c r="C7" s="13">
        <f>[1]Lang1!C7</f>
        <v>332.73596176821985</v>
      </c>
      <c r="D7" s="13">
        <f>[1]Lang1!D7</f>
        <v>2.1880000000000002</v>
      </c>
      <c r="E7" s="13">
        <f>[1]Lang1!E7</f>
        <v>10.314814814814815</v>
      </c>
      <c r="F7" s="3"/>
      <c r="G7" s="4"/>
      <c r="H7" s="13">
        <f>[1]Lang1!H7</f>
        <v>9.23</v>
      </c>
      <c r="I7" s="13">
        <f>[1]Lang1!I7</f>
        <v>298.0071174377224</v>
      </c>
      <c r="J7" s="13">
        <f>[1]Lang1!J7</f>
        <v>112.82456834058254</v>
      </c>
      <c r="K7" s="13">
        <f>[1]Lang1!K7</f>
        <v>8.3740000000000006</v>
      </c>
      <c r="L7" s="13">
        <f>[1]Lang1!L7</f>
        <v>3.1703703703703696</v>
      </c>
      <c r="M7" s="3"/>
      <c r="N7" s="3"/>
      <c r="O7" s="11">
        <f t="shared" ref="O7:O38" si="5">D7</f>
        <v>2.1880000000000002</v>
      </c>
      <c r="P7" s="11">
        <f t="shared" si="0"/>
        <v>12.958028225926576</v>
      </c>
      <c r="Q7" s="1"/>
      <c r="R7" s="1"/>
      <c r="S7" s="11"/>
      <c r="T7" s="1"/>
      <c r="U7" s="1"/>
      <c r="V7" s="1"/>
      <c r="W7" s="11">
        <f t="shared" si="1"/>
        <v>8.3740000000000006</v>
      </c>
      <c r="X7" s="11">
        <f t="shared" si="2"/>
        <v>3.1347590556657683</v>
      </c>
      <c r="Y7" s="23"/>
      <c r="Z7" s="23"/>
      <c r="AA7" s="24">
        <f t="shared" si="3"/>
        <v>6.5666155025679393E-2</v>
      </c>
      <c r="AB7" s="23"/>
      <c r="AC7" s="24">
        <f t="shared" si="4"/>
        <v>1.2616997401626549E-4</v>
      </c>
      <c r="AD7" s="23"/>
      <c r="AE7" s="23"/>
    </row>
    <row r="8" spans="1:31" x14ac:dyDescent="0.25">
      <c r="A8" s="13">
        <f>[1]Lang1!A8</f>
        <v>4.9729999999999999</v>
      </c>
      <c r="B8" s="13">
        <f>[1]Lang1!B8</f>
        <v>29.516129032258068</v>
      </c>
      <c r="C8" s="13">
        <f>[1]Lang1!C8</f>
        <v>290.89605734767019</v>
      </c>
      <c r="D8" s="13">
        <f>[1]Lang1!D8</f>
        <v>0.91500000000000004</v>
      </c>
      <c r="E8" s="13">
        <f>[1]Lang1!E8</f>
        <v>9.017777777777777</v>
      </c>
      <c r="F8" s="3"/>
      <c r="G8" s="4"/>
      <c r="H8" s="13">
        <f>[1]Lang1!H8</f>
        <v>9.23</v>
      </c>
      <c r="I8" s="13">
        <f>[1]Lang1!I8</f>
        <v>261.42348754448398</v>
      </c>
      <c r="J8" s="13">
        <f>[1]Lang1!J8</f>
        <v>148.99169632265719</v>
      </c>
      <c r="K8" s="13">
        <f>[1]Lang1!K8</f>
        <v>7.3460000000000001</v>
      </c>
      <c r="L8" s="13">
        <f>[1]Lang1!L8</f>
        <v>4.1866666666666674</v>
      </c>
      <c r="M8" s="3"/>
      <c r="N8" s="3"/>
      <c r="O8" s="11">
        <f t="shared" si="5"/>
        <v>0.91500000000000004</v>
      </c>
      <c r="P8" s="11">
        <f t="shared" si="0"/>
        <v>10.132371019790146</v>
      </c>
      <c r="Q8" s="1"/>
      <c r="R8" s="1"/>
      <c r="S8" s="11"/>
      <c r="T8" s="1"/>
      <c r="U8" s="1"/>
      <c r="V8" s="1"/>
      <c r="W8" s="11">
        <f t="shared" si="1"/>
        <v>7.3460000000000001</v>
      </c>
      <c r="X8" s="11">
        <f t="shared" si="2"/>
        <v>5.1418632138306108</v>
      </c>
      <c r="Y8" s="23"/>
      <c r="Z8" s="23"/>
      <c r="AA8" s="24">
        <f t="shared" si="3"/>
        <v>1.5276847846794278E-2</v>
      </c>
      <c r="AB8" s="23"/>
      <c r="AC8" s="24">
        <f t="shared" si="4"/>
        <v>5.2053354049766687E-2</v>
      </c>
      <c r="AD8" s="23"/>
      <c r="AE8" s="23"/>
    </row>
    <row r="9" spans="1:31" x14ac:dyDescent="0.25">
      <c r="A9" s="13">
        <f>[1]Lang1!A9</f>
        <v>4.9729999999999999</v>
      </c>
      <c r="B9" s="13">
        <f>[1]Lang1!B9</f>
        <v>6.7096774193548381</v>
      </c>
      <c r="C9" s="13">
        <f>[1]Lang1!C9</f>
        <v>243.98361495135686</v>
      </c>
      <c r="D9" s="13">
        <f>[1]Lang1!D9</f>
        <v>0.20799999999999999</v>
      </c>
      <c r="E9" s="13">
        <f>[1]Lang1!E9</f>
        <v>7.5634920634920633</v>
      </c>
      <c r="F9" s="3"/>
      <c r="G9" s="4"/>
      <c r="H9" s="13">
        <f>[1]Lang1!H9</f>
        <v>9.23</v>
      </c>
      <c r="I9" s="13">
        <f>[1]Lang1!I9</f>
        <v>218.22064056939499</v>
      </c>
      <c r="J9" s="13">
        <f>[1]Lang1!J9</f>
        <v>174.99858780997573</v>
      </c>
      <c r="K9" s="13">
        <f>[1]Lang1!K9</f>
        <v>6.1319999999999997</v>
      </c>
      <c r="L9" s="13">
        <f>[1]Lang1!L9</f>
        <v>4.9174603174603186</v>
      </c>
      <c r="M9" s="3"/>
      <c r="N9" s="3"/>
      <c r="O9" s="11">
        <f t="shared" si="5"/>
        <v>0.20799999999999999</v>
      </c>
      <c r="P9" s="11">
        <f t="shared" si="0"/>
        <v>4.5988464782837513</v>
      </c>
      <c r="Q9" s="1"/>
      <c r="R9" s="1"/>
      <c r="S9" s="11"/>
      <c r="T9" s="1"/>
      <c r="U9" s="1"/>
      <c r="V9" s="1"/>
      <c r="W9" s="11">
        <f t="shared" si="1"/>
        <v>6.1319999999999997</v>
      </c>
      <c r="X9" s="11">
        <f t="shared" si="2"/>
        <v>8.5697337316436304</v>
      </c>
      <c r="Y9" s="23"/>
      <c r="Z9" s="23"/>
      <c r="AA9" s="24">
        <f t="shared" si="3"/>
        <v>0.15363878119136803</v>
      </c>
      <c r="AB9" s="23"/>
      <c r="AC9" s="24">
        <f t="shared" si="4"/>
        <v>0.55162613746045808</v>
      </c>
      <c r="AD9" s="23"/>
      <c r="AE9" s="23"/>
    </row>
    <row r="10" spans="1:31" x14ac:dyDescent="0.25">
      <c r="A10" s="13">
        <f>[1]Lang1!A11</f>
        <v>5.1020000000000003</v>
      </c>
      <c r="B10" s="13">
        <f>[1]Lang1!B11</f>
        <v>115.54838709677419</v>
      </c>
      <c r="C10" s="13">
        <f>[1]Lang1!C11</f>
        <v>363.20191158900849</v>
      </c>
      <c r="D10" s="13">
        <f>[1]Lang1!D11</f>
        <v>3.5819999999999999</v>
      </c>
      <c r="E10" s="13">
        <f>[1]Lang1!E11</f>
        <v>11.259259259259263</v>
      </c>
      <c r="F10" s="3"/>
      <c r="G10" s="4"/>
      <c r="H10" s="13">
        <f>[1]Lang1!H11</f>
        <v>13.99</v>
      </c>
      <c r="I10" s="13">
        <f>[1]Lang1!I11</f>
        <v>477.22419928825622</v>
      </c>
      <c r="J10" s="13">
        <f>[1]Lang1!J11</f>
        <v>152.89310662976146</v>
      </c>
      <c r="K10" s="13">
        <f>[1]Lang1!K11</f>
        <v>13.41</v>
      </c>
      <c r="L10" s="13">
        <f>[1]Lang1!L11</f>
        <v>4.2962962962962976</v>
      </c>
      <c r="M10" s="3"/>
      <c r="N10" s="3"/>
      <c r="O10" s="11">
        <f t="shared" si="5"/>
        <v>3.5819999999999999</v>
      </c>
      <c r="P10" s="11">
        <f t="shared" si="0"/>
        <v>13.583900435601567</v>
      </c>
      <c r="Q10" s="1"/>
      <c r="R10" s="1"/>
      <c r="S10" s="1"/>
      <c r="T10" s="1"/>
      <c r="U10" s="1"/>
      <c r="V10" s="1"/>
      <c r="W10" s="11">
        <f t="shared" si="1"/>
        <v>13.41</v>
      </c>
      <c r="X10" s="11">
        <f t="shared" si="2"/>
        <v>3.2144545621488643</v>
      </c>
      <c r="Y10" s="23"/>
      <c r="Z10" s="23"/>
      <c r="AA10" s="24">
        <f t="shared" si="3"/>
        <v>4.2627730701241415E-2</v>
      </c>
      <c r="AB10" s="23"/>
      <c r="AC10" s="24">
        <f t="shared" si="4"/>
        <v>6.3407263749608964E-2</v>
      </c>
      <c r="AD10" s="23"/>
      <c r="AE10" s="23"/>
    </row>
    <row r="11" spans="1:31" x14ac:dyDescent="0.25">
      <c r="A11" s="13">
        <f>[1]Lang1!A12</f>
        <v>5.1020000000000003</v>
      </c>
      <c r="B11" s="13">
        <f>[1]Lang1!B12</f>
        <v>73.290322580645153</v>
      </c>
      <c r="C11" s="13">
        <f>[1]Lang1!C12</f>
        <v>338.11230585424147</v>
      </c>
      <c r="D11" s="13">
        <f>[1]Lang1!D12</f>
        <v>2.2719999999999998</v>
      </c>
      <c r="E11" s="13">
        <f>[1]Lang1!E12</f>
        <v>10.481481481481485</v>
      </c>
      <c r="F11" s="3"/>
      <c r="G11" s="4"/>
      <c r="H11" s="13">
        <f>[1]Lang1!H12</f>
        <v>13.99</v>
      </c>
      <c r="I11" s="13">
        <f>[1]Lang1!I12</f>
        <v>442.7046263345195</v>
      </c>
      <c r="J11" s="13">
        <f>[1]Lang1!J12</f>
        <v>204.29682351390542</v>
      </c>
      <c r="K11" s="13">
        <f>[1]Lang1!K12</f>
        <v>12.44</v>
      </c>
      <c r="L11" s="13">
        <f>[1]Lang1!L12</f>
        <v>5.7407407407407431</v>
      </c>
      <c r="M11" s="3"/>
      <c r="N11" s="3"/>
      <c r="O11" s="11">
        <f t="shared" si="5"/>
        <v>2.2719999999999998</v>
      </c>
      <c r="P11" s="11">
        <f t="shared" si="0"/>
        <v>12.41111910631777</v>
      </c>
      <c r="Q11" s="1"/>
      <c r="R11" s="1"/>
      <c r="S11" s="1"/>
      <c r="T11" s="1"/>
      <c r="U11" s="1"/>
      <c r="V11" s="1"/>
      <c r="W11" s="11">
        <f t="shared" si="1"/>
        <v>12.44</v>
      </c>
      <c r="X11" s="11">
        <f t="shared" si="2"/>
        <v>4.2953900016065845</v>
      </c>
      <c r="Y11" s="23"/>
      <c r="Z11" s="23"/>
      <c r="AA11" s="24">
        <f t="shared" si="3"/>
        <v>3.3892700542658846E-2</v>
      </c>
      <c r="AB11" s="23"/>
      <c r="AC11" s="24">
        <f t="shared" si="4"/>
        <v>6.3388522597099442E-2</v>
      </c>
      <c r="AD11" s="23"/>
      <c r="AE11" s="23"/>
    </row>
    <row r="12" spans="1:31" x14ac:dyDescent="0.25">
      <c r="A12" s="13">
        <f>[1]Lang1!A13</f>
        <v>5.1020000000000003</v>
      </c>
      <c r="B12" s="13">
        <f>[1]Lang1!B13</f>
        <v>31.29032258064516</v>
      </c>
      <c r="C12" s="13">
        <f>[1]Lang1!C13</f>
        <v>296.20071684587816</v>
      </c>
      <c r="D12" s="13">
        <f>[1]Lang1!D13</f>
        <v>0.97</v>
      </c>
      <c r="E12" s="13">
        <f>[1]Lang1!E13</f>
        <v>9.1822222222222241</v>
      </c>
      <c r="F12" s="3"/>
      <c r="G12" s="4"/>
      <c r="H12" s="13">
        <f>[1]Lang1!H13</f>
        <v>13.99</v>
      </c>
      <c r="I12" s="13">
        <f>[1]Lang1!I13</f>
        <v>393.95017793594303</v>
      </c>
      <c r="J12" s="13">
        <f>[1]Lang1!J13</f>
        <v>230.92131277184657</v>
      </c>
      <c r="K12" s="13">
        <f>[1]Lang1!K13</f>
        <v>11.07</v>
      </c>
      <c r="L12" s="13">
        <f>[1]Lang1!L13</f>
        <v>6.4888888888888889</v>
      </c>
      <c r="M12" s="3"/>
      <c r="N12" s="3"/>
      <c r="O12" s="11">
        <f t="shared" si="5"/>
        <v>0.97</v>
      </c>
      <c r="P12" s="11">
        <f t="shared" si="0"/>
        <v>9.509351587085181</v>
      </c>
      <c r="Q12" s="1"/>
      <c r="R12" s="1"/>
      <c r="S12" s="1"/>
      <c r="T12" s="1"/>
      <c r="U12" s="1"/>
      <c r="V12" s="1"/>
      <c r="W12" s="11">
        <f t="shared" si="1"/>
        <v>11.07</v>
      </c>
      <c r="X12" s="11">
        <f t="shared" si="2"/>
        <v>6.859720117977874</v>
      </c>
      <c r="Y12" s="23"/>
      <c r="Z12" s="23"/>
      <c r="AA12" s="24">
        <f t="shared" si="3"/>
        <v>1.2692391593225481E-3</v>
      </c>
      <c r="AB12" s="23"/>
      <c r="AC12" s="24">
        <f t="shared" si="4"/>
        <v>3.2659680046325033E-3</v>
      </c>
      <c r="AD12" s="23"/>
      <c r="AE12" s="23"/>
    </row>
    <row r="13" spans="1:31" x14ac:dyDescent="0.25">
      <c r="A13" s="13">
        <f>[1]Lang1!A14</f>
        <v>5.1020000000000003</v>
      </c>
      <c r="B13" s="13">
        <f>[1]Lang1!B14</f>
        <v>9.8387096774193541</v>
      </c>
      <c r="C13" s="13">
        <f>[1]Lang1!C14</f>
        <v>245.62211981566821</v>
      </c>
      <c r="D13" s="13">
        <f>[1]Lang1!D14</f>
        <v>0.30499999999999999</v>
      </c>
      <c r="E13" s="13">
        <f>[1]Lang1!E14</f>
        <v>7.6142857142857148</v>
      </c>
      <c r="F13" s="3"/>
      <c r="G13" s="4"/>
      <c r="H13" s="13">
        <f>[1]Lang1!H14</f>
        <v>13.99</v>
      </c>
      <c r="I13" s="13">
        <f>[1]Lang1!I14</f>
        <v>332.63345195729534</v>
      </c>
      <c r="J13" s="13">
        <f>[1]Lang1!J14</f>
        <v>262.27193131107725</v>
      </c>
      <c r="K13" s="13">
        <f>[1]Lang1!K14</f>
        <v>9.3469999999999995</v>
      </c>
      <c r="L13" s="13">
        <f>[1]Lang1!L14</f>
        <v>7.3698412698412712</v>
      </c>
      <c r="M13" s="3"/>
      <c r="N13" s="3"/>
      <c r="O13" s="11">
        <f t="shared" si="5"/>
        <v>0.30499999999999999</v>
      </c>
      <c r="P13" s="11">
        <f t="shared" si="0"/>
        <v>5.2320207818516939</v>
      </c>
      <c r="Q13" s="1"/>
      <c r="R13" s="1"/>
      <c r="S13" s="1"/>
      <c r="T13" s="1"/>
      <c r="U13" s="1"/>
      <c r="V13" s="1"/>
      <c r="W13" s="11">
        <f t="shared" si="1"/>
        <v>9.3469999999999995</v>
      </c>
      <c r="X13" s="11">
        <f t="shared" si="2"/>
        <v>10.134946694538149</v>
      </c>
      <c r="Y13" s="23"/>
      <c r="Z13" s="23"/>
      <c r="AA13" s="24">
        <f t="shared" si="3"/>
        <v>9.7886269516573532E-2</v>
      </c>
      <c r="AB13" s="23"/>
      <c r="AC13" s="24">
        <f t="shared" si="4"/>
        <v>0.14076903065131716</v>
      </c>
      <c r="AD13" s="23"/>
      <c r="AE13" s="23"/>
    </row>
    <row r="14" spans="1:31" x14ac:dyDescent="0.25">
      <c r="A14" s="13">
        <f>[1]Lang1!A16</f>
        <v>5.1159999999999997</v>
      </c>
      <c r="B14" s="13">
        <f>[1]Lang1!B16</f>
        <v>109.22580645161291</v>
      </c>
      <c r="C14" s="13">
        <f>[1]Lang1!C16</f>
        <v>413.3811230585423</v>
      </c>
      <c r="D14" s="13">
        <f>[1]Lang1!D16</f>
        <v>3.3860000000000001</v>
      </c>
      <c r="E14" s="13">
        <f>[1]Lang1!E16</f>
        <v>12.814814814814811</v>
      </c>
      <c r="F14" s="3"/>
      <c r="G14" s="4"/>
      <c r="H14" s="13">
        <f>[1]Lang1!H16</f>
        <v>9.1969999999999992</v>
      </c>
      <c r="I14" s="13">
        <f>[1]Lang1!I16</f>
        <v>312.91814946619212</v>
      </c>
      <c r="J14" s="13">
        <f>[1]Lang1!J16</f>
        <v>106.49795703176484</v>
      </c>
      <c r="K14" s="13">
        <f>[1]Lang1!K16</f>
        <v>8.7929999999999993</v>
      </c>
      <c r="L14" s="13">
        <f>[1]Lang1!L16</f>
        <v>2.9925925925925925</v>
      </c>
      <c r="M14" s="3"/>
      <c r="N14" s="3"/>
      <c r="O14" s="11">
        <f t="shared" si="5"/>
        <v>3.3860000000000001</v>
      </c>
      <c r="P14" s="11">
        <f t="shared" si="0"/>
        <v>14.018657368927025</v>
      </c>
      <c r="Q14" s="1"/>
      <c r="R14" s="1"/>
      <c r="S14" s="1"/>
      <c r="T14" s="1"/>
      <c r="U14" s="1"/>
      <c r="V14" s="1"/>
      <c r="W14" s="11">
        <f t="shared" si="1"/>
        <v>8.7929999999999993</v>
      </c>
      <c r="X14" s="11">
        <f t="shared" si="2"/>
        <v>2.3011034617303627</v>
      </c>
      <c r="Y14" s="23"/>
      <c r="Z14" s="23"/>
      <c r="AA14" s="24">
        <f t="shared" si="3"/>
        <v>8.8249999709449391E-3</v>
      </c>
      <c r="AB14" s="23"/>
      <c r="AC14" s="24">
        <f t="shared" si="4"/>
        <v>5.3391918071043709E-2</v>
      </c>
      <c r="AD14" s="23"/>
      <c r="AE14" s="23"/>
    </row>
    <row r="15" spans="1:31" x14ac:dyDescent="0.25">
      <c r="A15" s="13">
        <f>[1]Lang1!A17</f>
        <v>5.1159999999999997</v>
      </c>
      <c r="B15" s="13">
        <f>[1]Lang1!B17</f>
        <v>66.161290322580655</v>
      </c>
      <c r="C15" s="13">
        <f>[1]Lang1!C17</f>
        <v>366.18876941457586</v>
      </c>
      <c r="D15" s="13">
        <f>[1]Lang1!D17</f>
        <v>2.0510000000000002</v>
      </c>
      <c r="E15" s="13">
        <f>[1]Lang1!E17</f>
        <v>11.351851851851851</v>
      </c>
      <c r="F15" s="3"/>
      <c r="G15" s="4"/>
      <c r="H15" s="13">
        <f>[1]Lang1!H17</f>
        <v>9.1969999999999992</v>
      </c>
      <c r="I15" s="13">
        <f>[1]Lang1!I17</f>
        <v>296.51245551601426</v>
      </c>
      <c r="J15" s="13">
        <f>[1]Lang1!J17</f>
        <v>114.0108079609857</v>
      </c>
      <c r="K15" s="13">
        <f>[1]Lang1!K17</f>
        <v>8.3320000000000007</v>
      </c>
      <c r="L15" s="13">
        <f>[1]Lang1!L17</f>
        <v>3.2037037037036984</v>
      </c>
      <c r="M15" s="3"/>
      <c r="N15" s="3"/>
      <c r="O15" s="11">
        <f t="shared" si="5"/>
        <v>2.0510000000000002</v>
      </c>
      <c r="P15" s="11">
        <f t="shared" si="0"/>
        <v>12.774482918130333</v>
      </c>
      <c r="Q15" s="1"/>
      <c r="R15" s="1"/>
      <c r="S15" s="1"/>
      <c r="T15" s="1"/>
      <c r="U15" s="1"/>
      <c r="V15" s="1"/>
      <c r="W15" s="11">
        <f t="shared" si="1"/>
        <v>8.3320000000000007</v>
      </c>
      <c r="X15" s="11">
        <f t="shared" si="2"/>
        <v>3.2802469167587134</v>
      </c>
      <c r="Y15" s="23"/>
      <c r="Z15" s="23"/>
      <c r="AA15" s="24">
        <f t="shared" si="3"/>
        <v>1.5705477576808465E-2</v>
      </c>
      <c r="AB15" s="23"/>
      <c r="AC15" s="24">
        <f t="shared" si="4"/>
        <v>5.708324990248366E-4</v>
      </c>
      <c r="AD15" s="23"/>
      <c r="AE15" s="23"/>
    </row>
    <row r="16" spans="1:31" x14ac:dyDescent="0.25">
      <c r="A16" s="13">
        <f>[1]Lang1!A18</f>
        <v>5.1159999999999997</v>
      </c>
      <c r="B16" s="13">
        <f>[1]Lang1!B18</f>
        <v>26.06451612903226</v>
      </c>
      <c r="C16" s="13">
        <f>[1]Lang1!C18</f>
        <v>308.81720430107521</v>
      </c>
      <c r="D16" s="13">
        <f>[1]Lang1!D18</f>
        <v>0.80800000000000005</v>
      </c>
      <c r="E16" s="13">
        <f>[1]Lang1!E18</f>
        <v>9.5733333333333324</v>
      </c>
      <c r="F16" s="3"/>
      <c r="G16" s="4"/>
      <c r="H16" s="13">
        <f>[1]Lang1!H18</f>
        <v>9.1969999999999992</v>
      </c>
      <c r="I16" s="13">
        <f>[1]Lang1!I18</f>
        <v>264.05693950177931</v>
      </c>
      <c r="J16" s="13">
        <f>[1]Lang1!J18</f>
        <v>140.5298536971134</v>
      </c>
      <c r="K16" s="13">
        <f>[1]Lang1!K18</f>
        <v>7.42</v>
      </c>
      <c r="L16" s="13">
        <f>[1]Lang1!L18</f>
        <v>3.9488888888888871</v>
      </c>
      <c r="M16" s="3"/>
      <c r="N16" s="3"/>
      <c r="O16" s="11">
        <f t="shared" si="5"/>
        <v>0.80800000000000005</v>
      </c>
      <c r="P16" s="11">
        <f t="shared" si="0"/>
        <v>9.6116677557768124</v>
      </c>
      <c r="Q16" s="1"/>
      <c r="R16" s="1"/>
      <c r="S16" s="1"/>
      <c r="T16" s="1"/>
      <c r="U16" s="1"/>
      <c r="V16" s="1"/>
      <c r="W16" s="11">
        <f t="shared" si="1"/>
        <v>7.42</v>
      </c>
      <c r="X16" s="11">
        <f t="shared" si="2"/>
        <v>5.5791867659900616</v>
      </c>
      <c r="Y16" s="23"/>
      <c r="Z16" s="23"/>
      <c r="AA16" s="24">
        <f t="shared" si="3"/>
        <v>1.6034354725333711E-5</v>
      </c>
      <c r="AB16" s="23"/>
      <c r="AC16" s="24">
        <f t="shared" si="4"/>
        <v>0.17044493417146345</v>
      </c>
      <c r="AD16" s="23"/>
      <c r="AE16" s="23"/>
    </row>
    <row r="17" spans="1:31" x14ac:dyDescent="0.25">
      <c r="A17" s="13">
        <f>[1]Lang1!A19</f>
        <v>5.1159999999999997</v>
      </c>
      <c r="B17" s="13">
        <f>[1]Lang1!B19</f>
        <v>6.7096774193548381</v>
      </c>
      <c r="C17" s="13">
        <f>[1]Lang1!C19</f>
        <v>251.30568356374806</v>
      </c>
      <c r="D17" s="13">
        <f>[1]Lang1!D19</f>
        <v>0.20799999999999999</v>
      </c>
      <c r="E17" s="13">
        <f>[1]Lang1!E19</f>
        <v>7.7904761904761894</v>
      </c>
      <c r="F17" s="3"/>
      <c r="G17" s="4"/>
      <c r="H17" s="13">
        <f>[1]Lang1!H19</f>
        <v>9.1969999999999992</v>
      </c>
      <c r="I17" s="13">
        <f>[1]Lang1!I19</f>
        <v>215.1957295373665</v>
      </c>
      <c r="J17" s="13">
        <f>[1]Lang1!J19</f>
        <v>177.93594306049818</v>
      </c>
      <c r="K17" s="13">
        <f>[1]Lang1!K19</f>
        <v>6.0469999999999997</v>
      </c>
      <c r="L17" s="13">
        <f>[1]Lang1!L19</f>
        <v>4.9999999999999991</v>
      </c>
      <c r="M17" s="3"/>
      <c r="N17" s="3"/>
      <c r="O17" s="11">
        <f t="shared" si="5"/>
        <v>0.20799999999999999</v>
      </c>
      <c r="P17" s="11">
        <f t="shared" si="0"/>
        <v>4.6184404023285213</v>
      </c>
      <c r="Q17" s="1"/>
      <c r="R17" s="1"/>
      <c r="S17" s="1"/>
      <c r="T17" s="1"/>
      <c r="U17" s="1"/>
      <c r="V17" s="1"/>
      <c r="W17" s="11">
        <f t="shared" si="1"/>
        <v>6.0469999999999997</v>
      </c>
      <c r="X17" s="11">
        <f t="shared" si="2"/>
        <v>8.4869488065043388</v>
      </c>
      <c r="Y17" s="23"/>
      <c r="Z17" s="23"/>
      <c r="AA17" s="24">
        <f t="shared" si="3"/>
        <v>0.16578611248470818</v>
      </c>
      <c r="AB17" s="23"/>
      <c r="AC17" s="24">
        <f t="shared" si="4"/>
        <v>0.48635247916728169</v>
      </c>
      <c r="AD17" s="23"/>
      <c r="AE17" s="23"/>
    </row>
    <row r="18" spans="1:31" x14ac:dyDescent="0.25">
      <c r="A18" s="13">
        <f>[1]Lang1!A21</f>
        <v>5.1070000000000002</v>
      </c>
      <c r="B18" s="13">
        <f>[1]Lang1!B21</f>
        <v>114.54838709677421</v>
      </c>
      <c r="C18" s="13">
        <f>[1]Lang1!C21</f>
        <v>371.8040621266428</v>
      </c>
      <c r="D18" s="13">
        <f>[1]Lang1!D21</f>
        <v>3.5510000000000002</v>
      </c>
      <c r="E18" s="13">
        <f>[1]Lang1!E21</f>
        <v>11.525925925925927</v>
      </c>
      <c r="F18" s="3"/>
      <c r="G18" s="4"/>
      <c r="H18" s="13">
        <f>[1]Lang1!H21</f>
        <v>14.05</v>
      </c>
      <c r="I18" s="13">
        <f>[1]Lang1!I21</f>
        <v>474.37722419928826</v>
      </c>
      <c r="J18" s="13">
        <f>[1]Lang1!J21</f>
        <v>189.79833926453159</v>
      </c>
      <c r="K18" s="13">
        <f>[1]Lang1!K21</f>
        <v>13.33</v>
      </c>
      <c r="L18" s="13">
        <f>[1]Lang1!L21</f>
        <v>5.3333333333333384</v>
      </c>
      <c r="M18" s="3"/>
      <c r="N18" s="3"/>
      <c r="O18" s="11">
        <f t="shared" si="5"/>
        <v>3.5510000000000002</v>
      </c>
      <c r="P18" s="11">
        <f t="shared" si="0"/>
        <v>13.571169452025664</v>
      </c>
      <c r="Q18" s="1"/>
      <c r="R18" s="1"/>
      <c r="S18" s="1"/>
      <c r="T18" s="1"/>
      <c r="U18" s="1"/>
      <c r="V18" s="1"/>
      <c r="W18" s="11">
        <f t="shared" si="1"/>
        <v>13.33</v>
      </c>
      <c r="X18" s="11">
        <f t="shared" si="2"/>
        <v>3.2201518767711472</v>
      </c>
      <c r="Y18" s="23"/>
      <c r="Z18" s="23"/>
      <c r="AA18" s="24">
        <f t="shared" si="3"/>
        <v>3.1487516274256735E-2</v>
      </c>
      <c r="AB18" s="23"/>
      <c r="AC18" s="24">
        <f t="shared" si="4"/>
        <v>0.15699149537197132</v>
      </c>
      <c r="AD18" s="23"/>
      <c r="AE18" s="23"/>
    </row>
    <row r="19" spans="1:31" x14ac:dyDescent="0.25">
      <c r="A19" s="13">
        <f>[1]Lang1!A22</f>
        <v>5.1070000000000002</v>
      </c>
      <c r="B19" s="13">
        <f>[1]Lang1!B22</f>
        <v>72.612903225806448</v>
      </c>
      <c r="C19" s="13">
        <f>[1]Lang1!C22</f>
        <v>341.21863799283159</v>
      </c>
      <c r="D19" s="13">
        <f>[1]Lang1!D22</f>
        <v>2.2509999999999999</v>
      </c>
      <c r="E19" s="13">
        <f>[1]Lang1!E22</f>
        <v>10.577777777777779</v>
      </c>
      <c r="F19" s="3"/>
      <c r="G19" s="4"/>
      <c r="H19" s="13">
        <f>[1]Lang1!H22</f>
        <v>14.05</v>
      </c>
      <c r="I19" s="13">
        <f>[1]Lang1!I22</f>
        <v>446.61921708185054</v>
      </c>
      <c r="J19" s="13">
        <f>[1]Lang1!J22</f>
        <v>197.70660340055358</v>
      </c>
      <c r="K19" s="13">
        <f>[1]Lang1!K22</f>
        <v>12.55</v>
      </c>
      <c r="L19" s="13">
        <f>[1]Lang1!L22</f>
        <v>5.5555555555555554</v>
      </c>
      <c r="M19" s="3"/>
      <c r="N19" s="3"/>
      <c r="O19" s="11">
        <f t="shared" si="5"/>
        <v>2.2509999999999999</v>
      </c>
      <c r="P19" s="11">
        <f t="shared" si="0"/>
        <v>12.364565770375274</v>
      </c>
      <c r="Q19" s="1"/>
      <c r="R19" s="1"/>
      <c r="S19" s="1"/>
      <c r="T19" s="1"/>
      <c r="U19" s="1"/>
      <c r="V19" s="1"/>
      <c r="W19" s="11">
        <f t="shared" si="1"/>
        <v>12.55</v>
      </c>
      <c r="X19" s="11">
        <f t="shared" si="2"/>
        <v>4.3573927349935584</v>
      </c>
      <c r="Y19" s="23"/>
      <c r="Z19" s="23"/>
      <c r="AA19" s="24">
        <f t="shared" si="3"/>
        <v>2.8533639680475557E-2</v>
      </c>
      <c r="AB19" s="23"/>
      <c r="AC19" s="24">
        <f t="shared" si="4"/>
        <v>4.6513250284297404E-2</v>
      </c>
      <c r="AD19" s="23"/>
      <c r="AE19" s="23"/>
    </row>
    <row r="20" spans="1:31" x14ac:dyDescent="0.25">
      <c r="A20" s="13">
        <f>[1]Lang1!A23</f>
        <v>5.1070000000000002</v>
      </c>
      <c r="B20" s="13">
        <f>[1]Lang1!B23</f>
        <v>32.032258064516128</v>
      </c>
      <c r="C20" s="13">
        <f>[1]Lang1!C23</f>
        <v>294.91039426523298</v>
      </c>
      <c r="D20" s="13">
        <f>[1]Lang1!D23</f>
        <v>0.99299999999999999</v>
      </c>
      <c r="E20" s="13">
        <f>[1]Lang1!E23</f>
        <v>9.1422222222222214</v>
      </c>
      <c r="F20" s="3"/>
      <c r="G20" s="4"/>
      <c r="H20" s="13">
        <f>[1]Lang1!H23</f>
        <v>14.05</v>
      </c>
      <c r="I20" s="13">
        <f>[1]Lang1!I23</f>
        <v>394.30604982206404</v>
      </c>
      <c r="J20" s="13">
        <f>[1]Lang1!J23</f>
        <v>234.87544483985769</v>
      </c>
      <c r="K20" s="13">
        <f>[1]Lang1!K23</f>
        <v>11.08</v>
      </c>
      <c r="L20" s="13">
        <f>[1]Lang1!L23</f>
        <v>6.6000000000000014</v>
      </c>
      <c r="M20" s="3"/>
      <c r="N20" s="3"/>
      <c r="O20" s="11">
        <f t="shared" si="5"/>
        <v>0.99299999999999999</v>
      </c>
      <c r="P20" s="11">
        <f t="shared" si="0"/>
        <v>9.6030477178890266</v>
      </c>
      <c r="Q20" s="1"/>
      <c r="R20" s="1"/>
      <c r="S20" s="1"/>
      <c r="T20" s="1"/>
      <c r="U20" s="1"/>
      <c r="V20" s="1"/>
      <c r="W20" s="11">
        <f t="shared" si="1"/>
        <v>11.08</v>
      </c>
      <c r="X20" s="11">
        <f t="shared" si="2"/>
        <v>6.7729708103738178</v>
      </c>
      <c r="Y20" s="23"/>
      <c r="Z20" s="23"/>
      <c r="AA20" s="24">
        <f t="shared" si="3"/>
        <v>2.5407939733015439E-3</v>
      </c>
      <c r="AB20" s="23"/>
      <c r="AC20" s="24">
        <f t="shared" si="4"/>
        <v>6.8684346284147654E-4</v>
      </c>
      <c r="AD20" s="23"/>
      <c r="AE20" s="23"/>
    </row>
    <row r="21" spans="1:31" x14ac:dyDescent="0.25">
      <c r="A21" s="13">
        <f>[1]Lang1!A24</f>
        <v>5.1070000000000002</v>
      </c>
      <c r="B21" s="13">
        <f>[1]Lang1!B24</f>
        <v>9.2258064516129021</v>
      </c>
      <c r="C21" s="13">
        <f>[1]Lang1!C24</f>
        <v>246.8509984639017</v>
      </c>
      <c r="D21" s="13">
        <f>[1]Lang1!D24</f>
        <v>0.28599999999999998</v>
      </c>
      <c r="E21" s="13">
        <f>[1]Lang1!E24</f>
        <v>7.6523809523809527</v>
      </c>
      <c r="F21" s="3"/>
      <c r="G21" s="4"/>
      <c r="H21" s="13">
        <f>[1]Lang1!H24</f>
        <v>14.05</v>
      </c>
      <c r="I21" s="13">
        <f>[1]Lang1!I24</f>
        <v>333.13167259786474</v>
      </c>
      <c r="J21" s="13">
        <f>[1]Lang1!J24</f>
        <v>264.87036095577014</v>
      </c>
      <c r="K21" s="13">
        <f>[1]Lang1!K24</f>
        <v>9.3610000000000007</v>
      </c>
      <c r="L21" s="13">
        <f>[1]Lang1!L24</f>
        <v>7.4428571428571422</v>
      </c>
      <c r="M21" s="3"/>
      <c r="N21" s="3"/>
      <c r="O21" s="11">
        <f t="shared" si="5"/>
        <v>0.28599999999999998</v>
      </c>
      <c r="P21" s="11">
        <f t="shared" si="0"/>
        <v>5.000983105716954</v>
      </c>
      <c r="Q21" s="1"/>
      <c r="R21" s="1"/>
      <c r="S21" s="1"/>
      <c r="T21" s="1"/>
      <c r="U21" s="1"/>
      <c r="V21" s="1"/>
      <c r="W21" s="11">
        <f t="shared" si="1"/>
        <v>9.3610000000000007</v>
      </c>
      <c r="X21" s="11">
        <f t="shared" si="2"/>
        <v>10.346446219978091</v>
      </c>
      <c r="Y21" s="23"/>
      <c r="Z21" s="23"/>
      <c r="AA21" s="24">
        <f t="shared" si="3"/>
        <v>0.12004847138165629</v>
      </c>
      <c r="AB21" s="23"/>
      <c r="AC21" s="24">
        <f t="shared" si="4"/>
        <v>0.15219169061049295</v>
      </c>
      <c r="AD21" s="23"/>
      <c r="AE21" s="23"/>
    </row>
    <row r="22" spans="1:31" x14ac:dyDescent="0.25">
      <c r="A22" s="13">
        <f>[1]Lang1!A26</f>
        <v>4.8639999999999999</v>
      </c>
      <c r="B22" s="13">
        <f>[1]Lang1!B26</f>
        <v>116.03225806451613</v>
      </c>
      <c r="C22" s="13">
        <f>[1]Lang1!C26</f>
        <v>302.74790919952216</v>
      </c>
      <c r="D22" s="13">
        <f>[1]Lang1!D26</f>
        <v>3.597</v>
      </c>
      <c r="E22" s="13">
        <f>[1]Lang1!E26</f>
        <v>9.3851851851851862</v>
      </c>
      <c r="F22" s="3"/>
      <c r="G22" s="4"/>
      <c r="H22" s="13">
        <f>[1]Lang1!H26</f>
        <v>21.97</v>
      </c>
      <c r="I22" s="13">
        <f>[1]Lang1!I26</f>
        <v>740.56939501779345</v>
      </c>
      <c r="J22" s="13">
        <f>[1]Lang1!J26</f>
        <v>305.78621325952292</v>
      </c>
      <c r="K22" s="13">
        <f>[1]Lang1!K26</f>
        <v>20.81</v>
      </c>
      <c r="L22" s="13">
        <f>[1]Lang1!L26</f>
        <v>8.5925925925925952</v>
      </c>
      <c r="M22" s="3"/>
      <c r="N22" s="3"/>
      <c r="O22" s="11">
        <f t="shared" si="5"/>
        <v>3.597</v>
      </c>
      <c r="P22" s="11">
        <f t="shared" si="0"/>
        <v>12.787151995734764</v>
      </c>
      <c r="Q22" s="1"/>
      <c r="R22" s="1"/>
      <c r="S22" s="1"/>
      <c r="T22" s="1"/>
      <c r="U22" s="1"/>
      <c r="V22" s="1"/>
      <c r="W22" s="11">
        <f t="shared" si="1"/>
        <v>20.81</v>
      </c>
      <c r="X22" s="11">
        <f t="shared" si="2"/>
        <v>4.6761138345795565</v>
      </c>
      <c r="Y22" s="23"/>
      <c r="Z22" s="23"/>
      <c r="AA22" s="24">
        <f t="shared" si="3"/>
        <v>0.13139367262341778</v>
      </c>
      <c r="AB22" s="23"/>
      <c r="AC22" s="24">
        <f t="shared" si="4"/>
        <v>0.20775099348569773</v>
      </c>
      <c r="AD22" s="23"/>
      <c r="AE22" s="23"/>
    </row>
    <row r="23" spans="1:31" x14ac:dyDescent="0.25">
      <c r="A23" s="13">
        <f>[1]Lang1!A27</f>
        <v>4.8639999999999999</v>
      </c>
      <c r="B23" s="13">
        <f>[1]Lang1!B27</f>
        <v>81.387096774193552</v>
      </c>
      <c r="C23" s="13">
        <f>[1]Lang1!C27</f>
        <v>279.68936678614091</v>
      </c>
      <c r="D23" s="13">
        <f>[1]Lang1!D27</f>
        <v>2.5230000000000001</v>
      </c>
      <c r="E23" s="13">
        <f>[1]Lang1!E27</f>
        <v>8.6703703703703692</v>
      </c>
      <c r="F23" s="3"/>
      <c r="G23" s="4"/>
      <c r="H23" s="13">
        <f>[1]Lang1!H27</f>
        <v>21.97</v>
      </c>
      <c r="I23" s="13">
        <f>[1]Lang1!I27</f>
        <v>688.25622775800707</v>
      </c>
      <c r="J23" s="13">
        <f>[1]Lang1!J27</f>
        <v>346.64557796230378</v>
      </c>
      <c r="K23" s="13">
        <f>[1]Lang1!K27</f>
        <v>19.34</v>
      </c>
      <c r="L23" s="13">
        <f>[1]Lang1!L27</f>
        <v>9.7407407407407369</v>
      </c>
      <c r="M23" s="3"/>
      <c r="N23" s="3"/>
      <c r="O23" s="11">
        <f t="shared" si="5"/>
        <v>2.5230000000000001</v>
      </c>
      <c r="P23" s="11">
        <f t="shared" si="0"/>
        <v>11.808031844439359</v>
      </c>
      <c r="Q23" s="1"/>
      <c r="R23" s="1"/>
      <c r="S23" s="1"/>
      <c r="T23" s="1"/>
      <c r="U23" s="1"/>
      <c r="V23" s="1"/>
      <c r="W23" s="11">
        <f t="shared" si="1"/>
        <v>19.34</v>
      </c>
      <c r="X23" s="11">
        <f t="shared" si="2"/>
        <v>5.7213213309703619</v>
      </c>
      <c r="Y23" s="23"/>
      <c r="Z23" s="23"/>
      <c r="AA23" s="24">
        <f t="shared" si="3"/>
        <v>0.13095945872756526</v>
      </c>
      <c r="AB23" s="23"/>
      <c r="AC23" s="24">
        <f t="shared" si="4"/>
        <v>0.17027178235198887</v>
      </c>
      <c r="AD23" s="23"/>
      <c r="AE23" s="23"/>
    </row>
    <row r="24" spans="1:31" x14ac:dyDescent="0.25">
      <c r="A24" s="13">
        <f>[1]Lang1!A28</f>
        <v>4.8639999999999999</v>
      </c>
      <c r="B24" s="13">
        <f>[1]Lang1!B28</f>
        <v>47.29032258064516</v>
      </c>
      <c r="C24" s="13">
        <f>[1]Lang1!C28</f>
        <v>243.58422939068097</v>
      </c>
      <c r="D24" s="13">
        <f>[1]Lang1!D28</f>
        <v>1.466</v>
      </c>
      <c r="E24" s="13">
        <f>[1]Lang1!E28</f>
        <v>7.5511111111111102</v>
      </c>
      <c r="F24" s="3"/>
      <c r="G24" s="4"/>
      <c r="H24" s="13">
        <f>[1]Lang1!H28</f>
        <v>21.97</v>
      </c>
      <c r="I24" s="13">
        <f>[1]Lang1!I28</f>
        <v>620.64056939501779</v>
      </c>
      <c r="J24" s="13">
        <f>[1]Lang1!J28</f>
        <v>358.24436536180286</v>
      </c>
      <c r="K24" s="13">
        <f>[1]Lang1!K28</f>
        <v>17.440000000000001</v>
      </c>
      <c r="L24" s="13">
        <f>[1]Lang1!L28</f>
        <v>10.066666666666661</v>
      </c>
      <c r="M24" s="3"/>
      <c r="N24" s="3"/>
      <c r="O24" s="11">
        <f t="shared" si="5"/>
        <v>1.466</v>
      </c>
      <c r="P24" s="11">
        <f t="shared" si="0"/>
        <v>10.035217667588523</v>
      </c>
      <c r="Q24" s="1"/>
      <c r="R24" s="1"/>
      <c r="S24" s="1"/>
      <c r="T24" s="1"/>
      <c r="U24" s="1"/>
      <c r="V24" s="1"/>
      <c r="W24" s="11">
        <f t="shared" si="1"/>
        <v>17.440000000000001</v>
      </c>
      <c r="X24" s="11">
        <f t="shared" si="2"/>
        <v>7.5460366878911698</v>
      </c>
      <c r="Y24" s="23"/>
      <c r="Z24" s="23"/>
      <c r="AA24" s="24">
        <f t="shared" si="3"/>
        <v>0.10822278869218926</v>
      </c>
      <c r="AB24" s="23"/>
      <c r="AC24" s="24">
        <f t="shared" si="4"/>
        <v>6.2697008255247225E-2</v>
      </c>
      <c r="AD24" s="23"/>
      <c r="AE24" s="23"/>
    </row>
    <row r="25" spans="1:31" x14ac:dyDescent="0.25">
      <c r="A25" s="13">
        <f>[1]Lang1!A29</f>
        <v>4.8639999999999999</v>
      </c>
      <c r="B25" s="13">
        <f>[1]Lang1!B29</f>
        <v>16.516129032258064</v>
      </c>
      <c r="C25" s="13">
        <f>[1]Lang1!C29</f>
        <v>222.836661546339</v>
      </c>
      <c r="D25" s="13">
        <f>[1]Lang1!D29</f>
        <v>0.51200000000000001</v>
      </c>
      <c r="E25" s="13">
        <f>[1]Lang1!E29</f>
        <v>6.9079365079365092</v>
      </c>
      <c r="F25" s="3"/>
      <c r="G25" s="4"/>
      <c r="H25" s="13">
        <f>[1]Lang1!H29</f>
        <v>21.97</v>
      </c>
      <c r="I25" s="13">
        <f>[1]Lang1!I29</f>
        <v>543.77224199288253</v>
      </c>
      <c r="J25" s="13">
        <f>[1]Lang1!J29</f>
        <v>377.90205049991522</v>
      </c>
      <c r="K25" s="13">
        <f>[1]Lang1!K29</f>
        <v>15.28</v>
      </c>
      <c r="L25" s="13">
        <f>[1]Lang1!L29</f>
        <v>10.619047619047619</v>
      </c>
      <c r="M25" s="3"/>
      <c r="N25" s="3"/>
      <c r="O25" s="11">
        <f t="shared" si="5"/>
        <v>0.51200000000000001</v>
      </c>
      <c r="P25" s="11">
        <f t="shared" si="0"/>
        <v>6.0891748854838674</v>
      </c>
      <c r="Q25" s="1"/>
      <c r="R25" s="1"/>
      <c r="S25" s="1"/>
      <c r="T25" s="1"/>
      <c r="U25" s="1"/>
      <c r="V25" s="1"/>
      <c r="W25" s="11">
        <f t="shared" si="1"/>
        <v>15.28</v>
      </c>
      <c r="X25" s="11">
        <f t="shared" si="2"/>
        <v>11.486598626366025</v>
      </c>
      <c r="Y25" s="23"/>
      <c r="Z25" s="23"/>
      <c r="AA25" s="24">
        <f t="shared" si="3"/>
        <v>1.4048122362070517E-2</v>
      </c>
      <c r="AB25" s="23"/>
      <c r="AC25" s="24">
        <f t="shared" si="4"/>
        <v>6.6745025011952543E-3</v>
      </c>
      <c r="AD25" s="23"/>
      <c r="AE25" s="23"/>
    </row>
    <row r="26" spans="1:31" x14ac:dyDescent="0.25">
      <c r="A26" s="13">
        <f>[1]Lang1!A31</f>
        <v>133.63</v>
      </c>
      <c r="B26" s="13">
        <f>[1]Lang1!B31</f>
        <v>133.62903225806451</v>
      </c>
      <c r="C26" s="13">
        <f>[1]Lang1!C31</f>
        <v>591.9354838709678</v>
      </c>
      <c r="D26" s="13">
        <f>[1]Lang1!D31</f>
        <v>4.1425000000000001</v>
      </c>
      <c r="E26" s="13">
        <f>[1]Lang1!E31</f>
        <v>18.350000000000001</v>
      </c>
      <c r="F26" s="3"/>
      <c r="G26" s="4"/>
      <c r="H26" s="13">
        <f>[1]Lang1!H31</f>
        <v>0</v>
      </c>
      <c r="I26" s="13">
        <f>[1]Lang1!I31</f>
        <v>0</v>
      </c>
      <c r="J26" s="13">
        <f>[1]Lang1!J31</f>
        <v>0</v>
      </c>
      <c r="K26" s="13">
        <f>[1]Lang1!K31</f>
        <v>0</v>
      </c>
      <c r="L26" s="13">
        <f>[1]Lang1!L31</f>
        <v>0</v>
      </c>
      <c r="M26" s="3"/>
      <c r="N26" s="3"/>
      <c r="O26" s="11">
        <f t="shared" si="5"/>
        <v>4.1425000000000001</v>
      </c>
      <c r="P26" s="11">
        <f t="shared" si="0"/>
        <v>15.515867905934634</v>
      </c>
      <c r="Q26" s="1"/>
      <c r="R26" s="1"/>
      <c r="S26" s="1"/>
      <c r="T26" s="1"/>
      <c r="U26" s="1"/>
      <c r="V26" s="1"/>
      <c r="W26" s="11">
        <f t="shared" si="1"/>
        <v>0</v>
      </c>
      <c r="X26" s="11">
        <f t="shared" si="2"/>
        <v>0</v>
      </c>
      <c r="Y26" s="23"/>
      <c r="Z26" s="23"/>
      <c r="AA26" s="24">
        <f t="shared" si="3"/>
        <v>2.3854374823812911E-2</v>
      </c>
      <c r="AB26" s="23"/>
      <c r="AC26" s="24"/>
      <c r="AD26" s="23"/>
      <c r="AE26" s="23"/>
    </row>
    <row r="27" spans="1:31" x14ac:dyDescent="0.25">
      <c r="A27" s="13">
        <f>[1]Lang1!A32</f>
        <v>133.63</v>
      </c>
      <c r="B27" s="13">
        <f>[1]Lang1!B32</f>
        <v>109.95161290322581</v>
      </c>
      <c r="C27" s="13">
        <f>[1]Lang1!C32</f>
        <v>550.25466893039049</v>
      </c>
      <c r="D27" s="13">
        <f>[1]Lang1!D32</f>
        <v>3.4085000000000001</v>
      </c>
      <c r="E27" s="13">
        <f>[1]Lang1!E32</f>
        <v>17.057894736842108</v>
      </c>
      <c r="F27" s="3"/>
      <c r="G27" s="4"/>
      <c r="H27" s="13">
        <f>[1]Lang1!H32</f>
        <v>0</v>
      </c>
      <c r="I27" s="13">
        <f>[1]Lang1!I32</f>
        <v>0</v>
      </c>
      <c r="J27" s="13">
        <f>[1]Lang1!J32</f>
        <v>0</v>
      </c>
      <c r="K27" s="13">
        <f>[1]Lang1!K32</f>
        <v>0</v>
      </c>
      <c r="L27" s="13">
        <f>[1]Lang1!L32</f>
        <v>0</v>
      </c>
      <c r="M27" s="3"/>
      <c r="N27" s="3"/>
      <c r="O27" s="11">
        <f t="shared" si="5"/>
        <v>3.4085000000000001</v>
      </c>
      <c r="P27" s="11">
        <f t="shared" si="0"/>
        <v>15.282516026812848</v>
      </c>
      <c r="Q27" s="1"/>
      <c r="R27" s="1"/>
      <c r="S27" s="1"/>
      <c r="T27" s="1"/>
      <c r="U27" s="1"/>
      <c r="V27" s="1"/>
      <c r="W27" s="11">
        <f t="shared" si="1"/>
        <v>0</v>
      </c>
      <c r="X27" s="11">
        <f t="shared" si="2"/>
        <v>0</v>
      </c>
      <c r="Y27" s="23"/>
      <c r="Z27" s="23"/>
      <c r="AA27" s="24">
        <f t="shared" si="3"/>
        <v>1.0832561293206729E-2</v>
      </c>
      <c r="AB27" s="23"/>
      <c r="AC27" s="24"/>
      <c r="AD27" s="23"/>
      <c r="AE27" s="23"/>
    </row>
    <row r="28" spans="1:31" x14ac:dyDescent="0.25">
      <c r="A28" s="13">
        <f>[1]Lang1!A33</f>
        <v>133.63</v>
      </c>
      <c r="B28" s="13">
        <f>[1]Lang1!B33</f>
        <v>81.354838709677409</v>
      </c>
      <c r="C28" s="13">
        <f>[1]Lang1!C33</f>
        <v>524.94623655913972</v>
      </c>
      <c r="D28" s="13">
        <f>[1]Lang1!D33</f>
        <v>2.5219999999999998</v>
      </c>
      <c r="E28" s="13">
        <f>[1]Lang1!E33</f>
        <v>16.273333333333333</v>
      </c>
      <c r="F28" s="3"/>
      <c r="G28" s="4"/>
      <c r="H28" s="13">
        <f>[1]Lang1!H33</f>
        <v>0</v>
      </c>
      <c r="I28" s="13">
        <f>[1]Lang1!I33</f>
        <v>0</v>
      </c>
      <c r="J28" s="13">
        <f>[1]Lang1!J33</f>
        <v>0</v>
      </c>
      <c r="K28" s="13">
        <f>[1]Lang1!K33</f>
        <v>0</v>
      </c>
      <c r="L28" s="13">
        <f>[1]Lang1!L33</f>
        <v>0</v>
      </c>
      <c r="M28" s="3"/>
      <c r="N28" s="3"/>
      <c r="O28" s="11">
        <f t="shared" si="5"/>
        <v>2.5219999999999998</v>
      </c>
      <c r="P28" s="11">
        <f t="shared" si="0"/>
        <v>14.839762237766385</v>
      </c>
      <c r="Q28" s="1"/>
      <c r="R28" s="1"/>
      <c r="S28" s="1"/>
      <c r="T28" s="1"/>
      <c r="U28" s="1"/>
      <c r="V28" s="1"/>
      <c r="W28" s="11">
        <f t="shared" si="1"/>
        <v>0</v>
      </c>
      <c r="X28" s="11">
        <f t="shared" si="2"/>
        <v>0</v>
      </c>
      <c r="Y28" s="23"/>
      <c r="Z28" s="23"/>
      <c r="AA28" s="24">
        <f t="shared" si="3"/>
        <v>7.7604236609990001E-3</v>
      </c>
      <c r="AB28" s="23"/>
      <c r="AC28" s="24"/>
      <c r="AD28" s="23"/>
      <c r="AE28" s="23"/>
    </row>
    <row r="29" spans="1:31" x14ac:dyDescent="0.25">
      <c r="A29" s="13">
        <f>[1]Lang1!A34</f>
        <v>133.63</v>
      </c>
      <c r="B29" s="13">
        <f>[1]Lang1!B34</f>
        <v>54.887096774193544</v>
      </c>
      <c r="C29" s="13">
        <f>[1]Lang1!C34</f>
        <v>460.73200992555837</v>
      </c>
      <c r="D29" s="13">
        <f>[1]Lang1!D34</f>
        <v>1.7015</v>
      </c>
      <c r="E29" s="13">
        <f>[1]Lang1!E34</f>
        <v>14.282692307692308</v>
      </c>
      <c r="F29" s="3"/>
      <c r="G29" s="4"/>
      <c r="H29" s="13">
        <f>[1]Lang1!H34</f>
        <v>0</v>
      </c>
      <c r="I29" s="13">
        <f>[1]Lang1!I34</f>
        <v>0</v>
      </c>
      <c r="J29" s="13">
        <f>[1]Lang1!J34</f>
        <v>0</v>
      </c>
      <c r="K29" s="13">
        <f>[1]Lang1!K34</f>
        <v>0</v>
      </c>
      <c r="L29" s="13">
        <f>[1]Lang1!L34</f>
        <v>0</v>
      </c>
      <c r="M29" s="3"/>
      <c r="N29" s="3"/>
      <c r="O29" s="11">
        <f t="shared" si="5"/>
        <v>1.7015</v>
      </c>
      <c r="P29" s="11">
        <f t="shared" si="0"/>
        <v>14.08327389081091</v>
      </c>
      <c r="Q29" s="1"/>
      <c r="R29" s="1"/>
      <c r="S29" s="1"/>
      <c r="T29" s="1"/>
      <c r="U29" s="1"/>
      <c r="V29" s="1"/>
      <c r="W29" s="11">
        <f t="shared" si="1"/>
        <v>0</v>
      </c>
      <c r="X29" s="11">
        <f t="shared" si="2"/>
        <v>0</v>
      </c>
      <c r="Y29" s="23"/>
      <c r="Z29" s="23"/>
      <c r="AA29" s="24">
        <f t="shared" si="3"/>
        <v>1.9494422213647521E-4</v>
      </c>
      <c r="AB29" s="23"/>
      <c r="AC29" s="24"/>
      <c r="AD29" s="23"/>
      <c r="AE29" s="23"/>
    </row>
    <row r="30" spans="1:31" x14ac:dyDescent="0.25">
      <c r="A30" s="13">
        <f>[1]Lang1!A35</f>
        <v>133.63</v>
      </c>
      <c r="B30" s="13">
        <f>[1]Lang1!B35</f>
        <v>13.838709677419356</v>
      </c>
      <c r="C30" s="13">
        <f>[1]Lang1!C35</f>
        <v>403.4306195596518</v>
      </c>
      <c r="D30" s="13">
        <f>[1]Lang1!D35</f>
        <v>0.42900000000000005</v>
      </c>
      <c r="E30" s="13">
        <f>[1]Lang1!E35</f>
        <v>12.506349206349206</v>
      </c>
      <c r="F30" s="3"/>
      <c r="G30" s="4"/>
      <c r="H30" s="13">
        <f>[1]Lang1!H35</f>
        <v>0</v>
      </c>
      <c r="I30" s="13">
        <f>[1]Lang1!I35</f>
        <v>0</v>
      </c>
      <c r="J30" s="13">
        <f>[1]Lang1!J35</f>
        <v>0</v>
      </c>
      <c r="K30" s="13">
        <f>[1]Lang1!K35</f>
        <v>0</v>
      </c>
      <c r="L30" s="13">
        <f>[1]Lang1!L35</f>
        <v>0</v>
      </c>
      <c r="M30" s="3"/>
      <c r="N30" s="3"/>
      <c r="O30" s="11">
        <f t="shared" si="5"/>
        <v>0.42900000000000005</v>
      </c>
      <c r="P30" s="11">
        <f t="shared" si="0"/>
        <v>9.6146361498977946</v>
      </c>
      <c r="Q30" s="1"/>
      <c r="R30" s="1"/>
      <c r="S30" s="1"/>
      <c r="T30" s="1"/>
      <c r="U30" s="1"/>
      <c r="V30" s="1"/>
      <c r="W30" s="11">
        <f t="shared" si="1"/>
        <v>0</v>
      </c>
      <c r="X30" s="11">
        <f t="shared" si="2"/>
        <v>0</v>
      </c>
      <c r="Y30" s="23"/>
      <c r="Z30" s="23"/>
      <c r="AA30" s="24">
        <f t="shared" si="3"/>
        <v>5.3462503257730568E-2</v>
      </c>
      <c r="AB30" s="23"/>
      <c r="AC30" s="24"/>
      <c r="AD30" s="23"/>
      <c r="AE30" s="23"/>
    </row>
    <row r="31" spans="1:31" x14ac:dyDescent="0.25">
      <c r="A31" s="13">
        <f>[1]Lang1!A36</f>
        <v>0</v>
      </c>
      <c r="B31" s="13">
        <f>[1]Lang1!B36</f>
        <v>0</v>
      </c>
      <c r="C31" s="13">
        <f>[1]Lang1!C36</f>
        <v>0</v>
      </c>
      <c r="D31" s="13">
        <f>[1]Lang1!D36</f>
        <v>0</v>
      </c>
      <c r="E31" s="13">
        <f>[1]Lang1!E36</f>
        <v>0</v>
      </c>
      <c r="F31" s="3"/>
      <c r="G31" s="4"/>
      <c r="H31" s="13">
        <f>[1]Lang1!H36</f>
        <v>374.99</v>
      </c>
      <c r="I31" s="13">
        <f>[1]Lang1!I36</f>
        <v>335.27021881052769</v>
      </c>
      <c r="J31" s="13">
        <f>[1]Lang1!J36</f>
        <v>993.09898936767672</v>
      </c>
      <c r="K31" s="13">
        <f>[1]Lang1!K36</f>
        <v>9.421093148575828</v>
      </c>
      <c r="L31" s="13">
        <f>[1]Lang1!L36</f>
        <v>27.906081601231712</v>
      </c>
      <c r="M31" s="3"/>
      <c r="N31" s="3"/>
      <c r="O31" s="11">
        <f t="shared" si="5"/>
        <v>0</v>
      </c>
      <c r="P31" s="11">
        <f t="shared" si="0"/>
        <v>0</v>
      </c>
      <c r="Q31" s="1"/>
      <c r="R31" s="1"/>
      <c r="S31" s="1"/>
      <c r="T31" s="1"/>
      <c r="U31" s="1"/>
      <c r="V31" s="1"/>
      <c r="W31" s="11">
        <f t="shared" si="1"/>
        <v>9.421093148575828</v>
      </c>
      <c r="X31" s="11">
        <f t="shared" si="2"/>
        <v>14.813895235616329</v>
      </c>
      <c r="Y31" s="23"/>
      <c r="Z31" s="23"/>
      <c r="AA31" s="24"/>
      <c r="AB31" s="23"/>
      <c r="AC31" s="24">
        <f t="shared" ref="AC31:AC38" si="6">((L31-X31)/L31)^2</f>
        <v>0.22010334256359171</v>
      </c>
      <c r="AD31" s="23"/>
      <c r="AE31" s="23"/>
    </row>
    <row r="32" spans="1:31" x14ac:dyDescent="0.25">
      <c r="A32" s="13">
        <f>[1]Lang1!A37</f>
        <v>0</v>
      </c>
      <c r="B32" s="13">
        <f>[1]Lang1!B37</f>
        <v>0</v>
      </c>
      <c r="C32" s="13">
        <f>[1]Lang1!C37</f>
        <v>0</v>
      </c>
      <c r="D32" s="13">
        <f>[1]Lang1!D37</f>
        <v>0</v>
      </c>
      <c r="E32" s="13">
        <f>[1]Lang1!E37</f>
        <v>0</v>
      </c>
      <c r="F32" s="3"/>
      <c r="G32" s="4"/>
      <c r="H32" s="13">
        <f>[1]Lang1!H37</f>
        <v>374.99</v>
      </c>
      <c r="I32" s="13">
        <f>[1]Lang1!I37</f>
        <v>302.39521778318391</v>
      </c>
      <c r="J32" s="13">
        <f>[1]Lang1!J37</f>
        <v>907.48700752563559</v>
      </c>
      <c r="K32" s="13">
        <f>[1]Lang1!K37</f>
        <v>8.4973056197074683</v>
      </c>
      <c r="L32" s="13">
        <f>[1]Lang1!L37</f>
        <v>25.500384911470352</v>
      </c>
      <c r="M32" s="3"/>
      <c r="N32" s="3"/>
      <c r="O32" s="11">
        <f t="shared" si="5"/>
        <v>0</v>
      </c>
      <c r="P32" s="11">
        <f t="shared" si="0"/>
        <v>0</v>
      </c>
      <c r="Q32" s="1"/>
      <c r="R32" s="1"/>
      <c r="S32" s="1"/>
      <c r="T32" s="1"/>
      <c r="U32" s="1"/>
      <c r="V32" s="1"/>
      <c r="W32" s="11">
        <f t="shared" si="1"/>
        <v>8.4973056197074683</v>
      </c>
      <c r="X32" s="11">
        <f t="shared" si="2"/>
        <v>14.092398670808736</v>
      </c>
      <c r="Y32" s="23"/>
      <c r="Z32" s="23"/>
      <c r="AA32" s="24"/>
      <c r="AB32" s="23"/>
      <c r="AC32" s="24">
        <f t="shared" si="6"/>
        <v>0.20013567285990255</v>
      </c>
      <c r="AD32" s="23"/>
      <c r="AE32" s="23"/>
    </row>
    <row r="33" spans="1:31" x14ac:dyDescent="0.25">
      <c r="A33" s="13">
        <f>[1]Lang1!A38</f>
        <v>0</v>
      </c>
      <c r="B33" s="13">
        <f>[1]Lang1!B38</f>
        <v>0</v>
      </c>
      <c r="C33" s="13">
        <f>[1]Lang1!C38</f>
        <v>0</v>
      </c>
      <c r="D33" s="13">
        <f>[1]Lang1!D38</f>
        <v>0</v>
      </c>
      <c r="E33" s="13">
        <f>[1]Lang1!E38</f>
        <v>0</v>
      </c>
      <c r="F33" s="3"/>
      <c r="G33" s="4"/>
      <c r="H33" s="13">
        <f>[1]Lang1!H38</f>
        <v>374.99</v>
      </c>
      <c r="I33" s="13">
        <f>[1]Lang1!I38</f>
        <v>258.78104975357451</v>
      </c>
      <c r="J33" s="13">
        <f>[1]Lang1!J38</f>
        <v>871.59846473745188</v>
      </c>
      <c r="K33" s="13">
        <f>[1]Lang1!K38</f>
        <v>7.2717474980754435</v>
      </c>
      <c r="L33" s="13">
        <f>[1]Lang1!L38</f>
        <v>24.491916859122398</v>
      </c>
      <c r="M33" s="3"/>
      <c r="N33" s="3"/>
      <c r="O33" s="11">
        <f t="shared" si="5"/>
        <v>0</v>
      </c>
      <c r="P33" s="11">
        <f t="shared" si="0"/>
        <v>0</v>
      </c>
      <c r="Q33" s="1"/>
      <c r="R33" s="1"/>
      <c r="S33" s="1"/>
      <c r="T33" s="1"/>
      <c r="U33" s="1"/>
      <c r="V33" s="1"/>
      <c r="W33" s="11">
        <f t="shared" si="1"/>
        <v>7.2717474980754435</v>
      </c>
      <c r="X33" s="11">
        <f t="shared" si="2"/>
        <v>13.003818953814122</v>
      </c>
      <c r="Y33" s="23"/>
      <c r="Z33" s="23"/>
      <c r="AA33" s="24"/>
      <c r="AB33" s="23"/>
      <c r="AC33" s="24">
        <f t="shared" si="6"/>
        <v>0.22001419573188463</v>
      </c>
      <c r="AD33" s="23"/>
      <c r="AE33" s="23"/>
    </row>
    <row r="34" spans="1:31" x14ac:dyDescent="0.25">
      <c r="A34" s="13">
        <f>[1]Lang1!A39</f>
        <v>0</v>
      </c>
      <c r="B34" s="13">
        <f>[1]Lang1!B39</f>
        <v>0</v>
      </c>
      <c r="C34" s="13">
        <f>[1]Lang1!C39</f>
        <v>0</v>
      </c>
      <c r="D34" s="13">
        <f>[1]Lang1!D39</f>
        <v>0</v>
      </c>
      <c r="E34" s="13">
        <f>[1]Lang1!E39</f>
        <v>0</v>
      </c>
      <c r="F34" s="3"/>
      <c r="G34" s="4"/>
      <c r="H34" s="13">
        <f>[1]Lang1!H39</f>
        <v>374.99</v>
      </c>
      <c r="I34" s="13">
        <f>[1]Lang1!I39</f>
        <v>222.20761111065451</v>
      </c>
      <c r="J34" s="13">
        <f>[1]Lang1!J39</f>
        <v>763.93283637290119</v>
      </c>
      <c r="K34" s="13">
        <f>[1]Lang1!K39</f>
        <v>6.2440338722093927</v>
      </c>
      <c r="L34" s="13">
        <f>[1]Lang1!L39</f>
        <v>21.466512702078518</v>
      </c>
      <c r="M34" s="3"/>
      <c r="N34" s="3"/>
      <c r="O34" s="11">
        <f t="shared" si="5"/>
        <v>0</v>
      </c>
      <c r="P34" s="11">
        <f t="shared" si="0"/>
        <v>0</v>
      </c>
      <c r="Q34" s="1"/>
      <c r="R34" s="1"/>
      <c r="S34" s="1"/>
      <c r="T34" s="1"/>
      <c r="U34" s="1"/>
      <c r="V34" s="1"/>
      <c r="W34" s="11">
        <f t="shared" si="1"/>
        <v>6.2440338722093927</v>
      </c>
      <c r="X34" s="11">
        <f t="shared" si="2"/>
        <v>11.950375876973482</v>
      </c>
      <c r="Y34" s="23"/>
      <c r="Z34" s="23"/>
      <c r="AA34" s="24"/>
      <c r="AB34" s="23"/>
      <c r="AC34" s="24">
        <f t="shared" si="6"/>
        <v>0.196516201089525</v>
      </c>
      <c r="AD34" s="23"/>
      <c r="AE34" s="23"/>
    </row>
    <row r="35" spans="1:31" x14ac:dyDescent="0.25">
      <c r="A35" s="13">
        <f>[1]Lang1!A40</f>
        <v>0</v>
      </c>
      <c r="B35" s="13">
        <f>[1]Lang1!B40</f>
        <v>0</v>
      </c>
      <c r="C35" s="13">
        <f>[1]Lang1!C40</f>
        <v>0</v>
      </c>
      <c r="D35" s="13">
        <f>[1]Lang1!D40</f>
        <v>0</v>
      </c>
      <c r="E35" s="13">
        <f>[1]Lang1!E40</f>
        <v>0</v>
      </c>
      <c r="F35" s="3"/>
      <c r="G35" s="4"/>
      <c r="H35" s="13">
        <f>[1]Lang1!H40</f>
        <v>374.99</v>
      </c>
      <c r="I35" s="13">
        <f>[1]Lang1!I40</f>
        <v>163.41615094008807</v>
      </c>
      <c r="J35" s="13">
        <f>[1]Lang1!J40</f>
        <v>634.73408233544001</v>
      </c>
      <c r="K35" s="13">
        <f>[1]Lang1!K40</f>
        <v>4.04</v>
      </c>
      <c r="L35" s="13">
        <f>[1]Lang1!L40</f>
        <v>19.49200923787529</v>
      </c>
      <c r="M35" s="3"/>
      <c r="N35" s="3"/>
      <c r="O35" s="11">
        <f t="shared" si="5"/>
        <v>0</v>
      </c>
      <c r="P35" s="11">
        <f t="shared" si="0"/>
        <v>0</v>
      </c>
      <c r="Q35" s="1"/>
      <c r="R35" s="1"/>
      <c r="S35" s="1"/>
      <c r="T35" s="1"/>
      <c r="U35" s="1"/>
      <c r="V35" s="1"/>
      <c r="W35" s="11">
        <f t="shared" si="1"/>
        <v>4.04</v>
      </c>
      <c r="X35" s="11">
        <f t="shared" si="2"/>
        <v>9.1035819033511185</v>
      </c>
      <c r="Y35" s="23"/>
      <c r="Z35" s="23"/>
      <c r="AA35" s="24"/>
      <c r="AB35" s="23"/>
      <c r="AC35" s="24">
        <f t="shared" si="6"/>
        <v>0.28404450729608011</v>
      </c>
      <c r="AD35" s="23"/>
      <c r="AE35" s="23"/>
    </row>
    <row r="36" spans="1:31" x14ac:dyDescent="0.25">
      <c r="A36" s="13">
        <f>[1]Lang1!A41</f>
        <v>0</v>
      </c>
      <c r="B36" s="13">
        <f>[1]Lang1!B41</f>
        <v>0</v>
      </c>
      <c r="C36" s="13">
        <f>[1]Lang1!C41</f>
        <v>0</v>
      </c>
      <c r="D36" s="13">
        <f>[1]Lang1!D41</f>
        <v>0</v>
      </c>
      <c r="E36" s="13">
        <f>[1]Lang1!E41</f>
        <v>0</v>
      </c>
      <c r="F36" s="3"/>
      <c r="G36" s="4"/>
      <c r="H36" s="13">
        <f>[1]Lang1!H41</f>
        <v>374.99</v>
      </c>
      <c r="I36" s="13">
        <f>[1]Lang1!I41</f>
        <v>121.15807670285656</v>
      </c>
      <c r="J36" s="13">
        <f>[1]Lang1!J41</f>
        <v>507.6722033647564</v>
      </c>
      <c r="K36" s="13">
        <f>[1]Lang1!K41</f>
        <v>2.89</v>
      </c>
      <c r="L36" s="13">
        <f>[1]Lang1!L41</f>
        <v>15.294672825250192</v>
      </c>
      <c r="M36" s="3"/>
      <c r="N36" s="3"/>
      <c r="O36" s="11">
        <f t="shared" si="5"/>
        <v>0</v>
      </c>
      <c r="P36" s="11">
        <f t="shared" si="0"/>
        <v>0</v>
      </c>
      <c r="Q36" s="1"/>
      <c r="R36" s="1"/>
      <c r="S36" s="1"/>
      <c r="T36" s="1"/>
      <c r="U36" s="1"/>
      <c r="V36" s="1"/>
      <c r="W36" s="11">
        <f t="shared" si="1"/>
        <v>2.89</v>
      </c>
      <c r="X36" s="11">
        <f t="shared" si="2"/>
        <v>7.1763811649552158</v>
      </c>
      <c r="Y36" s="23"/>
      <c r="Z36" s="23"/>
      <c r="AA36" s="24"/>
      <c r="AB36" s="23"/>
      <c r="AC36" s="24">
        <f t="shared" si="6"/>
        <v>0.28174026401192986</v>
      </c>
      <c r="AD36" s="23"/>
      <c r="AE36" s="23"/>
    </row>
    <row r="37" spans="1:31" x14ac:dyDescent="0.25">
      <c r="A37" s="13">
        <f>[1]Lang1!A42</f>
        <v>0</v>
      </c>
      <c r="B37" s="13">
        <f>[1]Lang1!B42</f>
        <v>0</v>
      </c>
      <c r="C37" s="13">
        <f>[1]Lang1!C42</f>
        <v>0</v>
      </c>
      <c r="D37" s="13">
        <f>[1]Lang1!D42</f>
        <v>0</v>
      </c>
      <c r="E37" s="13">
        <f>[1]Lang1!E42</f>
        <v>0</v>
      </c>
      <c r="F37" s="3"/>
      <c r="G37" s="4"/>
      <c r="H37" s="13">
        <f>[1]Lang1!H42</f>
        <v>374.99</v>
      </c>
      <c r="I37" s="13">
        <f>[1]Lang1!I42</f>
        <v>57.513648355020557</v>
      </c>
      <c r="J37" s="13">
        <f>[1]Lang1!J42</f>
        <v>476.22079504532132</v>
      </c>
      <c r="K37" s="13">
        <f>[1]Lang1!K42</f>
        <v>1.62</v>
      </c>
      <c r="L37" s="13">
        <f>[1]Lang1!L42</f>
        <v>13.376004618937646</v>
      </c>
      <c r="M37" s="3"/>
      <c r="N37" s="3"/>
      <c r="O37" s="11">
        <f t="shared" si="5"/>
        <v>0</v>
      </c>
      <c r="P37" s="11">
        <f t="shared" si="0"/>
        <v>0</v>
      </c>
      <c r="Q37" s="1"/>
      <c r="R37" s="1"/>
      <c r="S37" s="1"/>
      <c r="T37" s="1"/>
      <c r="U37" s="1"/>
      <c r="V37" s="1"/>
      <c r="W37" s="11">
        <f t="shared" si="1"/>
        <v>1.62</v>
      </c>
      <c r="X37" s="11">
        <f t="shared" si="2"/>
        <v>4.5333352106520133</v>
      </c>
      <c r="Y37" s="23"/>
      <c r="Z37" s="23"/>
      <c r="AA37" s="24"/>
      <c r="AB37" s="23"/>
      <c r="AC37" s="24">
        <f t="shared" si="6"/>
        <v>0.43703272432250717</v>
      </c>
      <c r="AD37" s="23"/>
      <c r="AE37" s="23"/>
    </row>
    <row r="38" spans="1:31" x14ac:dyDescent="0.25">
      <c r="A38" s="13">
        <f>[1]Lang1!A43</f>
        <v>0</v>
      </c>
      <c r="B38" s="13">
        <f>[1]Lang1!B43</f>
        <v>0</v>
      </c>
      <c r="C38" s="13">
        <f>[1]Lang1!C43</f>
        <v>0</v>
      </c>
      <c r="D38" s="13">
        <f>[1]Lang1!D43</f>
        <v>0</v>
      </c>
      <c r="E38" s="13">
        <f>[1]Lang1!E43</f>
        <v>0</v>
      </c>
      <c r="F38" s="3"/>
      <c r="G38" s="4"/>
      <c r="H38" s="13">
        <f>[1]Lang1!H43</f>
        <v>374.99</v>
      </c>
      <c r="I38" s="13">
        <f>[1]Lang1!I43</f>
        <v>29.05379654423156</v>
      </c>
      <c r="J38" s="13">
        <f>[1]Lang1!J43</f>
        <v>345.94038184100322</v>
      </c>
      <c r="K38" s="13">
        <f>[1]Lang1!K43</f>
        <v>0.81641168289290678</v>
      </c>
      <c r="L38" s="13">
        <f>[1]Lang1!L43</f>
        <v>9.7209247297321895</v>
      </c>
      <c r="M38" s="3"/>
      <c r="N38" s="3"/>
      <c r="O38" s="11">
        <f t="shared" si="5"/>
        <v>0</v>
      </c>
      <c r="P38" s="11">
        <f t="shared" si="0"/>
        <v>0</v>
      </c>
      <c r="Q38" s="1"/>
      <c r="R38" s="1"/>
      <c r="S38" s="1"/>
      <c r="T38" s="1"/>
      <c r="U38" s="1"/>
      <c r="V38" s="1"/>
      <c r="W38" s="11">
        <f t="shared" si="1"/>
        <v>0.81641168289290678</v>
      </c>
      <c r="X38" s="11">
        <f t="shared" si="2"/>
        <v>2.4841129097920662</v>
      </c>
      <c r="Y38" s="23"/>
      <c r="Z38" s="23"/>
      <c r="AA38" s="24"/>
      <c r="AB38" s="23"/>
      <c r="AC38" s="24">
        <f t="shared" si="6"/>
        <v>0.55421643291229195</v>
      </c>
      <c r="AD38" s="23"/>
      <c r="AE38" s="23"/>
    </row>
  </sheetData>
  <mergeCells count="2">
    <mergeCell ref="AA4:AA5"/>
    <mergeCell ref="AC4:AC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2510"/>
  <sheetViews>
    <sheetView workbookViewId="0">
      <selection activeCell="H36" sqref="H36"/>
    </sheetView>
  </sheetViews>
  <sheetFormatPr defaultColWidth="9.140625" defaultRowHeight="15" x14ac:dyDescent="0.25"/>
  <cols>
    <col min="8" max="8" width="28" bestFit="1" customWidth="1"/>
  </cols>
  <sheetData>
    <row r="1" spans="1:8" x14ac:dyDescent="0.25">
      <c r="A1" t="s">
        <v>53</v>
      </c>
    </row>
    <row r="2" spans="1:8" x14ac:dyDescent="0.25">
      <c r="B2" s="1"/>
      <c r="C2" s="1"/>
      <c r="E2" s="1"/>
      <c r="F2" s="1"/>
      <c r="H2" s="22"/>
    </row>
    <row r="3" spans="1:8" x14ac:dyDescent="0.25">
      <c r="B3" s="1"/>
      <c r="C3" s="1"/>
      <c r="E3" s="1"/>
      <c r="F3" s="1"/>
    </row>
    <row r="4" spans="1:8" x14ac:dyDescent="0.25">
      <c r="B4" s="12" t="s">
        <v>23</v>
      </c>
      <c r="C4" s="12" t="s">
        <v>23</v>
      </c>
      <c r="E4" s="12" t="s">
        <v>23</v>
      </c>
      <c r="F4" s="12" t="s">
        <v>23</v>
      </c>
    </row>
    <row r="5" spans="1:8" x14ac:dyDescent="0.25">
      <c r="A5" t="s">
        <v>45</v>
      </c>
      <c r="B5" s="9"/>
      <c r="C5" s="9"/>
      <c r="D5" t="s">
        <v>6</v>
      </c>
      <c r="E5" s="9"/>
      <c r="F5" s="9"/>
    </row>
    <row r="6" spans="1:8" x14ac:dyDescent="0.25">
      <c r="A6">
        <v>1</v>
      </c>
      <c r="B6">
        <v>0.128</v>
      </c>
      <c r="C6">
        <v>0.128</v>
      </c>
      <c r="D6">
        <v>72.287367381745881</v>
      </c>
      <c r="E6">
        <v>13.834408204870815</v>
      </c>
      <c r="F6">
        <v>4.5888931165462417</v>
      </c>
    </row>
    <row r="7" spans="1:8" x14ac:dyDescent="0.25">
      <c r="A7">
        <v>2</v>
      </c>
      <c r="B7">
        <v>0.128</v>
      </c>
      <c r="C7">
        <v>0.156</v>
      </c>
      <c r="D7">
        <v>72.287367381740737</v>
      </c>
      <c r="E7">
        <v>13.834412893654333</v>
      </c>
      <c r="F7">
        <v>4.5888933854390315</v>
      </c>
    </row>
    <row r="8" spans="1:8" x14ac:dyDescent="0.25">
      <c r="A8">
        <v>3</v>
      </c>
      <c r="B8">
        <v>0.128</v>
      </c>
      <c r="C8">
        <v>0.184</v>
      </c>
      <c r="D8">
        <v>72.287367381742428</v>
      </c>
      <c r="E8">
        <v>13.834412132852766</v>
      </c>
      <c r="F8">
        <v>4.588893287846278</v>
      </c>
    </row>
    <row r="9" spans="1:8" x14ac:dyDescent="0.25">
      <c r="A9">
        <v>4</v>
      </c>
      <c r="B9">
        <v>0.128</v>
      </c>
      <c r="C9">
        <v>0.21199999999999999</v>
      </c>
      <c r="D9">
        <v>72.287367381735251</v>
      </c>
      <c r="E9">
        <v>13.834403247521326</v>
      </c>
      <c r="F9">
        <v>4.5888953954451273</v>
      </c>
    </row>
    <row r="10" spans="1:8" x14ac:dyDescent="0.25">
      <c r="A10">
        <v>5</v>
      </c>
      <c r="B10">
        <v>0.128</v>
      </c>
      <c r="C10">
        <v>0.24</v>
      </c>
      <c r="D10">
        <v>72.287367381704868</v>
      </c>
      <c r="E10">
        <v>13.834414297932247</v>
      </c>
      <c r="F10">
        <v>4.588898987418915</v>
      </c>
    </row>
    <row r="11" spans="1:8" x14ac:dyDescent="0.25">
      <c r="A11">
        <v>6</v>
      </c>
      <c r="B11">
        <v>0.128</v>
      </c>
      <c r="C11">
        <v>0.26800000000000002</v>
      </c>
      <c r="D11">
        <v>72.287367381734427</v>
      </c>
      <c r="E11">
        <v>13.834418372459687</v>
      </c>
      <c r="F11">
        <v>4.5888938856032366</v>
      </c>
    </row>
    <row r="12" spans="1:8" x14ac:dyDescent="0.25">
      <c r="A12">
        <v>7</v>
      </c>
      <c r="B12">
        <v>0.128</v>
      </c>
      <c r="C12">
        <v>0.29599999999999999</v>
      </c>
      <c r="D12">
        <v>72.28736738164659</v>
      </c>
      <c r="E12">
        <v>13.834443149103064</v>
      </c>
      <c r="F12">
        <v>4.5889029528986196</v>
      </c>
    </row>
    <row r="13" spans="1:8" x14ac:dyDescent="0.25">
      <c r="A13">
        <v>8</v>
      </c>
      <c r="B13">
        <v>0.128</v>
      </c>
      <c r="C13">
        <v>0.32399999999999995</v>
      </c>
      <c r="D13">
        <v>72.287367381696839</v>
      </c>
      <c r="E13">
        <v>13.834417665596</v>
      </c>
      <c r="F13">
        <v>4.5888997130908722</v>
      </c>
    </row>
    <row r="14" spans="1:8" x14ac:dyDescent="0.25">
      <c r="A14">
        <v>9</v>
      </c>
      <c r="B14">
        <v>0.128</v>
      </c>
      <c r="C14">
        <v>0.35199999999999998</v>
      </c>
      <c r="D14">
        <v>72.28736738169772</v>
      </c>
      <c r="E14">
        <v>13.834438066776933</v>
      </c>
      <c r="F14">
        <v>4.5888972195637372</v>
      </c>
    </row>
    <row r="15" spans="1:8" x14ac:dyDescent="0.25">
      <c r="A15">
        <v>10</v>
      </c>
      <c r="B15">
        <v>0.128</v>
      </c>
      <c r="C15">
        <v>0.38</v>
      </c>
      <c r="D15">
        <v>72.287367381698672</v>
      </c>
      <c r="E15">
        <v>13.834437987581254</v>
      </c>
      <c r="F15">
        <v>4.5888971677746717</v>
      </c>
    </row>
    <row r="16" spans="1:8" x14ac:dyDescent="0.25">
      <c r="A16">
        <v>11</v>
      </c>
      <c r="B16">
        <v>0.128</v>
      </c>
      <c r="C16">
        <v>0.40799999999999992</v>
      </c>
      <c r="D16">
        <v>72.287367381719633</v>
      </c>
      <c r="E16">
        <v>13.834408557631523</v>
      </c>
      <c r="F16">
        <v>4.588897560877804</v>
      </c>
    </row>
    <row r="17" spans="1:6" x14ac:dyDescent="0.25">
      <c r="A17">
        <v>12</v>
      </c>
      <c r="B17">
        <v>0.128</v>
      </c>
      <c r="C17">
        <v>0.43599999999999994</v>
      </c>
      <c r="D17">
        <v>72.287367381662023</v>
      </c>
      <c r="E17">
        <v>13.834431448070539</v>
      </c>
      <c r="F17">
        <v>4.5889013398252816</v>
      </c>
    </row>
    <row r="18" spans="1:6" x14ac:dyDescent="0.25">
      <c r="A18">
        <v>13</v>
      </c>
      <c r="B18">
        <v>0.128</v>
      </c>
      <c r="C18">
        <v>0.46399999999999997</v>
      </c>
      <c r="D18">
        <v>72.287367381684021</v>
      </c>
      <c r="E18">
        <v>13.834444096951376</v>
      </c>
      <c r="F18">
        <v>4.5888986280883435</v>
      </c>
    </row>
    <row r="19" spans="1:6" x14ac:dyDescent="0.25">
      <c r="A19">
        <v>14</v>
      </c>
      <c r="B19">
        <v>0.128</v>
      </c>
      <c r="C19">
        <v>0.49199999999999999</v>
      </c>
      <c r="D19">
        <v>72.287367381676788</v>
      </c>
      <c r="E19">
        <v>13.834447126900507</v>
      </c>
      <c r="F19">
        <v>4.588899424545164</v>
      </c>
    </row>
    <row r="20" spans="1:6" x14ac:dyDescent="0.25">
      <c r="A20">
        <v>15</v>
      </c>
      <c r="B20">
        <v>0.128</v>
      </c>
      <c r="C20">
        <v>0.51999999999999991</v>
      </c>
      <c r="D20">
        <v>72.287367381728899</v>
      </c>
      <c r="E20">
        <v>13.834424130971989</v>
      </c>
      <c r="F20">
        <v>4.5888945085735049</v>
      </c>
    </row>
    <row r="21" spans="1:6" x14ac:dyDescent="0.25">
      <c r="A21">
        <v>16</v>
      </c>
      <c r="B21">
        <v>0.128</v>
      </c>
      <c r="C21">
        <v>0.54799999999999993</v>
      </c>
      <c r="D21">
        <v>72.287367381744758</v>
      </c>
      <c r="E21">
        <v>13.834415669084787</v>
      </c>
      <c r="F21">
        <v>4.5888932967923299</v>
      </c>
    </row>
    <row r="22" spans="1:6" x14ac:dyDescent="0.25">
      <c r="A22">
        <v>17</v>
      </c>
      <c r="B22">
        <v>0.128</v>
      </c>
      <c r="C22">
        <v>0.57599999999999996</v>
      </c>
      <c r="D22">
        <v>72.287367381760419</v>
      </c>
      <c r="E22">
        <v>13.834402222050441</v>
      </c>
      <c r="F22">
        <v>4.588892538828226</v>
      </c>
    </row>
    <row r="23" spans="1:6" x14ac:dyDescent="0.25">
      <c r="A23">
        <v>18</v>
      </c>
      <c r="B23">
        <v>0.128</v>
      </c>
      <c r="C23">
        <v>0.60399999999999998</v>
      </c>
      <c r="D23">
        <v>72.287367381727364</v>
      </c>
      <c r="E23">
        <v>13.834425738981082</v>
      </c>
      <c r="F23">
        <v>4.5888947051731508</v>
      </c>
    </row>
    <row r="24" spans="1:6" x14ac:dyDescent="0.25">
      <c r="A24">
        <v>19</v>
      </c>
      <c r="B24">
        <v>0.128</v>
      </c>
      <c r="C24">
        <v>0.6319999999999999</v>
      </c>
      <c r="D24">
        <v>72.287367381642298</v>
      </c>
      <c r="E24">
        <v>13.834453720763719</v>
      </c>
      <c r="F24">
        <v>4.5889037263721812</v>
      </c>
    </row>
    <row r="25" spans="1:6" x14ac:dyDescent="0.25">
      <c r="B25">
        <v>0.128</v>
      </c>
      <c r="C25">
        <v>0.65999999999999992</v>
      </c>
      <c r="D25">
        <v>72.287367381764568</v>
      </c>
      <c r="E25">
        <v>13.834399871245436</v>
      </c>
      <c r="F25">
        <v>4.5888925016403732</v>
      </c>
    </row>
    <row r="26" spans="1:6" x14ac:dyDescent="0.25">
      <c r="B26">
        <v>0.128</v>
      </c>
      <c r="C26">
        <v>0.68799999999999994</v>
      </c>
      <c r="D26">
        <v>72.287367381642625</v>
      </c>
      <c r="E26">
        <v>13.834450580805665</v>
      </c>
      <c r="F26">
        <v>4.5889039989882177</v>
      </c>
    </row>
    <row r="27" spans="1:6" x14ac:dyDescent="0.25">
      <c r="B27">
        <v>0.128</v>
      </c>
      <c r="C27">
        <v>0.71599999999999986</v>
      </c>
      <c r="D27">
        <v>72.287367381679474</v>
      </c>
      <c r="E27">
        <v>13.834446867678519</v>
      </c>
      <c r="F27">
        <v>4.5888992476454291</v>
      </c>
    </row>
    <row r="28" spans="1:6" x14ac:dyDescent="0.25">
      <c r="B28">
        <v>0.128</v>
      </c>
      <c r="C28">
        <v>0.74399999999999988</v>
      </c>
      <c r="D28">
        <v>72.28736738170835</v>
      </c>
      <c r="E28">
        <v>13.834413475555609</v>
      </c>
      <c r="F28">
        <v>4.5888989672904739</v>
      </c>
    </row>
    <row r="29" spans="1:6" x14ac:dyDescent="0.25">
      <c r="B29">
        <v>0.128</v>
      </c>
      <c r="C29">
        <v>0.77199999999999991</v>
      </c>
      <c r="D29">
        <v>72.287367381767595</v>
      </c>
      <c r="E29">
        <v>13.834401450769334</v>
      </c>
      <c r="F29">
        <v>4.5888921443356381</v>
      </c>
    </row>
    <row r="30" spans="1:6" x14ac:dyDescent="0.25">
      <c r="B30">
        <v>0.128</v>
      </c>
      <c r="C30">
        <v>0.79999999999999993</v>
      </c>
      <c r="D30">
        <v>72.287367381647343</v>
      </c>
      <c r="E30">
        <v>13.834454494957859</v>
      </c>
      <c r="F30">
        <v>4.5889028116308985</v>
      </c>
    </row>
    <row r="31" spans="1:6" x14ac:dyDescent="0.25">
      <c r="B31">
        <v>0.128</v>
      </c>
      <c r="C31">
        <v>0.82799999999999996</v>
      </c>
      <c r="D31">
        <v>72.287367381761996</v>
      </c>
      <c r="E31">
        <v>13.83439864524988</v>
      </c>
      <c r="F31">
        <v>4.5888929554964628</v>
      </c>
    </row>
    <row r="32" spans="1:6" x14ac:dyDescent="0.25">
      <c r="B32">
        <v>0.128</v>
      </c>
      <c r="C32">
        <v>0.85599999999999987</v>
      </c>
      <c r="D32">
        <v>72.287367381753242</v>
      </c>
      <c r="E32">
        <v>13.834414185015699</v>
      </c>
      <c r="F32">
        <v>4.5888928679179664</v>
      </c>
    </row>
    <row r="33" spans="2:6" x14ac:dyDescent="0.25">
      <c r="B33">
        <v>0.128</v>
      </c>
      <c r="C33">
        <v>0.8839999999999999</v>
      </c>
      <c r="D33">
        <v>72.287367381751338</v>
      </c>
      <c r="E33">
        <v>13.834399127831944</v>
      </c>
      <c r="F33">
        <v>4.5888948570964967</v>
      </c>
    </row>
    <row r="34" spans="2:6" x14ac:dyDescent="0.25">
      <c r="B34">
        <v>0.128</v>
      </c>
      <c r="C34">
        <v>0.91199999999999992</v>
      </c>
      <c r="D34">
        <v>72.287367381707185</v>
      </c>
      <c r="E34">
        <v>13.834437399889111</v>
      </c>
      <c r="F34">
        <v>4.5888967367954532</v>
      </c>
    </row>
    <row r="35" spans="2:6" x14ac:dyDescent="0.25">
      <c r="B35">
        <v>0.128</v>
      </c>
      <c r="C35">
        <v>0.93999999999999984</v>
      </c>
      <c r="D35">
        <v>72.287367381668872</v>
      </c>
      <c r="E35">
        <v>13.834432237118374</v>
      </c>
      <c r="F35">
        <v>4.5889024685340436</v>
      </c>
    </row>
    <row r="36" spans="2:6" x14ac:dyDescent="0.25">
      <c r="B36">
        <v>0.128</v>
      </c>
      <c r="C36">
        <v>0.96799999999999986</v>
      </c>
      <c r="D36">
        <v>72.287367381703376</v>
      </c>
      <c r="E36">
        <v>13.834439149902861</v>
      </c>
      <c r="F36">
        <v>4.5888971104270819</v>
      </c>
    </row>
    <row r="37" spans="2:6" x14ac:dyDescent="0.25">
      <c r="B37">
        <v>0.128</v>
      </c>
      <c r="C37">
        <v>0.99599999999999989</v>
      </c>
      <c r="D37">
        <v>72.28736738177156</v>
      </c>
      <c r="E37">
        <v>13.834396101971903</v>
      </c>
      <c r="F37">
        <v>4.5888926499764224</v>
      </c>
    </row>
    <row r="38" spans="2:6" x14ac:dyDescent="0.25">
      <c r="B38">
        <v>0.128</v>
      </c>
      <c r="C38">
        <v>1.024</v>
      </c>
      <c r="D38">
        <v>72.287367381725858</v>
      </c>
      <c r="E38">
        <v>13.834407177830148</v>
      </c>
      <c r="F38">
        <v>4.5888975534388976</v>
      </c>
    </row>
    <row r="39" spans="2:6" x14ac:dyDescent="0.25">
      <c r="B39">
        <v>0.128</v>
      </c>
      <c r="C39">
        <v>1.052</v>
      </c>
      <c r="D39">
        <v>72.287367381642213</v>
      </c>
      <c r="E39">
        <v>13.834451440892783</v>
      </c>
      <c r="F39">
        <v>4.5889039871168595</v>
      </c>
    </row>
    <row r="40" spans="2:6" x14ac:dyDescent="0.25">
      <c r="B40">
        <v>0.128</v>
      </c>
      <c r="C40">
        <v>1.0799999999999998</v>
      </c>
      <c r="D40">
        <v>72.287367381643435</v>
      </c>
      <c r="E40">
        <v>13.834454572225265</v>
      </c>
      <c r="F40">
        <v>4.5889035109811251</v>
      </c>
    </row>
    <row r="41" spans="2:6" x14ac:dyDescent="0.25">
      <c r="B41">
        <v>0.128</v>
      </c>
      <c r="C41">
        <v>1.1080000000000001</v>
      </c>
      <c r="D41">
        <v>72.287367381774516</v>
      </c>
      <c r="E41">
        <v>13.834395250536357</v>
      </c>
      <c r="F41">
        <v>4.588892590301489</v>
      </c>
    </row>
    <row r="42" spans="2:6" x14ac:dyDescent="0.25">
      <c r="B42">
        <v>0.128</v>
      </c>
      <c r="C42">
        <v>1.1359999999999999</v>
      </c>
      <c r="D42">
        <v>72.28736738168918</v>
      </c>
      <c r="E42">
        <v>13.834444863198101</v>
      </c>
      <c r="F42">
        <v>4.5888984919293012</v>
      </c>
    </row>
    <row r="43" spans="2:6" x14ac:dyDescent="0.25">
      <c r="B43">
        <v>0.128</v>
      </c>
      <c r="C43">
        <v>1.1639999999999999</v>
      </c>
      <c r="D43">
        <v>72.287367381661994</v>
      </c>
      <c r="E43">
        <v>13.834453203066886</v>
      </c>
      <c r="F43">
        <v>4.5889012624550602</v>
      </c>
    </row>
    <row r="44" spans="2:6" x14ac:dyDescent="0.25">
      <c r="B44">
        <v>0.128</v>
      </c>
      <c r="C44">
        <v>1.1919999999999999</v>
      </c>
      <c r="D44">
        <v>72.28736738177092</v>
      </c>
      <c r="E44">
        <v>13.834395221416333</v>
      </c>
      <c r="F44">
        <v>4.5888931092221101</v>
      </c>
    </row>
    <row r="45" spans="2:6" x14ac:dyDescent="0.25">
      <c r="B45">
        <v>0.128</v>
      </c>
      <c r="C45">
        <v>1.22</v>
      </c>
      <c r="D45">
        <v>72.287367381743621</v>
      </c>
      <c r="E45">
        <v>13.834423348263048</v>
      </c>
      <c r="F45">
        <v>4.5888938717219414</v>
      </c>
    </row>
    <row r="46" spans="2:6" x14ac:dyDescent="0.25">
      <c r="B46">
        <v>0.128</v>
      </c>
      <c r="C46">
        <v>1.248</v>
      </c>
      <c r="D46">
        <v>72.287367381699497</v>
      </c>
      <c r="E46">
        <v>13.834417961264597</v>
      </c>
      <c r="F46">
        <v>4.5889001009081376</v>
      </c>
    </row>
    <row r="47" spans="2:6" x14ac:dyDescent="0.25">
      <c r="B47">
        <v>0.128</v>
      </c>
      <c r="C47">
        <v>1.276</v>
      </c>
      <c r="D47">
        <v>72.287367381730405</v>
      </c>
      <c r="E47">
        <v>13.834405985239593</v>
      </c>
      <c r="F47">
        <v>4.5888973998143534</v>
      </c>
    </row>
    <row r="48" spans="2:6" x14ac:dyDescent="0.25">
      <c r="B48">
        <v>0.128</v>
      </c>
      <c r="C48">
        <v>1.304</v>
      </c>
      <c r="D48">
        <v>72.287367381711761</v>
      </c>
      <c r="E48">
        <v>13.834437671850287</v>
      </c>
      <c r="F48">
        <v>4.5888965876782253</v>
      </c>
    </row>
    <row r="49" spans="2:6" x14ac:dyDescent="0.25">
      <c r="B49">
        <v>0.128</v>
      </c>
      <c r="C49">
        <v>1.3319999999999999</v>
      </c>
      <c r="D49">
        <v>72.287367381700207</v>
      </c>
      <c r="E49">
        <v>13.834429872530201</v>
      </c>
      <c r="F49">
        <v>4.5888962618481459</v>
      </c>
    </row>
    <row r="50" spans="2:6" x14ac:dyDescent="0.25">
      <c r="B50">
        <v>0.128</v>
      </c>
      <c r="C50">
        <v>1.3599999999999999</v>
      </c>
      <c r="D50">
        <v>72.287367381732338</v>
      </c>
      <c r="E50">
        <v>13.834429752650415</v>
      </c>
      <c r="F50">
        <v>4.5888949026823713</v>
      </c>
    </row>
    <row r="51" spans="2:6" x14ac:dyDescent="0.25">
      <c r="B51">
        <v>0.128</v>
      </c>
      <c r="C51">
        <v>1.3879999999999999</v>
      </c>
      <c r="D51">
        <v>72.287367381780143</v>
      </c>
      <c r="E51">
        <v>13.834404805384887</v>
      </c>
      <c r="F51">
        <v>4.5888914454340988</v>
      </c>
    </row>
    <row r="52" spans="2:6" x14ac:dyDescent="0.25">
      <c r="B52">
        <v>0.128</v>
      </c>
      <c r="C52">
        <v>1.4159999999999999</v>
      </c>
      <c r="D52">
        <v>72.287367381654988</v>
      </c>
      <c r="E52">
        <v>13.834440478270739</v>
      </c>
      <c r="F52">
        <v>4.5889034976503185</v>
      </c>
    </row>
    <row r="53" spans="2:6" x14ac:dyDescent="0.25">
      <c r="B53">
        <v>0.128</v>
      </c>
      <c r="C53">
        <v>1.444</v>
      </c>
      <c r="D53">
        <v>72.28736738170241</v>
      </c>
      <c r="E53">
        <v>13.834417008009112</v>
      </c>
      <c r="F53">
        <v>4.5888999714507444</v>
      </c>
    </row>
    <row r="54" spans="2:6" x14ac:dyDescent="0.25">
      <c r="B54">
        <v>0.128</v>
      </c>
      <c r="C54">
        <v>1.472</v>
      </c>
      <c r="D54">
        <v>72.287367381647044</v>
      </c>
      <c r="E54">
        <v>13.83444500336519</v>
      </c>
      <c r="F54">
        <v>4.5889036379848767</v>
      </c>
    </row>
    <row r="55" spans="2:6" x14ac:dyDescent="0.25">
      <c r="B55">
        <v>0.128</v>
      </c>
      <c r="C55">
        <v>1.5</v>
      </c>
      <c r="D55">
        <v>72.287367381777372</v>
      </c>
      <c r="E55">
        <v>13.834408440542354</v>
      </c>
      <c r="F55">
        <v>4.5888916521984839</v>
      </c>
    </row>
    <row r="56" spans="2:6" x14ac:dyDescent="0.25">
      <c r="B56">
        <v>0.156</v>
      </c>
      <c r="C56">
        <v>0.128</v>
      </c>
      <c r="D56">
        <v>72.287367381641914</v>
      </c>
      <c r="E56">
        <v>13.834452621190218</v>
      </c>
      <c r="F56">
        <v>4.58890394376796</v>
      </c>
    </row>
    <row r="57" spans="2:6" x14ac:dyDescent="0.25">
      <c r="B57">
        <v>0.156</v>
      </c>
      <c r="C57">
        <v>0.156</v>
      </c>
      <c r="D57">
        <v>72.28736738164902</v>
      </c>
      <c r="E57">
        <v>13.834454450058384</v>
      </c>
      <c r="F57">
        <v>4.5889025956492446</v>
      </c>
    </row>
    <row r="58" spans="2:6" x14ac:dyDescent="0.25">
      <c r="B58">
        <v>0.156</v>
      </c>
      <c r="C58">
        <v>0.184</v>
      </c>
      <c r="D58">
        <v>72.287367381739614</v>
      </c>
      <c r="E58">
        <v>13.834402262760909</v>
      </c>
      <c r="F58">
        <v>4.5888948634630653</v>
      </c>
    </row>
    <row r="59" spans="2:6" x14ac:dyDescent="0.25">
      <c r="B59">
        <v>0.156</v>
      </c>
      <c r="C59">
        <v>0.21199999999999999</v>
      </c>
      <c r="D59">
        <v>72.28736738169782</v>
      </c>
      <c r="E59">
        <v>13.83443722496118</v>
      </c>
      <c r="F59">
        <v>4.5888971152420943</v>
      </c>
    </row>
    <row r="60" spans="2:6" x14ac:dyDescent="0.25">
      <c r="B60">
        <v>0.156</v>
      </c>
      <c r="C60">
        <v>0.24</v>
      </c>
      <c r="D60">
        <v>72.287367381732963</v>
      </c>
      <c r="E60">
        <v>13.834403888036494</v>
      </c>
      <c r="F60">
        <v>4.5888958995053812</v>
      </c>
    </row>
    <row r="61" spans="2:6" x14ac:dyDescent="0.25">
      <c r="B61">
        <v>0.156</v>
      </c>
      <c r="C61">
        <v>0.26800000000000002</v>
      </c>
      <c r="D61">
        <v>72.287367381689577</v>
      </c>
      <c r="E61">
        <v>13.83444134093285</v>
      </c>
      <c r="F61">
        <v>4.588897996585799</v>
      </c>
    </row>
    <row r="62" spans="2:6" x14ac:dyDescent="0.25">
      <c r="B62">
        <v>0.156</v>
      </c>
      <c r="C62">
        <v>0.29599999999999999</v>
      </c>
      <c r="D62">
        <v>72.287367381659934</v>
      </c>
      <c r="E62">
        <v>13.834449420944118</v>
      </c>
      <c r="F62">
        <v>4.5889007966005355</v>
      </c>
    </row>
    <row r="63" spans="2:6" x14ac:dyDescent="0.25">
      <c r="B63">
        <v>0.156</v>
      </c>
      <c r="C63">
        <v>0.32399999999999995</v>
      </c>
      <c r="D63">
        <v>72.287367381753</v>
      </c>
      <c r="E63">
        <v>13.834405134036983</v>
      </c>
      <c r="F63">
        <v>4.5888928124931194</v>
      </c>
    </row>
    <row r="64" spans="2:6" x14ac:dyDescent="0.25">
      <c r="B64">
        <v>0.156</v>
      </c>
      <c r="C64">
        <v>0.35199999999999998</v>
      </c>
      <c r="D64">
        <v>72.287367381686565</v>
      </c>
      <c r="E64">
        <v>13.834443073362461</v>
      </c>
      <c r="F64">
        <v>4.588898366789393</v>
      </c>
    </row>
    <row r="65" spans="2:6" x14ac:dyDescent="0.25">
      <c r="B65">
        <v>0.156</v>
      </c>
      <c r="C65">
        <v>0.38</v>
      </c>
      <c r="D65">
        <v>72.287367381742413</v>
      </c>
      <c r="E65">
        <v>13.834401397464866</v>
      </c>
      <c r="F65">
        <v>4.5888950089027469</v>
      </c>
    </row>
    <row r="66" spans="2:6" x14ac:dyDescent="0.25">
      <c r="B66">
        <v>0.156</v>
      </c>
      <c r="C66">
        <v>0.40799999999999992</v>
      </c>
      <c r="D66">
        <v>72.287367381741973</v>
      </c>
      <c r="E66">
        <v>13.834401485945595</v>
      </c>
      <c r="F66">
        <v>4.5888951383517007</v>
      </c>
    </row>
    <row r="67" spans="2:6" x14ac:dyDescent="0.25">
      <c r="B67">
        <v>0.156</v>
      </c>
      <c r="C67">
        <v>0.43599999999999994</v>
      </c>
      <c r="D67">
        <v>72.287367381756965</v>
      </c>
      <c r="E67">
        <v>13.834400225576831</v>
      </c>
      <c r="F67">
        <v>4.5888930866793611</v>
      </c>
    </row>
    <row r="68" spans="2:6" x14ac:dyDescent="0.25">
      <c r="B68">
        <v>0.156</v>
      </c>
      <c r="C68">
        <v>0.46399999999999997</v>
      </c>
      <c r="D68">
        <v>72.287367381686593</v>
      </c>
      <c r="E68">
        <v>13.834443183452617</v>
      </c>
      <c r="F68">
        <v>4.5888983799933873</v>
      </c>
    </row>
    <row r="69" spans="2:6" x14ac:dyDescent="0.25">
      <c r="B69">
        <v>0.156</v>
      </c>
      <c r="C69">
        <v>0.49199999999999999</v>
      </c>
      <c r="D69">
        <v>72.287367381703405</v>
      </c>
      <c r="E69">
        <v>13.834415204320401</v>
      </c>
      <c r="F69">
        <v>4.5888992708116527</v>
      </c>
    </row>
    <row r="70" spans="2:6" x14ac:dyDescent="0.25">
      <c r="B70">
        <v>0.156</v>
      </c>
      <c r="C70">
        <v>0.51999999999999991</v>
      </c>
      <c r="D70">
        <v>72.287367381655955</v>
      </c>
      <c r="E70">
        <v>13.83443975042842</v>
      </c>
      <c r="F70">
        <v>4.5889034044053396</v>
      </c>
    </row>
    <row r="71" spans="2:6" x14ac:dyDescent="0.25">
      <c r="B71">
        <v>0.156</v>
      </c>
      <c r="C71">
        <v>0.54799999999999993</v>
      </c>
      <c r="D71">
        <v>72.287367381720202</v>
      </c>
      <c r="E71">
        <v>13.83440863262039</v>
      </c>
      <c r="F71">
        <v>4.5888976990520973</v>
      </c>
    </row>
    <row r="72" spans="2:6" x14ac:dyDescent="0.25">
      <c r="B72">
        <v>0.156</v>
      </c>
      <c r="C72">
        <v>0.57599999999999996</v>
      </c>
      <c r="D72">
        <v>72.287367381762309</v>
      </c>
      <c r="E72">
        <v>13.834400737042245</v>
      </c>
      <c r="F72">
        <v>4.5888925594388139</v>
      </c>
    </row>
    <row r="73" spans="2:6" x14ac:dyDescent="0.25">
      <c r="B73">
        <v>0.156</v>
      </c>
      <c r="C73">
        <v>0.60399999999999998</v>
      </c>
      <c r="D73">
        <v>72.287367381670791</v>
      </c>
      <c r="E73">
        <v>13.834431045577114</v>
      </c>
      <c r="F73">
        <v>4.5889022662650998</v>
      </c>
    </row>
    <row r="74" spans="2:6" x14ac:dyDescent="0.25">
      <c r="B74">
        <v>0.156</v>
      </c>
      <c r="C74">
        <v>0.6319999999999999</v>
      </c>
      <c r="D74">
        <v>72.287367381762863</v>
      </c>
      <c r="E74">
        <v>13.834403035894809</v>
      </c>
      <c r="F74">
        <v>4.5888923306881679</v>
      </c>
    </row>
    <row r="75" spans="2:6" x14ac:dyDescent="0.25">
      <c r="B75">
        <v>0.156</v>
      </c>
      <c r="C75">
        <v>0.65999999999999992</v>
      </c>
      <c r="D75">
        <v>72.287367381761129</v>
      </c>
      <c r="E75">
        <v>13.834405826886488</v>
      </c>
      <c r="F75">
        <v>4.5888923348564008</v>
      </c>
    </row>
    <row r="76" spans="2:6" x14ac:dyDescent="0.25">
      <c r="B76">
        <v>0.156</v>
      </c>
      <c r="C76">
        <v>0.68799999999999994</v>
      </c>
      <c r="D76">
        <v>72.2873673817612</v>
      </c>
      <c r="E76">
        <v>13.834397914191028</v>
      </c>
      <c r="F76">
        <v>4.5888932866528611</v>
      </c>
    </row>
    <row r="77" spans="2:6" x14ac:dyDescent="0.25">
      <c r="B77">
        <v>0.156</v>
      </c>
      <c r="C77">
        <v>0.71599999999999986</v>
      </c>
      <c r="D77">
        <v>72.287367381749007</v>
      </c>
      <c r="E77">
        <v>13.834415171413596</v>
      </c>
      <c r="F77">
        <v>4.5888930925062636</v>
      </c>
    </row>
    <row r="78" spans="2:6" x14ac:dyDescent="0.25">
      <c r="B78">
        <v>0.156</v>
      </c>
      <c r="C78">
        <v>0.74399999999999988</v>
      </c>
      <c r="D78">
        <v>72.287367381767382</v>
      </c>
      <c r="E78">
        <v>13.834400533803425</v>
      </c>
      <c r="F78">
        <v>4.5888922289600211</v>
      </c>
    </row>
    <row r="79" spans="2:6" x14ac:dyDescent="0.25">
      <c r="B79">
        <v>0.156</v>
      </c>
      <c r="C79">
        <v>0.77199999999999991</v>
      </c>
      <c r="D79">
        <v>72.287367381767893</v>
      </c>
      <c r="E79">
        <v>13.834401275289229</v>
      </c>
      <c r="F79">
        <v>4.5888921373534872</v>
      </c>
    </row>
    <row r="80" spans="2:6" x14ac:dyDescent="0.25">
      <c r="B80">
        <v>0.156</v>
      </c>
      <c r="C80">
        <v>0.79999999999999993</v>
      </c>
      <c r="D80">
        <v>72.287367381660488</v>
      </c>
      <c r="E80">
        <v>13.834436902483462</v>
      </c>
      <c r="F80">
        <v>4.5889030706222051</v>
      </c>
    </row>
    <row r="81" spans="2:6" x14ac:dyDescent="0.25">
      <c r="B81">
        <v>0.156</v>
      </c>
      <c r="C81">
        <v>0.82799999999999996</v>
      </c>
      <c r="D81">
        <v>72.287367381645737</v>
      </c>
      <c r="E81">
        <v>13.834454532147037</v>
      </c>
      <c r="F81">
        <v>4.5889030493670262</v>
      </c>
    </row>
    <row r="82" spans="2:6" x14ac:dyDescent="0.25">
      <c r="B82">
        <v>0.156</v>
      </c>
      <c r="C82">
        <v>0.85599999999999987</v>
      </c>
      <c r="D82">
        <v>72.287367381707341</v>
      </c>
      <c r="E82">
        <v>13.834436863796576</v>
      </c>
      <c r="F82">
        <v>4.5888966654763497</v>
      </c>
    </row>
    <row r="83" spans="2:6" x14ac:dyDescent="0.25">
      <c r="B83">
        <v>0.156</v>
      </c>
      <c r="C83">
        <v>0.8839999999999999</v>
      </c>
      <c r="D83">
        <v>72.28736738175057</v>
      </c>
      <c r="E83">
        <v>13.834407366483264</v>
      </c>
      <c r="F83">
        <v>4.58889287208771</v>
      </c>
    </row>
    <row r="84" spans="2:6" x14ac:dyDescent="0.25">
      <c r="B84">
        <v>0.156</v>
      </c>
      <c r="C84">
        <v>0.91199999999999992</v>
      </c>
      <c r="D84">
        <v>72.287367381760632</v>
      </c>
      <c r="E84">
        <v>13.834410436598295</v>
      </c>
      <c r="F84">
        <v>4.5888924079937912</v>
      </c>
    </row>
    <row r="85" spans="2:6" x14ac:dyDescent="0.25">
      <c r="B85">
        <v>0.156</v>
      </c>
      <c r="C85">
        <v>0.93999999999999984</v>
      </c>
      <c r="D85">
        <v>72.28736738173744</v>
      </c>
      <c r="E85">
        <v>13.834423894823354</v>
      </c>
      <c r="F85">
        <v>4.5888941513527666</v>
      </c>
    </row>
    <row r="86" spans="2:6" x14ac:dyDescent="0.25">
      <c r="B86">
        <v>0.156</v>
      </c>
      <c r="C86">
        <v>0.96799999999999986</v>
      </c>
      <c r="D86">
        <v>72.287367381766003</v>
      </c>
      <c r="E86">
        <v>13.834399218607802</v>
      </c>
      <c r="F86">
        <v>4.5888924837418417</v>
      </c>
    </row>
    <row r="87" spans="2:6" x14ac:dyDescent="0.25">
      <c r="B87">
        <v>0.156</v>
      </c>
      <c r="C87">
        <v>0.99599999999999989</v>
      </c>
      <c r="D87">
        <v>72.287367381704044</v>
      </c>
      <c r="E87">
        <v>13.834439125365494</v>
      </c>
      <c r="F87">
        <v>4.5888970796033579</v>
      </c>
    </row>
    <row r="88" spans="2:6" x14ac:dyDescent="0.25">
      <c r="B88">
        <v>0.156</v>
      </c>
      <c r="C88">
        <v>1.024</v>
      </c>
      <c r="D88">
        <v>72.287367381737994</v>
      </c>
      <c r="E88">
        <v>13.834424392018178</v>
      </c>
      <c r="F88">
        <v>4.5888941735807354</v>
      </c>
    </row>
    <row r="89" spans="2:6" x14ac:dyDescent="0.25">
      <c r="B89">
        <v>0.156</v>
      </c>
      <c r="C89">
        <v>1.052</v>
      </c>
      <c r="D89">
        <v>72.287367381700406</v>
      </c>
      <c r="E89">
        <v>13.834417238612977</v>
      </c>
      <c r="F89">
        <v>4.5888998857457342</v>
      </c>
    </row>
    <row r="90" spans="2:6" x14ac:dyDescent="0.25">
      <c r="B90">
        <v>0.156</v>
      </c>
      <c r="C90">
        <v>1.0799999999999998</v>
      </c>
      <c r="D90">
        <v>72.287367381775681</v>
      </c>
      <c r="E90">
        <v>13.834395881771107</v>
      </c>
      <c r="F90">
        <v>4.5888922910798975</v>
      </c>
    </row>
    <row r="91" spans="2:6" x14ac:dyDescent="0.25">
      <c r="B91">
        <v>0.156</v>
      </c>
      <c r="C91">
        <v>1.1080000000000001</v>
      </c>
      <c r="D91">
        <v>72.287367381753896</v>
      </c>
      <c r="E91">
        <v>13.834398528632194</v>
      </c>
      <c r="F91">
        <v>4.5888949056454305</v>
      </c>
    </row>
    <row r="92" spans="2:6" x14ac:dyDescent="0.25">
      <c r="B92">
        <v>0.156</v>
      </c>
      <c r="C92">
        <v>1.1359999999999999</v>
      </c>
      <c r="D92">
        <v>72.287367381778409</v>
      </c>
      <c r="E92">
        <v>13.834395542304044</v>
      </c>
      <c r="F92">
        <v>4.5888921192178671</v>
      </c>
    </row>
    <row r="93" spans="2:6" x14ac:dyDescent="0.25">
      <c r="B93">
        <v>0.156</v>
      </c>
      <c r="C93">
        <v>1.1639999999999999</v>
      </c>
      <c r="D93">
        <v>72.287367381729027</v>
      </c>
      <c r="E93">
        <v>13.834406283999446</v>
      </c>
      <c r="F93">
        <v>4.5888974053484413</v>
      </c>
    </row>
    <row r="94" spans="2:6" x14ac:dyDescent="0.25">
      <c r="B94">
        <v>0.156</v>
      </c>
      <c r="C94">
        <v>1.1919999999999999</v>
      </c>
      <c r="D94">
        <v>72.287367381731286</v>
      </c>
      <c r="E94">
        <v>13.834405064771769</v>
      </c>
      <c r="F94">
        <v>4.5888968718143204</v>
      </c>
    </row>
    <row r="95" spans="2:6" x14ac:dyDescent="0.25">
      <c r="B95">
        <v>0.156</v>
      </c>
      <c r="C95">
        <v>1.22</v>
      </c>
      <c r="D95">
        <v>72.287367381642611</v>
      </c>
      <c r="E95">
        <v>13.834453673346809</v>
      </c>
      <c r="F95">
        <v>4.5889035833425114</v>
      </c>
    </row>
    <row r="96" spans="2:6" x14ac:dyDescent="0.25">
      <c r="B96">
        <v>0.156</v>
      </c>
      <c r="C96">
        <v>1.248</v>
      </c>
      <c r="D96">
        <v>72.287367381782389</v>
      </c>
      <c r="E96">
        <v>13.834395035938744</v>
      </c>
      <c r="F96">
        <v>4.5888918817738036</v>
      </c>
    </row>
    <row r="97" spans="2:6" x14ac:dyDescent="0.25">
      <c r="B97">
        <v>0.156</v>
      </c>
      <c r="C97">
        <v>1.276</v>
      </c>
      <c r="D97">
        <v>72.287367381713395</v>
      </c>
      <c r="E97">
        <v>13.83443684918881</v>
      </c>
      <c r="F97">
        <v>4.5888964227635087</v>
      </c>
    </row>
    <row r="98" spans="2:6" x14ac:dyDescent="0.25">
      <c r="B98">
        <v>0.156</v>
      </c>
      <c r="C98">
        <v>1.304</v>
      </c>
      <c r="D98">
        <v>72.287367381688753</v>
      </c>
      <c r="E98">
        <v>13.834422545242129</v>
      </c>
      <c r="F98">
        <v>4.5889009315986602</v>
      </c>
    </row>
    <row r="99" spans="2:6" x14ac:dyDescent="0.25">
      <c r="B99">
        <v>0.156</v>
      </c>
      <c r="C99">
        <v>1.3319999999999999</v>
      </c>
      <c r="D99">
        <v>72.28736738171105</v>
      </c>
      <c r="E99">
        <v>13.834437647384913</v>
      </c>
      <c r="F99">
        <v>4.5888966126039419</v>
      </c>
    </row>
    <row r="100" spans="2:6" x14ac:dyDescent="0.25">
      <c r="B100">
        <v>0.156</v>
      </c>
      <c r="C100">
        <v>1.3599999999999999</v>
      </c>
      <c r="D100">
        <v>72.287367381780967</v>
      </c>
      <c r="E100">
        <v>13.834402248599028</v>
      </c>
      <c r="F100">
        <v>4.588891406291701</v>
      </c>
    </row>
    <row r="101" spans="2:6" x14ac:dyDescent="0.25">
      <c r="B101">
        <v>0.156</v>
      </c>
      <c r="C101">
        <v>1.3879999999999999</v>
      </c>
      <c r="D101">
        <v>72.287367381694679</v>
      </c>
      <c r="E101">
        <v>13.834444173156587</v>
      </c>
      <c r="F101">
        <v>4.588898150217549</v>
      </c>
    </row>
    <row r="102" spans="2:6" x14ac:dyDescent="0.25">
      <c r="B102">
        <v>0.156</v>
      </c>
      <c r="C102">
        <v>1.4159999999999999</v>
      </c>
      <c r="D102">
        <v>72.287367381706801</v>
      </c>
      <c r="E102">
        <v>13.834439922797175</v>
      </c>
      <c r="F102">
        <v>4.5888970705926786</v>
      </c>
    </row>
    <row r="103" spans="2:6" x14ac:dyDescent="0.25">
      <c r="B103">
        <v>0.156</v>
      </c>
      <c r="C103">
        <v>1.444</v>
      </c>
      <c r="D103">
        <v>72.287367381696086</v>
      </c>
      <c r="E103">
        <v>13.834444161221777</v>
      </c>
      <c r="F103">
        <v>4.5888980881665766</v>
      </c>
    </row>
    <row r="104" spans="2:6" x14ac:dyDescent="0.25">
      <c r="B104">
        <v>0.156</v>
      </c>
      <c r="C104">
        <v>1.472</v>
      </c>
      <c r="D104">
        <v>72.287367381713992</v>
      </c>
      <c r="E104">
        <v>13.834437672701108</v>
      </c>
      <c r="F104">
        <v>4.5888965014822878</v>
      </c>
    </row>
    <row r="105" spans="2:6" x14ac:dyDescent="0.25">
      <c r="B105">
        <v>0.156</v>
      </c>
      <c r="C105">
        <v>1.5</v>
      </c>
      <c r="D105">
        <v>72.287367381737553</v>
      </c>
      <c r="E105">
        <v>13.83442790910745</v>
      </c>
      <c r="F105">
        <v>4.5888945228440461</v>
      </c>
    </row>
    <row r="106" spans="2:6" x14ac:dyDescent="0.25">
      <c r="B106">
        <v>0.184</v>
      </c>
      <c r="C106">
        <v>0.128</v>
      </c>
      <c r="D106">
        <v>72.287367381716535</v>
      </c>
      <c r="E106">
        <v>13.834427553223673</v>
      </c>
      <c r="F106">
        <v>4.5888953132035164</v>
      </c>
    </row>
    <row r="107" spans="2:6" x14ac:dyDescent="0.25">
      <c r="B107">
        <v>0.184</v>
      </c>
      <c r="C107">
        <v>0.156</v>
      </c>
      <c r="D107">
        <v>72.287367381661724</v>
      </c>
      <c r="E107">
        <v>13.834435776028155</v>
      </c>
      <c r="F107">
        <v>4.5889028628976014</v>
      </c>
    </row>
    <row r="108" spans="2:6" x14ac:dyDescent="0.25">
      <c r="B108">
        <v>0.184</v>
      </c>
      <c r="C108">
        <v>0.184</v>
      </c>
      <c r="D108">
        <v>72.287367381643804</v>
      </c>
      <c r="E108">
        <v>13.834454471477127</v>
      </c>
      <c r="F108">
        <v>4.5889033993138399</v>
      </c>
    </row>
    <row r="109" spans="2:6" x14ac:dyDescent="0.25">
      <c r="B109">
        <v>0.184</v>
      </c>
      <c r="C109">
        <v>0.21199999999999999</v>
      </c>
      <c r="D109">
        <v>72.287367381745483</v>
      </c>
      <c r="E109">
        <v>13.834401191127602</v>
      </c>
      <c r="F109">
        <v>4.5888942453430976</v>
      </c>
    </row>
    <row r="110" spans="2:6" x14ac:dyDescent="0.25">
      <c r="B110">
        <v>0.184</v>
      </c>
      <c r="C110">
        <v>0.24</v>
      </c>
      <c r="D110">
        <v>72.287367381751807</v>
      </c>
      <c r="E110">
        <v>13.834404698255915</v>
      </c>
      <c r="F110">
        <v>4.5888929143520327</v>
      </c>
    </row>
    <row r="111" spans="2:6" x14ac:dyDescent="0.25">
      <c r="B111">
        <v>0.184</v>
      </c>
      <c r="C111">
        <v>0.26800000000000002</v>
      </c>
      <c r="D111">
        <v>72.287367381751011</v>
      </c>
      <c r="E111">
        <v>13.834400746149342</v>
      </c>
      <c r="F111">
        <v>4.5888935940597779</v>
      </c>
    </row>
    <row r="112" spans="2:6" x14ac:dyDescent="0.25">
      <c r="B112">
        <v>0.184</v>
      </c>
      <c r="C112">
        <v>0.29599999999999999</v>
      </c>
      <c r="D112">
        <v>72.287367381722859</v>
      </c>
      <c r="E112">
        <v>13.834407294594884</v>
      </c>
      <c r="F112">
        <v>4.5888971465305106</v>
      </c>
    </row>
    <row r="113" spans="2:6" x14ac:dyDescent="0.25">
      <c r="B113">
        <v>0.184</v>
      </c>
      <c r="C113">
        <v>0.32399999999999995</v>
      </c>
      <c r="D113">
        <v>72.28736738174544</v>
      </c>
      <c r="E113">
        <v>13.834412286501284</v>
      </c>
      <c r="F113">
        <v>4.5888931442836656</v>
      </c>
    </row>
    <row r="114" spans="2:6" x14ac:dyDescent="0.25">
      <c r="B114">
        <v>0.184</v>
      </c>
      <c r="C114">
        <v>0.35199999999999998</v>
      </c>
      <c r="D114">
        <v>72.287367381754592</v>
      </c>
      <c r="E114">
        <v>13.834404445114771</v>
      </c>
      <c r="F114">
        <v>4.588892752928631</v>
      </c>
    </row>
    <row r="115" spans="2:6" x14ac:dyDescent="0.25">
      <c r="B115">
        <v>0.184</v>
      </c>
      <c r="C115">
        <v>0.38</v>
      </c>
      <c r="D115">
        <v>72.287367381644643</v>
      </c>
      <c r="E115">
        <v>13.834447986307227</v>
      </c>
      <c r="F115">
        <v>4.5889039480020575</v>
      </c>
    </row>
    <row r="116" spans="2:6" x14ac:dyDescent="0.25">
      <c r="B116">
        <v>0.184</v>
      </c>
      <c r="C116">
        <v>0.40799999999999992</v>
      </c>
      <c r="D116">
        <v>72.287367381673008</v>
      </c>
      <c r="E116">
        <v>13.834429731940585</v>
      </c>
      <c r="F116">
        <v>4.5889020413898596</v>
      </c>
    </row>
    <row r="117" spans="2:6" x14ac:dyDescent="0.25">
      <c r="B117">
        <v>0.184</v>
      </c>
      <c r="C117">
        <v>0.43599999999999994</v>
      </c>
      <c r="D117">
        <v>72.287367381726781</v>
      </c>
      <c r="E117">
        <v>13.834405546064342</v>
      </c>
      <c r="F117">
        <v>4.5888957992180694</v>
      </c>
    </row>
    <row r="118" spans="2:6" x14ac:dyDescent="0.25">
      <c r="B118">
        <v>0.184</v>
      </c>
      <c r="C118">
        <v>0.46399999999999997</v>
      </c>
      <c r="D118">
        <v>72.287367381688668</v>
      </c>
      <c r="E118">
        <v>13.834421922259768</v>
      </c>
      <c r="F118">
        <v>4.5889006867193665</v>
      </c>
    </row>
    <row r="119" spans="2:6" x14ac:dyDescent="0.25">
      <c r="B119">
        <v>0.184</v>
      </c>
      <c r="C119">
        <v>0.49199999999999999</v>
      </c>
      <c r="D119">
        <v>72.287367381654548</v>
      </c>
      <c r="E119">
        <v>13.834453384509898</v>
      </c>
      <c r="F119">
        <v>4.5889018602539133</v>
      </c>
    </row>
    <row r="120" spans="2:6" x14ac:dyDescent="0.25">
      <c r="B120">
        <v>0.184</v>
      </c>
      <c r="C120">
        <v>0.51999999999999991</v>
      </c>
      <c r="D120">
        <v>72.287367381671316</v>
      </c>
      <c r="E120">
        <v>13.834430740969966</v>
      </c>
      <c r="F120">
        <v>4.5889022161451889</v>
      </c>
    </row>
    <row r="121" spans="2:6" x14ac:dyDescent="0.25">
      <c r="B121">
        <v>0.184</v>
      </c>
      <c r="C121">
        <v>0.54799999999999993</v>
      </c>
      <c r="D121">
        <v>72.28736738174814</v>
      </c>
      <c r="E121">
        <v>13.834408830077496</v>
      </c>
      <c r="F121">
        <v>4.5888929805401615</v>
      </c>
    </row>
    <row r="122" spans="2:6" x14ac:dyDescent="0.25">
      <c r="B122">
        <v>0.184</v>
      </c>
      <c r="C122">
        <v>0.57599999999999996</v>
      </c>
      <c r="D122">
        <v>72.287367381713779</v>
      </c>
      <c r="E122">
        <v>13.834430621550954</v>
      </c>
      <c r="F122">
        <v>4.5888957160431385</v>
      </c>
    </row>
    <row r="123" spans="2:6" x14ac:dyDescent="0.25">
      <c r="B123">
        <v>0.184</v>
      </c>
      <c r="C123">
        <v>0.60399999999999998</v>
      </c>
      <c r="D123">
        <v>72.287367381732054</v>
      </c>
      <c r="E123">
        <v>13.834423173116887</v>
      </c>
      <c r="F123">
        <v>4.588894304894894</v>
      </c>
    </row>
    <row r="124" spans="2:6" x14ac:dyDescent="0.25">
      <c r="B124">
        <v>0.184</v>
      </c>
      <c r="C124">
        <v>0.6319999999999999</v>
      </c>
      <c r="D124">
        <v>72.28736738169647</v>
      </c>
      <c r="E124">
        <v>13.834434748876607</v>
      </c>
      <c r="F124">
        <v>4.5888969025103341</v>
      </c>
    </row>
    <row r="125" spans="2:6" x14ac:dyDescent="0.25">
      <c r="B125">
        <v>0.184</v>
      </c>
      <c r="C125">
        <v>0.65999999999999992</v>
      </c>
      <c r="D125">
        <v>72.287367381651663</v>
      </c>
      <c r="E125">
        <v>13.834454124830698</v>
      </c>
      <c r="F125">
        <v>4.5889022555657695</v>
      </c>
    </row>
    <row r="126" spans="2:6" x14ac:dyDescent="0.25">
      <c r="B126">
        <v>0.184</v>
      </c>
      <c r="C126">
        <v>0.68799999999999994</v>
      </c>
      <c r="D126">
        <v>72.287367381644415</v>
      </c>
      <c r="E126">
        <v>13.83445446434993</v>
      </c>
      <c r="F126">
        <v>4.5889032696493626</v>
      </c>
    </row>
    <row r="127" spans="2:6" x14ac:dyDescent="0.25">
      <c r="B127">
        <v>0.184</v>
      </c>
      <c r="C127">
        <v>0.71599999999999986</v>
      </c>
      <c r="D127">
        <v>72.287367381653567</v>
      </c>
      <c r="E127">
        <v>13.834441411598402</v>
      </c>
      <c r="F127">
        <v>4.588903589099365</v>
      </c>
    </row>
    <row r="128" spans="2:6" x14ac:dyDescent="0.25">
      <c r="B128">
        <v>0.184</v>
      </c>
      <c r="C128">
        <v>0.74399999999999988</v>
      </c>
      <c r="D128">
        <v>72.287367381764199</v>
      </c>
      <c r="E128">
        <v>13.834404762911564</v>
      </c>
      <c r="F128">
        <v>4.5888921953360731</v>
      </c>
    </row>
    <row r="129" spans="2:6" x14ac:dyDescent="0.25">
      <c r="B129">
        <v>0.184</v>
      </c>
      <c r="C129">
        <v>0.77199999999999991</v>
      </c>
      <c r="D129">
        <v>72.287367381758429</v>
      </c>
      <c r="E129">
        <v>13.834397802269384</v>
      </c>
      <c r="F129">
        <v>4.5888938405166471</v>
      </c>
    </row>
    <row r="130" spans="2:6" x14ac:dyDescent="0.25">
      <c r="B130">
        <v>0.184</v>
      </c>
      <c r="C130">
        <v>0.79999999999999993</v>
      </c>
      <c r="D130">
        <v>72.287367381694921</v>
      </c>
      <c r="E130">
        <v>13.834418734852152</v>
      </c>
      <c r="F130">
        <v>4.5888999882012484</v>
      </c>
    </row>
    <row r="131" spans="2:6" x14ac:dyDescent="0.25">
      <c r="B131">
        <v>0.184</v>
      </c>
      <c r="C131">
        <v>0.82799999999999996</v>
      </c>
      <c r="D131">
        <v>72.287367381764795</v>
      </c>
      <c r="E131">
        <v>13.834397036534897</v>
      </c>
      <c r="F131">
        <v>4.5888931531311465</v>
      </c>
    </row>
    <row r="132" spans="2:6" x14ac:dyDescent="0.25">
      <c r="B132">
        <v>0.184</v>
      </c>
      <c r="C132">
        <v>0.85599999999999987</v>
      </c>
      <c r="D132">
        <v>72.287367381764156</v>
      </c>
      <c r="E132">
        <v>13.834396890065381</v>
      </c>
      <c r="F132">
        <v>4.5888933170108093</v>
      </c>
    </row>
    <row r="133" spans="2:6" x14ac:dyDescent="0.25">
      <c r="B133">
        <v>0.184</v>
      </c>
      <c r="C133">
        <v>0.8839999999999999</v>
      </c>
      <c r="D133">
        <v>72.287367381744332</v>
      </c>
      <c r="E133">
        <v>13.834400977326165</v>
      </c>
      <c r="F133">
        <v>4.5888955339314172</v>
      </c>
    </row>
    <row r="134" spans="2:6" x14ac:dyDescent="0.25">
      <c r="B134">
        <v>0.184</v>
      </c>
      <c r="C134">
        <v>0.91199999999999992</v>
      </c>
      <c r="D134">
        <v>72.287367381733318</v>
      </c>
      <c r="E134">
        <v>13.834425216944771</v>
      </c>
      <c r="F134">
        <v>4.5888944245894683</v>
      </c>
    </row>
    <row r="135" spans="2:6" x14ac:dyDescent="0.25">
      <c r="B135">
        <v>0.184</v>
      </c>
      <c r="C135">
        <v>0.93999999999999984</v>
      </c>
      <c r="D135">
        <v>72.287367381685655</v>
      </c>
      <c r="E135">
        <v>13.834443974629558</v>
      </c>
      <c r="F135">
        <v>4.5888985327871845</v>
      </c>
    </row>
    <row r="136" spans="2:6" x14ac:dyDescent="0.25">
      <c r="B136">
        <v>0.184</v>
      </c>
      <c r="C136">
        <v>0.96799999999999986</v>
      </c>
      <c r="D136">
        <v>72.287367381645851</v>
      </c>
      <c r="E136">
        <v>13.834447869738861</v>
      </c>
      <c r="F136">
        <v>4.5889020352805732</v>
      </c>
    </row>
    <row r="137" spans="2:6" x14ac:dyDescent="0.25">
      <c r="B137">
        <v>0.184</v>
      </c>
      <c r="C137">
        <v>0.99599999999999989</v>
      </c>
      <c r="D137">
        <v>72.287367381729737</v>
      </c>
      <c r="E137">
        <v>13.834428149007184</v>
      </c>
      <c r="F137">
        <v>4.5888948362770314</v>
      </c>
    </row>
    <row r="138" spans="2:6" x14ac:dyDescent="0.25">
      <c r="B138">
        <v>0.184</v>
      </c>
      <c r="C138">
        <v>1.024</v>
      </c>
      <c r="D138">
        <v>72.287367381669796</v>
      </c>
      <c r="E138">
        <v>13.834451006807615</v>
      </c>
      <c r="F138">
        <v>4.5889004075559638</v>
      </c>
    </row>
    <row r="139" spans="2:6" x14ac:dyDescent="0.25">
      <c r="B139">
        <v>0.184</v>
      </c>
      <c r="C139">
        <v>1.052</v>
      </c>
      <c r="D139">
        <v>72.287367381777415</v>
      </c>
      <c r="E139">
        <v>13.834398337130663</v>
      </c>
      <c r="F139">
        <v>4.5888917846551767</v>
      </c>
    </row>
    <row r="140" spans="2:6" x14ac:dyDescent="0.25">
      <c r="B140">
        <v>0.184</v>
      </c>
      <c r="C140">
        <v>1.0799999999999998</v>
      </c>
      <c r="D140">
        <v>72.287367381645609</v>
      </c>
      <c r="E140">
        <v>13.834447287065965</v>
      </c>
      <c r="F140">
        <v>4.5889039734348982</v>
      </c>
    </row>
    <row r="141" spans="2:6" x14ac:dyDescent="0.25">
      <c r="B141">
        <v>0.184</v>
      </c>
      <c r="C141">
        <v>1.1080000000000001</v>
      </c>
      <c r="D141">
        <v>72.287367381709203</v>
      </c>
      <c r="E141">
        <v>13.834413794292676</v>
      </c>
      <c r="F141">
        <v>4.588899208133264</v>
      </c>
    </row>
    <row r="142" spans="2:6" x14ac:dyDescent="0.25">
      <c r="B142">
        <v>0.184</v>
      </c>
      <c r="C142">
        <v>1.1359999999999999</v>
      </c>
      <c r="D142">
        <v>72.287367381713992</v>
      </c>
      <c r="E142">
        <v>13.83443579224177</v>
      </c>
      <c r="F142">
        <v>4.5888962720665187</v>
      </c>
    </row>
    <row r="143" spans="2:6" x14ac:dyDescent="0.25">
      <c r="B143">
        <v>0.184</v>
      </c>
      <c r="C143">
        <v>1.1639999999999999</v>
      </c>
      <c r="D143">
        <v>72.28736738178101</v>
      </c>
      <c r="E143">
        <v>13.834397495471951</v>
      </c>
      <c r="F143">
        <v>4.5888916368243278</v>
      </c>
    </row>
    <row r="144" spans="2:6" x14ac:dyDescent="0.25">
      <c r="B144">
        <v>0.184</v>
      </c>
      <c r="C144">
        <v>1.1919999999999999</v>
      </c>
      <c r="D144">
        <v>72.287367381748851</v>
      </c>
      <c r="E144">
        <v>13.834420234380952</v>
      </c>
      <c r="F144">
        <v>4.5888934228144267</v>
      </c>
    </row>
    <row r="145" spans="2:6" x14ac:dyDescent="0.25">
      <c r="B145">
        <v>0.184</v>
      </c>
      <c r="C145">
        <v>1.22</v>
      </c>
      <c r="D145">
        <v>72.287367381781181</v>
      </c>
      <c r="E145">
        <v>13.834394918112023</v>
      </c>
      <c r="F145">
        <v>4.5888920080517561</v>
      </c>
    </row>
    <row r="146" spans="2:6" x14ac:dyDescent="0.25">
      <c r="B146">
        <v>0.184</v>
      </c>
      <c r="C146">
        <v>1.248</v>
      </c>
      <c r="D146">
        <v>72.28736738165226</v>
      </c>
      <c r="E146">
        <v>13.834442384609543</v>
      </c>
      <c r="F146">
        <v>4.5889036937340855</v>
      </c>
    </row>
    <row r="147" spans="2:6" x14ac:dyDescent="0.25">
      <c r="B147">
        <v>0.184</v>
      </c>
      <c r="C147">
        <v>1.276</v>
      </c>
      <c r="D147">
        <v>72.287367381743366</v>
      </c>
      <c r="E147">
        <v>13.834401587314645</v>
      </c>
      <c r="F147">
        <v>4.5888960780800492</v>
      </c>
    </row>
    <row r="148" spans="2:6" x14ac:dyDescent="0.25">
      <c r="B148">
        <v>0.184</v>
      </c>
      <c r="C148">
        <v>1.304</v>
      </c>
      <c r="D148">
        <v>72.287367381662264</v>
      </c>
      <c r="E148">
        <v>13.834432859386146</v>
      </c>
      <c r="F148">
        <v>4.5889019571906795</v>
      </c>
    </row>
    <row r="149" spans="2:6" x14ac:dyDescent="0.25">
      <c r="B149">
        <v>0.184</v>
      </c>
      <c r="C149">
        <v>1.3319999999999999</v>
      </c>
      <c r="D149">
        <v>72.287367381645765</v>
      </c>
      <c r="E149">
        <v>13.834447283514699</v>
      </c>
      <c r="F149">
        <v>4.588904000984539</v>
      </c>
    </row>
    <row r="150" spans="2:6" x14ac:dyDescent="0.25">
      <c r="B150">
        <v>0.184</v>
      </c>
      <c r="C150">
        <v>1.3599999999999999</v>
      </c>
      <c r="D150">
        <v>72.287367381775809</v>
      </c>
      <c r="E150">
        <v>13.834393912578475</v>
      </c>
      <c r="F150">
        <v>4.5888930605173188</v>
      </c>
    </row>
    <row r="151" spans="2:6" x14ac:dyDescent="0.25">
      <c r="B151">
        <v>0.184</v>
      </c>
      <c r="C151">
        <v>1.3879999999999999</v>
      </c>
      <c r="D151">
        <v>72.287367381779475</v>
      </c>
      <c r="E151">
        <v>13.834405153672883</v>
      </c>
      <c r="F151">
        <v>4.588891479352192</v>
      </c>
    </row>
    <row r="152" spans="2:6" x14ac:dyDescent="0.25">
      <c r="B152">
        <v>0.184</v>
      </c>
      <c r="C152">
        <v>1.4159999999999999</v>
      </c>
      <c r="D152">
        <v>72.287367381786382</v>
      </c>
      <c r="E152">
        <v>13.834400214997174</v>
      </c>
      <c r="F152">
        <v>4.5888911845042983</v>
      </c>
    </row>
    <row r="153" spans="2:6" x14ac:dyDescent="0.25">
      <c r="B153">
        <v>0.184</v>
      </c>
      <c r="C153">
        <v>1.444</v>
      </c>
      <c r="D153">
        <v>72.287367381751096</v>
      </c>
      <c r="E153">
        <v>13.834399611432945</v>
      </c>
      <c r="F153">
        <v>4.5888957190696713</v>
      </c>
    </row>
    <row r="154" spans="2:6" x14ac:dyDescent="0.25">
      <c r="B154">
        <v>0.184</v>
      </c>
      <c r="C154">
        <v>1.472</v>
      </c>
      <c r="D154">
        <v>72.287367381739571</v>
      </c>
      <c r="E154">
        <v>13.834402940931364</v>
      </c>
      <c r="F154">
        <v>4.588896582208716</v>
      </c>
    </row>
    <row r="155" spans="2:6" x14ac:dyDescent="0.25">
      <c r="B155">
        <v>0.184</v>
      </c>
      <c r="C155">
        <v>1.5</v>
      </c>
      <c r="D155">
        <v>72.287367381785899</v>
      </c>
      <c r="E155">
        <v>13.834392933794948</v>
      </c>
      <c r="F155">
        <v>4.5888920815868639</v>
      </c>
    </row>
    <row r="156" spans="2:6" x14ac:dyDescent="0.25">
      <c r="B156">
        <v>0.21199999999999999</v>
      </c>
      <c r="C156">
        <v>0.128</v>
      </c>
      <c r="D156">
        <v>72.287367381734938</v>
      </c>
      <c r="E156">
        <v>13.834403317585929</v>
      </c>
      <c r="F156">
        <v>4.5888955026598079</v>
      </c>
    </row>
    <row r="157" spans="2:6" x14ac:dyDescent="0.25">
      <c r="B157">
        <v>0.21199999999999999</v>
      </c>
      <c r="C157">
        <v>0.156</v>
      </c>
      <c r="D157">
        <v>72.287367381678763</v>
      </c>
      <c r="E157">
        <v>13.834445089336514</v>
      </c>
      <c r="F157">
        <v>4.5888990302201638</v>
      </c>
    </row>
    <row r="158" spans="2:6" x14ac:dyDescent="0.25">
      <c r="B158">
        <v>0.21199999999999999</v>
      </c>
      <c r="C158">
        <v>0.184</v>
      </c>
      <c r="D158">
        <v>72.287367381656111</v>
      </c>
      <c r="E158">
        <v>13.834452695515731</v>
      </c>
      <c r="F158">
        <v>4.5889016122855253</v>
      </c>
    </row>
    <row r="159" spans="2:6" x14ac:dyDescent="0.25">
      <c r="B159">
        <v>0.21199999999999999</v>
      </c>
      <c r="C159">
        <v>0.21199999999999999</v>
      </c>
      <c r="D159">
        <v>72.287367381658214</v>
      </c>
      <c r="E159">
        <v>13.834437673067503</v>
      </c>
      <c r="F159">
        <v>4.5889030563875792</v>
      </c>
    </row>
    <row r="160" spans="2:6" x14ac:dyDescent="0.25">
      <c r="B160">
        <v>0.21199999999999999</v>
      </c>
      <c r="C160">
        <v>0.24</v>
      </c>
      <c r="D160">
        <v>72.287367381656637</v>
      </c>
      <c r="E160">
        <v>13.834438926201791</v>
      </c>
      <c r="F160">
        <v>4.5889032479987977</v>
      </c>
    </row>
    <row r="161" spans="2:6" x14ac:dyDescent="0.25">
      <c r="B161">
        <v>0.21199999999999999</v>
      </c>
      <c r="C161">
        <v>0.26800000000000002</v>
      </c>
      <c r="D161">
        <v>72.287367381753342</v>
      </c>
      <c r="E161">
        <v>13.834401895569329</v>
      </c>
      <c r="F161">
        <v>4.5888931029031426</v>
      </c>
    </row>
    <row r="162" spans="2:6" x14ac:dyDescent="0.25">
      <c r="B162">
        <v>0.21199999999999999</v>
      </c>
      <c r="C162">
        <v>0.29599999999999999</v>
      </c>
      <c r="D162">
        <v>72.287367381642099</v>
      </c>
      <c r="E162">
        <v>13.834453307305598</v>
      </c>
      <c r="F162">
        <v>4.5889037743825885</v>
      </c>
    </row>
    <row r="163" spans="2:6" x14ac:dyDescent="0.25">
      <c r="B163">
        <v>0.21199999999999999</v>
      </c>
      <c r="C163">
        <v>0.32399999999999995</v>
      </c>
      <c r="D163">
        <v>72.287367381649787</v>
      </c>
      <c r="E163">
        <v>13.834454185772406</v>
      </c>
      <c r="F163">
        <v>4.5889024612136788</v>
      </c>
    </row>
    <row r="164" spans="2:6" x14ac:dyDescent="0.25">
      <c r="B164">
        <v>0.21199999999999999</v>
      </c>
      <c r="C164">
        <v>0.35199999999999998</v>
      </c>
      <c r="D164">
        <v>72.287367381643378</v>
      </c>
      <c r="E164">
        <v>13.834454326908338</v>
      </c>
      <c r="F164">
        <v>4.5889034780386986</v>
      </c>
    </row>
    <row r="165" spans="2:6" x14ac:dyDescent="0.25">
      <c r="B165">
        <v>0.21199999999999999</v>
      </c>
      <c r="C165">
        <v>0.38</v>
      </c>
      <c r="D165">
        <v>72.287367381741078</v>
      </c>
      <c r="E165">
        <v>13.834401799085668</v>
      </c>
      <c r="F165">
        <v>4.5888949322506596</v>
      </c>
    </row>
    <row r="166" spans="2:6" x14ac:dyDescent="0.25">
      <c r="B166">
        <v>0.21199999999999999</v>
      </c>
      <c r="C166">
        <v>0.40799999999999992</v>
      </c>
      <c r="D166">
        <v>72.287367381654889</v>
      </c>
      <c r="E166">
        <v>13.834440394805167</v>
      </c>
      <c r="F166">
        <v>4.588903463251448</v>
      </c>
    </row>
    <row r="167" spans="2:6" x14ac:dyDescent="0.25">
      <c r="B167">
        <v>0.21199999999999999</v>
      </c>
      <c r="C167">
        <v>0.43599999999999994</v>
      </c>
      <c r="D167">
        <v>72.287367381641943</v>
      </c>
      <c r="E167">
        <v>13.834452143630351</v>
      </c>
      <c r="F167">
        <v>4.5889038748448652</v>
      </c>
    </row>
    <row r="168" spans="2:6" x14ac:dyDescent="0.25">
      <c r="B168">
        <v>0.21199999999999999</v>
      </c>
      <c r="C168">
        <v>0.46399999999999997</v>
      </c>
      <c r="D168">
        <v>72.287367381677129</v>
      </c>
      <c r="E168">
        <v>13.834446693702196</v>
      </c>
      <c r="F168">
        <v>4.5888993433498495</v>
      </c>
    </row>
    <row r="169" spans="2:6" x14ac:dyDescent="0.25">
      <c r="B169">
        <v>0.21199999999999999</v>
      </c>
      <c r="C169">
        <v>0.49199999999999999</v>
      </c>
      <c r="D169">
        <v>72.287367381642071</v>
      </c>
      <c r="E169">
        <v>13.834453049096304</v>
      </c>
      <c r="F169">
        <v>4.5889037330240878</v>
      </c>
    </row>
    <row r="170" spans="2:6" x14ac:dyDescent="0.25">
      <c r="B170">
        <v>0.21199999999999999</v>
      </c>
      <c r="C170">
        <v>0.51999999999999991</v>
      </c>
      <c r="D170">
        <v>72.287367381759182</v>
      </c>
      <c r="E170">
        <v>13.834399278105373</v>
      </c>
      <c r="F170">
        <v>4.5888930868540179</v>
      </c>
    </row>
    <row r="171" spans="2:6" x14ac:dyDescent="0.25">
      <c r="B171">
        <v>0.21199999999999999</v>
      </c>
      <c r="C171">
        <v>0.54799999999999993</v>
      </c>
      <c r="D171">
        <v>72.287367381705209</v>
      </c>
      <c r="E171">
        <v>13.834435630846533</v>
      </c>
      <c r="F171">
        <v>4.5888966102230393</v>
      </c>
    </row>
    <row r="172" spans="2:6" x14ac:dyDescent="0.25">
      <c r="B172">
        <v>0.21199999999999999</v>
      </c>
      <c r="C172">
        <v>0.57599999999999996</v>
      </c>
      <c r="D172">
        <v>72.287367381708549</v>
      </c>
      <c r="E172">
        <v>13.834434313361973</v>
      </c>
      <c r="F172">
        <v>4.5888963207490834</v>
      </c>
    </row>
    <row r="173" spans="2:6" x14ac:dyDescent="0.25">
      <c r="B173">
        <v>0.21199999999999999</v>
      </c>
      <c r="C173">
        <v>0.60399999999999998</v>
      </c>
      <c r="D173">
        <v>72.287367381723271</v>
      </c>
      <c r="E173">
        <v>13.834407278504461</v>
      </c>
      <c r="F173">
        <v>4.5888972133634445</v>
      </c>
    </row>
    <row r="174" spans="2:6" x14ac:dyDescent="0.25">
      <c r="B174">
        <v>0.21199999999999999</v>
      </c>
      <c r="C174">
        <v>0.6319999999999999</v>
      </c>
      <c r="D174">
        <v>72.287367381761698</v>
      </c>
      <c r="E174">
        <v>13.834404605044105</v>
      </c>
      <c r="F174">
        <v>4.5888923325887596</v>
      </c>
    </row>
    <row r="175" spans="2:6" x14ac:dyDescent="0.25">
      <c r="B175">
        <v>0.21199999999999999</v>
      </c>
      <c r="C175">
        <v>0.65999999999999992</v>
      </c>
      <c r="D175">
        <v>72.287367381727023</v>
      </c>
      <c r="E175">
        <v>13.834406302785686</v>
      </c>
      <c r="F175">
        <v>4.5888971100826179</v>
      </c>
    </row>
    <row r="176" spans="2:6" x14ac:dyDescent="0.25">
      <c r="B176">
        <v>0.21199999999999999</v>
      </c>
      <c r="C176">
        <v>0.68799999999999994</v>
      </c>
      <c r="D176">
        <v>72.287367381645424</v>
      </c>
      <c r="E176">
        <v>13.834452818141669</v>
      </c>
      <c r="F176">
        <v>4.5889027895478094</v>
      </c>
    </row>
    <row r="177" spans="2:6" x14ac:dyDescent="0.25">
      <c r="B177">
        <v>0.21199999999999999</v>
      </c>
      <c r="C177">
        <v>0.71599999999999986</v>
      </c>
      <c r="D177">
        <v>72.287367381744787</v>
      </c>
      <c r="E177">
        <v>13.834400783580518</v>
      </c>
      <c r="F177">
        <v>4.5888952990349701</v>
      </c>
    </row>
    <row r="178" spans="2:6" x14ac:dyDescent="0.25">
      <c r="B178">
        <v>0.21199999999999999</v>
      </c>
      <c r="C178">
        <v>0.74399999999999988</v>
      </c>
      <c r="D178">
        <v>72.287367381767737</v>
      </c>
      <c r="E178">
        <v>13.834399420889749</v>
      </c>
      <c r="F178">
        <v>4.5888923248167188</v>
      </c>
    </row>
    <row r="179" spans="2:6" x14ac:dyDescent="0.25">
      <c r="B179">
        <v>0.21199999999999999</v>
      </c>
      <c r="C179">
        <v>0.77199999999999991</v>
      </c>
      <c r="D179">
        <v>72.287367381655713</v>
      </c>
      <c r="E179">
        <v>13.834453650997236</v>
      </c>
      <c r="F179">
        <v>4.5889018087218032</v>
      </c>
    </row>
    <row r="180" spans="2:6" x14ac:dyDescent="0.25">
      <c r="B180">
        <v>0.21199999999999999</v>
      </c>
      <c r="C180">
        <v>0.79999999999999993</v>
      </c>
      <c r="D180">
        <v>72.287367381670848</v>
      </c>
      <c r="E180">
        <v>13.834431046182864</v>
      </c>
      <c r="F180">
        <v>4.5889022715428087</v>
      </c>
    </row>
    <row r="181" spans="2:6" x14ac:dyDescent="0.25">
      <c r="B181">
        <v>0.21199999999999999</v>
      </c>
      <c r="C181">
        <v>0.82799999999999996</v>
      </c>
      <c r="D181">
        <v>72.28736738171591</v>
      </c>
      <c r="E181">
        <v>13.834410781828479</v>
      </c>
      <c r="F181">
        <v>4.5888984232584971</v>
      </c>
    </row>
    <row r="182" spans="2:6" x14ac:dyDescent="0.25">
      <c r="B182">
        <v>0.21199999999999999</v>
      </c>
      <c r="C182">
        <v>0.85599999999999987</v>
      </c>
      <c r="D182">
        <v>72.287367381645836</v>
      </c>
      <c r="E182">
        <v>13.834454871205722</v>
      </c>
      <c r="F182">
        <v>4.5889031001080411</v>
      </c>
    </row>
    <row r="183" spans="2:6" x14ac:dyDescent="0.25">
      <c r="B183">
        <v>0.21199999999999999</v>
      </c>
      <c r="C183">
        <v>0.8839999999999999</v>
      </c>
      <c r="D183">
        <v>72.287367381726298</v>
      </c>
      <c r="E183">
        <v>13.834426925306003</v>
      </c>
      <c r="F183">
        <v>4.5888948536527678</v>
      </c>
    </row>
    <row r="184" spans="2:6" x14ac:dyDescent="0.25">
      <c r="B184">
        <v>0.21199999999999999</v>
      </c>
      <c r="C184">
        <v>0.91199999999999992</v>
      </c>
      <c r="D184">
        <v>72.287367381675011</v>
      </c>
      <c r="E184">
        <v>13.834429036087046</v>
      </c>
      <c r="F184">
        <v>4.5889019944985376</v>
      </c>
    </row>
    <row r="185" spans="2:6" x14ac:dyDescent="0.25">
      <c r="B185">
        <v>0.21199999999999999</v>
      </c>
      <c r="C185">
        <v>0.93999999999999984</v>
      </c>
      <c r="D185">
        <v>72.287367381641928</v>
      </c>
      <c r="E185">
        <v>13.834452229071648</v>
      </c>
      <c r="F185">
        <v>4.5889038452075726</v>
      </c>
    </row>
    <row r="186" spans="2:6" x14ac:dyDescent="0.25">
      <c r="B186">
        <v>0.21199999999999999</v>
      </c>
      <c r="C186">
        <v>0.96799999999999986</v>
      </c>
      <c r="D186">
        <v>72.287367381777386</v>
      </c>
      <c r="E186">
        <v>13.834399913807635</v>
      </c>
      <c r="F186">
        <v>4.5888916663862558</v>
      </c>
    </row>
    <row r="187" spans="2:6" x14ac:dyDescent="0.25">
      <c r="B187">
        <v>0.21199999999999999</v>
      </c>
      <c r="C187">
        <v>0.99599999999999989</v>
      </c>
      <c r="D187">
        <v>72.287367381775496</v>
      </c>
      <c r="E187">
        <v>13.834399559971922</v>
      </c>
      <c r="F187">
        <v>4.5888917996819698</v>
      </c>
    </row>
    <row r="188" spans="2:6" x14ac:dyDescent="0.25">
      <c r="B188">
        <v>0.21199999999999999</v>
      </c>
      <c r="C188">
        <v>1.024</v>
      </c>
      <c r="D188">
        <v>72.287367381683993</v>
      </c>
      <c r="E188">
        <v>13.834424812808138</v>
      </c>
      <c r="F188">
        <v>4.5889013382009969</v>
      </c>
    </row>
    <row r="189" spans="2:6" x14ac:dyDescent="0.25">
      <c r="B189">
        <v>0.21199999999999999</v>
      </c>
      <c r="C189">
        <v>1.052</v>
      </c>
      <c r="D189">
        <v>72.287367381744701</v>
      </c>
      <c r="E189">
        <v>13.834400922568813</v>
      </c>
      <c r="F189">
        <v>4.5888956000566576</v>
      </c>
    </row>
    <row r="190" spans="2:6" x14ac:dyDescent="0.25">
      <c r="B190">
        <v>0.21199999999999999</v>
      </c>
      <c r="C190">
        <v>1.0799999999999998</v>
      </c>
      <c r="D190">
        <v>72.287367381701415</v>
      </c>
      <c r="E190">
        <v>13.834416830802931</v>
      </c>
      <c r="F190">
        <v>4.5888998063102946</v>
      </c>
    </row>
    <row r="191" spans="2:6" x14ac:dyDescent="0.25">
      <c r="B191">
        <v>0.21199999999999999</v>
      </c>
      <c r="C191">
        <v>1.1080000000000001</v>
      </c>
      <c r="D191">
        <v>72.287367381707497</v>
      </c>
      <c r="E191">
        <v>13.834414095834427</v>
      </c>
      <c r="F191">
        <v>4.5888955715382727</v>
      </c>
    </row>
    <row r="192" spans="2:6" x14ac:dyDescent="0.25">
      <c r="B192">
        <v>0.21199999999999999</v>
      </c>
      <c r="C192">
        <v>1.1359999999999999</v>
      </c>
      <c r="D192">
        <v>72.287367381693656</v>
      </c>
      <c r="E192">
        <v>13.834443355035061</v>
      </c>
      <c r="F192">
        <v>4.5888980808173399</v>
      </c>
    </row>
    <row r="193" spans="2:6" x14ac:dyDescent="0.25">
      <c r="B193">
        <v>0.21199999999999999</v>
      </c>
      <c r="C193">
        <v>1.1639999999999999</v>
      </c>
      <c r="D193">
        <v>72.287367381665391</v>
      </c>
      <c r="E193">
        <v>13.834452510086033</v>
      </c>
      <c r="F193">
        <v>4.5889009213189809</v>
      </c>
    </row>
    <row r="194" spans="2:6" x14ac:dyDescent="0.25">
      <c r="B194">
        <v>0.21199999999999999</v>
      </c>
      <c r="C194">
        <v>1.1919999999999999</v>
      </c>
      <c r="D194">
        <v>72.287367381654249</v>
      </c>
      <c r="E194">
        <v>13.834454532481725</v>
      </c>
      <c r="F194">
        <v>4.5889020904505378</v>
      </c>
    </row>
    <row r="195" spans="2:6" x14ac:dyDescent="0.25">
      <c r="B195">
        <v>0.21199999999999999</v>
      </c>
      <c r="C195">
        <v>1.22</v>
      </c>
      <c r="D195">
        <v>72.287367381648622</v>
      </c>
      <c r="E195">
        <v>13.834454670240293</v>
      </c>
      <c r="F195">
        <v>4.5889026820866334</v>
      </c>
    </row>
    <row r="196" spans="2:6" x14ac:dyDescent="0.25">
      <c r="B196">
        <v>0.21199999999999999</v>
      </c>
      <c r="C196">
        <v>1.248</v>
      </c>
      <c r="D196">
        <v>72.287367381675224</v>
      </c>
      <c r="E196">
        <v>13.834449727553572</v>
      </c>
      <c r="F196">
        <v>4.5888999022104491</v>
      </c>
    </row>
    <row r="197" spans="2:6" x14ac:dyDescent="0.25">
      <c r="B197">
        <v>0.21199999999999999</v>
      </c>
      <c r="C197">
        <v>1.276</v>
      </c>
      <c r="D197">
        <v>72.287367381641957</v>
      </c>
      <c r="E197">
        <v>13.83445232767496</v>
      </c>
      <c r="F197">
        <v>4.5889039333059687</v>
      </c>
    </row>
    <row r="198" spans="2:6" x14ac:dyDescent="0.25">
      <c r="B198">
        <v>0.21199999999999999</v>
      </c>
      <c r="C198">
        <v>1.304</v>
      </c>
      <c r="D198">
        <v>72.28736738176093</v>
      </c>
      <c r="E198">
        <v>13.834415426302424</v>
      </c>
      <c r="F198">
        <v>4.5888926343281078</v>
      </c>
    </row>
    <row r="199" spans="2:6" x14ac:dyDescent="0.25">
      <c r="B199">
        <v>0.21199999999999999</v>
      </c>
      <c r="C199">
        <v>1.3319999999999999</v>
      </c>
      <c r="D199">
        <v>72.287367381648494</v>
      </c>
      <c r="E199">
        <v>13.834454944074455</v>
      </c>
      <c r="F199">
        <v>4.5889027495071817</v>
      </c>
    </row>
    <row r="200" spans="2:6" x14ac:dyDescent="0.25">
      <c r="B200">
        <v>0.21199999999999999</v>
      </c>
      <c r="C200">
        <v>1.3599999999999999</v>
      </c>
      <c r="D200">
        <v>72.287367381770437</v>
      </c>
      <c r="E200">
        <v>13.834394762293035</v>
      </c>
      <c r="F200">
        <v>4.5888936451229307</v>
      </c>
    </row>
    <row r="201" spans="2:6" x14ac:dyDescent="0.25">
      <c r="B201">
        <v>0.21199999999999999</v>
      </c>
      <c r="C201">
        <v>1.3879999999999999</v>
      </c>
      <c r="D201">
        <v>72.287367381642468</v>
      </c>
      <c r="E201">
        <v>13.834450669795265</v>
      </c>
      <c r="F201">
        <v>4.5889039526592983</v>
      </c>
    </row>
    <row r="202" spans="2:6" x14ac:dyDescent="0.25">
      <c r="B202">
        <v>0.21199999999999999</v>
      </c>
      <c r="C202">
        <v>1.4159999999999999</v>
      </c>
      <c r="D202">
        <v>72.287367381772398</v>
      </c>
      <c r="E202">
        <v>13.834410357993196</v>
      </c>
      <c r="F202">
        <v>4.588891924604888</v>
      </c>
    </row>
    <row r="203" spans="2:6" x14ac:dyDescent="0.25">
      <c r="B203">
        <v>0.21199999999999999</v>
      </c>
      <c r="C203">
        <v>1.444</v>
      </c>
      <c r="D203">
        <v>72.287367381789963</v>
      </c>
      <c r="E203">
        <v>13.834394313279148</v>
      </c>
      <c r="F203">
        <v>4.588891422774279</v>
      </c>
    </row>
    <row r="204" spans="2:6" x14ac:dyDescent="0.25">
      <c r="B204">
        <v>0.21199999999999999</v>
      </c>
      <c r="C204">
        <v>1.472</v>
      </c>
      <c r="D204">
        <v>72.287367381731357</v>
      </c>
      <c r="E204">
        <v>13.834425836075054</v>
      </c>
      <c r="F204">
        <v>4.5888945558908931</v>
      </c>
    </row>
    <row r="205" spans="2:6" x14ac:dyDescent="0.25">
      <c r="B205">
        <v>0.21199999999999999</v>
      </c>
      <c r="C205">
        <v>1.5</v>
      </c>
      <c r="D205">
        <v>72.287367381783412</v>
      </c>
      <c r="E205">
        <v>13.834392633931325</v>
      </c>
      <c r="F205">
        <v>4.5888925213343272</v>
      </c>
    </row>
    <row r="206" spans="2:6" x14ac:dyDescent="0.25">
      <c r="B206">
        <v>0.24</v>
      </c>
      <c r="C206">
        <v>0.128</v>
      </c>
      <c r="D206">
        <v>72.287367381696441</v>
      </c>
      <c r="E206">
        <v>13.834417822248831</v>
      </c>
      <c r="F206">
        <v>4.5888997428415665</v>
      </c>
    </row>
    <row r="207" spans="2:6" x14ac:dyDescent="0.25">
      <c r="B207">
        <v>0.24</v>
      </c>
      <c r="C207">
        <v>0.156</v>
      </c>
      <c r="D207">
        <v>72.287367381731158</v>
      </c>
      <c r="E207">
        <v>13.834419557920512</v>
      </c>
      <c r="F207">
        <v>4.5888940964344336</v>
      </c>
    </row>
    <row r="208" spans="2:6" x14ac:dyDescent="0.25">
      <c r="B208">
        <v>0.24</v>
      </c>
      <c r="C208">
        <v>0.184</v>
      </c>
      <c r="D208">
        <v>72.287367381747785</v>
      </c>
      <c r="E208">
        <v>13.834402334912095</v>
      </c>
      <c r="F208">
        <v>4.5888935335584966</v>
      </c>
    </row>
    <row r="209" spans="2:6" x14ac:dyDescent="0.25">
      <c r="B209">
        <v>0.24</v>
      </c>
      <c r="C209">
        <v>0.21199999999999999</v>
      </c>
      <c r="D209">
        <v>72.287367381674073</v>
      </c>
      <c r="E209">
        <v>13.834423694424631</v>
      </c>
      <c r="F209">
        <v>4.5888989776785527</v>
      </c>
    </row>
    <row r="210" spans="2:6" x14ac:dyDescent="0.25">
      <c r="B210">
        <v>0.24</v>
      </c>
      <c r="C210">
        <v>0.24</v>
      </c>
      <c r="D210">
        <v>72.287367381651649</v>
      </c>
      <c r="E210">
        <v>13.834453875357895</v>
      </c>
      <c r="F210">
        <v>4.5889022130196757</v>
      </c>
    </row>
    <row r="211" spans="2:6" x14ac:dyDescent="0.25">
      <c r="B211">
        <v>0.24</v>
      </c>
      <c r="C211">
        <v>0.26800000000000002</v>
      </c>
      <c r="D211">
        <v>72.287367381723115</v>
      </c>
      <c r="E211">
        <v>13.834407152632773</v>
      </c>
      <c r="F211">
        <v>4.5888970736925812</v>
      </c>
    </row>
    <row r="212" spans="2:6" x14ac:dyDescent="0.25">
      <c r="B212">
        <v>0.24</v>
      </c>
      <c r="C212">
        <v>0.29599999999999999</v>
      </c>
      <c r="D212">
        <v>72.287367381750627</v>
      </c>
      <c r="E212">
        <v>13.834407642925472</v>
      </c>
      <c r="F212">
        <v>4.5888928633816386</v>
      </c>
    </row>
    <row r="213" spans="2:6" x14ac:dyDescent="0.25">
      <c r="B213">
        <v>0.24</v>
      </c>
      <c r="C213">
        <v>0.32399999999999995</v>
      </c>
      <c r="D213">
        <v>72.287367381740395</v>
      </c>
      <c r="E213">
        <v>13.83440227109549</v>
      </c>
      <c r="F213">
        <v>4.5888946227022851</v>
      </c>
    </row>
    <row r="214" spans="2:6" x14ac:dyDescent="0.25">
      <c r="B214">
        <v>0.24</v>
      </c>
      <c r="C214">
        <v>0.35199999999999998</v>
      </c>
      <c r="D214">
        <v>72.287367381658058</v>
      </c>
      <c r="E214">
        <v>13.834438217946436</v>
      </c>
      <c r="F214">
        <v>4.5889032002781818</v>
      </c>
    </row>
    <row r="215" spans="2:6" x14ac:dyDescent="0.25">
      <c r="B215">
        <v>0.24</v>
      </c>
      <c r="C215">
        <v>0.38</v>
      </c>
      <c r="D215">
        <v>72.287367381729652</v>
      </c>
      <c r="E215">
        <v>13.834406454666034</v>
      </c>
      <c r="F215">
        <v>4.5888945634688385</v>
      </c>
    </row>
    <row r="216" spans="2:6" x14ac:dyDescent="0.25">
      <c r="B216">
        <v>0.24</v>
      </c>
      <c r="C216">
        <v>0.40799999999999992</v>
      </c>
      <c r="D216">
        <v>72.287367381757619</v>
      </c>
      <c r="E216">
        <v>13.834401328552655</v>
      </c>
      <c r="F216">
        <v>4.588892838790219</v>
      </c>
    </row>
    <row r="217" spans="2:6" x14ac:dyDescent="0.25">
      <c r="B217">
        <v>0.24</v>
      </c>
      <c r="C217">
        <v>0.43599999999999994</v>
      </c>
      <c r="D217">
        <v>72.287367381649091</v>
      </c>
      <c r="E217">
        <v>13.83445436206285</v>
      </c>
      <c r="F217">
        <v>4.5889025698955059</v>
      </c>
    </row>
    <row r="218" spans="2:6" x14ac:dyDescent="0.25">
      <c r="B218">
        <v>0.24</v>
      </c>
      <c r="C218">
        <v>0.46399999999999997</v>
      </c>
      <c r="D218">
        <v>72.28736738175779</v>
      </c>
      <c r="E218">
        <v>13.834404279577537</v>
      </c>
      <c r="F218">
        <v>4.5888925671501068</v>
      </c>
    </row>
    <row r="219" spans="2:6" x14ac:dyDescent="0.25">
      <c r="B219">
        <v>0.24</v>
      </c>
      <c r="C219">
        <v>0.49199999999999999</v>
      </c>
      <c r="D219">
        <v>72.287367381724636</v>
      </c>
      <c r="E219">
        <v>13.834406971628857</v>
      </c>
      <c r="F219">
        <v>4.5888972140004283</v>
      </c>
    </row>
    <row r="220" spans="2:6" x14ac:dyDescent="0.25">
      <c r="B220">
        <v>0.24</v>
      </c>
      <c r="C220">
        <v>0.51999999999999991</v>
      </c>
      <c r="D220">
        <v>72.287367381744332</v>
      </c>
      <c r="E220">
        <v>13.834400881611801</v>
      </c>
      <c r="F220">
        <v>4.588895083942373</v>
      </c>
    </row>
    <row r="221" spans="2:6" x14ac:dyDescent="0.25">
      <c r="B221">
        <v>0.24</v>
      </c>
      <c r="C221">
        <v>0.54799999999999993</v>
      </c>
      <c r="D221">
        <v>72.287367381647385</v>
      </c>
      <c r="E221">
        <v>13.834454469622278</v>
      </c>
      <c r="F221">
        <v>4.5889028016360065</v>
      </c>
    </row>
    <row r="222" spans="2:6" x14ac:dyDescent="0.25">
      <c r="B222">
        <v>0.24</v>
      </c>
      <c r="C222">
        <v>0.57599999999999996</v>
      </c>
      <c r="D222">
        <v>72.287367381736672</v>
      </c>
      <c r="E222">
        <v>13.834408073635419</v>
      </c>
      <c r="F222">
        <v>4.5888937056485064</v>
      </c>
    </row>
    <row r="223" spans="2:6" x14ac:dyDescent="0.25">
      <c r="B223">
        <v>0.24</v>
      </c>
      <c r="C223">
        <v>0.60399999999999998</v>
      </c>
      <c r="D223">
        <v>72.28736738176346</v>
      </c>
      <c r="E223">
        <v>13.834400365754085</v>
      </c>
      <c r="F223">
        <v>4.5888925208394502</v>
      </c>
    </row>
    <row r="224" spans="2:6" x14ac:dyDescent="0.25">
      <c r="B224">
        <v>0.24</v>
      </c>
      <c r="C224">
        <v>0.6319999999999999</v>
      </c>
      <c r="D224">
        <v>72.287367381757022</v>
      </c>
      <c r="E224">
        <v>13.834408822173804</v>
      </c>
      <c r="F224">
        <v>4.5888925350898102</v>
      </c>
    </row>
    <row r="225" spans="2:6" x14ac:dyDescent="0.25">
      <c r="B225">
        <v>0.24</v>
      </c>
      <c r="C225">
        <v>0.65999999999999992</v>
      </c>
      <c r="D225">
        <v>72.287367381749831</v>
      </c>
      <c r="E225">
        <v>13.834414141541592</v>
      </c>
      <c r="F225">
        <v>4.5888930090831508</v>
      </c>
    </row>
    <row r="226" spans="2:6" x14ac:dyDescent="0.25">
      <c r="B226">
        <v>0.24</v>
      </c>
      <c r="C226">
        <v>0.68799999999999994</v>
      </c>
      <c r="D226">
        <v>72.287367381763602</v>
      </c>
      <c r="E226">
        <v>13.834404063650142</v>
      </c>
      <c r="F226">
        <v>4.5888922450721337</v>
      </c>
    </row>
    <row r="227" spans="2:6" x14ac:dyDescent="0.25">
      <c r="B227">
        <v>0.24</v>
      </c>
      <c r="C227">
        <v>0.71599999999999986</v>
      </c>
      <c r="D227">
        <v>72.2873673817585</v>
      </c>
      <c r="E227">
        <v>13.834400253817501</v>
      </c>
      <c r="F227">
        <v>4.588892937796639</v>
      </c>
    </row>
    <row r="228" spans="2:6" x14ac:dyDescent="0.25">
      <c r="B228">
        <v>0.24</v>
      </c>
      <c r="C228">
        <v>0.74399999999999988</v>
      </c>
      <c r="D228">
        <v>72.287367381677441</v>
      </c>
      <c r="E228">
        <v>13.834445703737568</v>
      </c>
      <c r="F228">
        <v>4.5888991848601481</v>
      </c>
    </row>
    <row r="229" spans="2:6" x14ac:dyDescent="0.25">
      <c r="B229">
        <v>0.24</v>
      </c>
      <c r="C229">
        <v>0.77199999999999991</v>
      </c>
      <c r="D229">
        <v>72.287367381703518</v>
      </c>
      <c r="E229">
        <v>13.83443791055068</v>
      </c>
      <c r="F229">
        <v>4.5888969511219742</v>
      </c>
    </row>
    <row r="230" spans="2:6" x14ac:dyDescent="0.25">
      <c r="B230">
        <v>0.24</v>
      </c>
      <c r="C230">
        <v>0.79999999999999993</v>
      </c>
      <c r="D230">
        <v>72.287367381682728</v>
      </c>
      <c r="E230">
        <v>13.834445789075394</v>
      </c>
      <c r="F230">
        <v>4.5888989291063353</v>
      </c>
    </row>
    <row r="231" spans="2:6" x14ac:dyDescent="0.25">
      <c r="B231">
        <v>0.24</v>
      </c>
      <c r="C231">
        <v>0.82799999999999996</v>
      </c>
      <c r="D231">
        <v>72.287367381739486</v>
      </c>
      <c r="E231">
        <v>13.834402208860533</v>
      </c>
      <c r="F231">
        <v>4.5888957143056741</v>
      </c>
    </row>
    <row r="232" spans="2:6" x14ac:dyDescent="0.25">
      <c r="B232">
        <v>0.24</v>
      </c>
      <c r="C232">
        <v>0.85599999999999987</v>
      </c>
      <c r="D232">
        <v>72.287367381642056</v>
      </c>
      <c r="E232">
        <v>13.834451629864143</v>
      </c>
      <c r="F232">
        <v>4.5889039155839582</v>
      </c>
    </row>
    <row r="233" spans="2:6" x14ac:dyDescent="0.25">
      <c r="B233">
        <v>0.24</v>
      </c>
      <c r="C233">
        <v>0.8839999999999999</v>
      </c>
      <c r="D233">
        <v>72.287367381746861</v>
      </c>
      <c r="E233">
        <v>13.834400581614753</v>
      </c>
      <c r="F233">
        <v>4.5888943725327476</v>
      </c>
    </row>
    <row r="234" spans="2:6" x14ac:dyDescent="0.25">
      <c r="B234">
        <v>0.24</v>
      </c>
      <c r="C234">
        <v>0.91199999999999992</v>
      </c>
      <c r="D234">
        <v>72.28736738169485</v>
      </c>
      <c r="E234">
        <v>13.834442064392229</v>
      </c>
      <c r="F234">
        <v>4.5888978524953012</v>
      </c>
    </row>
    <row r="235" spans="2:6" x14ac:dyDescent="0.25">
      <c r="B235">
        <v>0.24</v>
      </c>
      <c r="C235">
        <v>0.93999999999999984</v>
      </c>
      <c r="D235">
        <v>72.287367381709132</v>
      </c>
      <c r="E235">
        <v>13.834413631324619</v>
      </c>
      <c r="F235">
        <v>4.5888991250460549</v>
      </c>
    </row>
    <row r="236" spans="2:6" x14ac:dyDescent="0.25">
      <c r="B236">
        <v>0.24</v>
      </c>
      <c r="C236">
        <v>0.96799999999999986</v>
      </c>
      <c r="D236">
        <v>72.287367381654462</v>
      </c>
      <c r="E236">
        <v>13.834454273606763</v>
      </c>
      <c r="F236">
        <v>4.5889020245597898</v>
      </c>
    </row>
    <row r="237" spans="2:6" x14ac:dyDescent="0.25">
      <c r="B237">
        <v>0.24</v>
      </c>
      <c r="C237">
        <v>0.99599999999999989</v>
      </c>
      <c r="D237">
        <v>72.287367381652487</v>
      </c>
      <c r="E237">
        <v>13.834453398252331</v>
      </c>
      <c r="F237">
        <v>4.5889020488980652</v>
      </c>
    </row>
    <row r="238" spans="2:6" x14ac:dyDescent="0.25">
      <c r="B238">
        <v>0.24</v>
      </c>
      <c r="C238">
        <v>1.024</v>
      </c>
      <c r="D238">
        <v>72.287367381642099</v>
      </c>
      <c r="E238">
        <v>13.834453041983673</v>
      </c>
      <c r="F238">
        <v>4.5889037174536149</v>
      </c>
    </row>
    <row r="239" spans="2:6" x14ac:dyDescent="0.25">
      <c r="B239">
        <v>0.24</v>
      </c>
      <c r="C239">
        <v>1.052</v>
      </c>
      <c r="D239">
        <v>72.287367381692235</v>
      </c>
      <c r="E239">
        <v>13.834442622132183</v>
      </c>
      <c r="F239">
        <v>4.5888980437494675</v>
      </c>
    </row>
    <row r="240" spans="2:6" x14ac:dyDescent="0.25">
      <c r="B240">
        <v>0.24</v>
      </c>
      <c r="C240">
        <v>1.0799999999999998</v>
      </c>
      <c r="D240">
        <v>72.28736738177858</v>
      </c>
      <c r="E240">
        <v>13.834397135928201</v>
      </c>
      <c r="F240">
        <v>4.5888918394417288</v>
      </c>
    </row>
    <row r="241" spans="2:6" x14ac:dyDescent="0.25">
      <c r="B241">
        <v>0.24</v>
      </c>
      <c r="C241">
        <v>1.1080000000000001</v>
      </c>
      <c r="D241">
        <v>72.287367381755146</v>
      </c>
      <c r="E241">
        <v>13.834398294069889</v>
      </c>
      <c r="F241">
        <v>4.5888943312642105</v>
      </c>
    </row>
    <row r="242" spans="2:6" x14ac:dyDescent="0.25">
      <c r="B242">
        <v>0.24</v>
      </c>
      <c r="C242">
        <v>1.1359999999999999</v>
      </c>
      <c r="D242">
        <v>72.287367381651066</v>
      </c>
      <c r="E242">
        <v>13.834454562017992</v>
      </c>
      <c r="F242">
        <v>4.5889023938690148</v>
      </c>
    </row>
    <row r="243" spans="2:6" x14ac:dyDescent="0.25">
      <c r="B243">
        <v>0.24</v>
      </c>
      <c r="C243">
        <v>1.1639999999999999</v>
      </c>
      <c r="D243">
        <v>72.287367381658669</v>
      </c>
      <c r="E243">
        <v>13.834438156494551</v>
      </c>
      <c r="F243">
        <v>4.5889032455727188</v>
      </c>
    </row>
    <row r="244" spans="2:6" x14ac:dyDescent="0.25">
      <c r="B244">
        <v>0.24</v>
      </c>
      <c r="C244">
        <v>1.1919999999999999</v>
      </c>
      <c r="D244">
        <v>72.287367381739415</v>
      </c>
      <c r="E244">
        <v>13.834402911969189</v>
      </c>
      <c r="F244">
        <v>4.5888965322942177</v>
      </c>
    </row>
    <row r="245" spans="2:6" x14ac:dyDescent="0.25">
      <c r="B245">
        <v>0.24</v>
      </c>
      <c r="C245">
        <v>1.22</v>
      </c>
      <c r="D245">
        <v>72.287367381658257</v>
      </c>
      <c r="E245">
        <v>13.834438352897253</v>
      </c>
      <c r="F245">
        <v>4.5889032586296139</v>
      </c>
    </row>
    <row r="246" spans="2:6" x14ac:dyDescent="0.25">
      <c r="B246">
        <v>0.24</v>
      </c>
      <c r="C246">
        <v>1.248</v>
      </c>
      <c r="D246">
        <v>72.287367381735223</v>
      </c>
      <c r="E246">
        <v>13.834404037929756</v>
      </c>
      <c r="F246">
        <v>4.5888967245335284</v>
      </c>
    </row>
    <row r="247" spans="2:6" x14ac:dyDescent="0.25">
      <c r="B247">
        <v>0.24</v>
      </c>
      <c r="C247">
        <v>1.276</v>
      </c>
      <c r="D247">
        <v>72.287367381774487</v>
      </c>
      <c r="E247">
        <v>13.834394423430206</v>
      </c>
      <c r="F247">
        <v>4.5888929648067416</v>
      </c>
    </row>
    <row r="248" spans="2:6" x14ac:dyDescent="0.25">
      <c r="B248">
        <v>0.24</v>
      </c>
      <c r="C248">
        <v>1.304</v>
      </c>
      <c r="D248">
        <v>72.287367381720784</v>
      </c>
      <c r="E248">
        <v>13.834433750980685</v>
      </c>
      <c r="F248">
        <v>4.5888957717777643</v>
      </c>
    </row>
    <row r="249" spans="2:6" x14ac:dyDescent="0.25">
      <c r="B249">
        <v>0.24</v>
      </c>
      <c r="C249">
        <v>1.3319999999999999</v>
      </c>
      <c r="D249">
        <v>72.28736738172114</v>
      </c>
      <c r="E249">
        <v>13.834409534918837</v>
      </c>
      <c r="F249">
        <v>4.5888983451025647</v>
      </c>
    </row>
    <row r="250" spans="2:6" x14ac:dyDescent="0.25">
      <c r="B250">
        <v>0.24</v>
      </c>
      <c r="C250">
        <v>1.3599999999999999</v>
      </c>
      <c r="D250">
        <v>72.287367381709473</v>
      </c>
      <c r="E250">
        <v>13.834414122649925</v>
      </c>
      <c r="F250">
        <v>4.5888993825502888</v>
      </c>
    </row>
    <row r="251" spans="2:6" x14ac:dyDescent="0.25">
      <c r="B251">
        <v>0.24</v>
      </c>
      <c r="C251">
        <v>1.3879999999999999</v>
      </c>
      <c r="D251">
        <v>72.287367381685158</v>
      </c>
      <c r="E251">
        <v>13.83444734307707</v>
      </c>
      <c r="F251">
        <v>4.5888990403743932</v>
      </c>
    </row>
    <row r="252" spans="2:6" x14ac:dyDescent="0.25">
      <c r="B252">
        <v>0.24</v>
      </c>
      <c r="C252">
        <v>1.4159999999999999</v>
      </c>
      <c r="D252">
        <v>72.287367381708407</v>
      </c>
      <c r="E252">
        <v>13.834412651377958</v>
      </c>
      <c r="F252">
        <v>4.5888985339337731</v>
      </c>
    </row>
    <row r="253" spans="2:6" x14ac:dyDescent="0.25">
      <c r="B253">
        <v>0.24</v>
      </c>
      <c r="C253">
        <v>1.444</v>
      </c>
      <c r="D253">
        <v>72.287367381752077</v>
      </c>
      <c r="E253">
        <v>13.834421248232244</v>
      </c>
      <c r="F253">
        <v>4.588893385735437</v>
      </c>
    </row>
    <row r="254" spans="2:6" x14ac:dyDescent="0.25">
      <c r="B254">
        <v>0.24</v>
      </c>
      <c r="C254">
        <v>1.472</v>
      </c>
      <c r="D254">
        <v>72.287367381746009</v>
      </c>
      <c r="E254">
        <v>13.83440125060536</v>
      </c>
      <c r="F254">
        <v>4.5888962837514189</v>
      </c>
    </row>
    <row r="255" spans="2:6" x14ac:dyDescent="0.25">
      <c r="B255">
        <v>0.24</v>
      </c>
      <c r="C255">
        <v>1.5</v>
      </c>
      <c r="D255">
        <v>72.287367381668801</v>
      </c>
      <c r="E255">
        <v>13.834432715066034</v>
      </c>
      <c r="F255">
        <v>4.5889026089008631</v>
      </c>
    </row>
    <row r="256" spans="2:6" x14ac:dyDescent="0.25">
      <c r="B256">
        <v>0.26800000000000002</v>
      </c>
      <c r="C256">
        <v>0.128</v>
      </c>
      <c r="D256">
        <v>72.287367381731187</v>
      </c>
      <c r="E256">
        <v>13.834404357799858</v>
      </c>
      <c r="F256">
        <v>4.588895936032146</v>
      </c>
    </row>
    <row r="257" spans="2:6" x14ac:dyDescent="0.25">
      <c r="B257">
        <v>0.26800000000000002</v>
      </c>
      <c r="C257">
        <v>0.156</v>
      </c>
      <c r="D257">
        <v>72.287367381707952</v>
      </c>
      <c r="E257">
        <v>13.83441280466165</v>
      </c>
      <c r="F257">
        <v>4.5888985592813283</v>
      </c>
    </row>
    <row r="258" spans="2:6" x14ac:dyDescent="0.25">
      <c r="B258">
        <v>0.26800000000000002</v>
      </c>
      <c r="C258">
        <v>0.184</v>
      </c>
      <c r="D258">
        <v>72.287367381748368</v>
      </c>
      <c r="E258">
        <v>13.834407602213167</v>
      </c>
      <c r="F258">
        <v>4.5888929902219235</v>
      </c>
    </row>
    <row r="259" spans="2:6" x14ac:dyDescent="0.25">
      <c r="B259">
        <v>0.26800000000000002</v>
      </c>
      <c r="C259">
        <v>0.21199999999999999</v>
      </c>
      <c r="D259">
        <v>72.287367381750983</v>
      </c>
      <c r="E259">
        <v>13.83440515772579</v>
      </c>
      <c r="F259">
        <v>4.5888929366995468</v>
      </c>
    </row>
    <row r="260" spans="2:6" x14ac:dyDescent="0.25">
      <c r="B260">
        <v>0.26800000000000002</v>
      </c>
      <c r="C260">
        <v>0.24</v>
      </c>
      <c r="D260">
        <v>72.287367381739671</v>
      </c>
      <c r="E260">
        <v>13.834402147654867</v>
      </c>
      <c r="F260">
        <v>4.5888950312151708</v>
      </c>
    </row>
    <row r="261" spans="2:6" x14ac:dyDescent="0.25">
      <c r="B261">
        <v>0.26800000000000002</v>
      </c>
      <c r="C261">
        <v>0.26800000000000002</v>
      </c>
      <c r="D261">
        <v>72.287367381751167</v>
      </c>
      <c r="E261">
        <v>13.834406565192525</v>
      </c>
      <c r="F261">
        <v>4.588892860608456</v>
      </c>
    </row>
    <row r="262" spans="2:6" x14ac:dyDescent="0.25">
      <c r="B262">
        <v>0.26800000000000002</v>
      </c>
      <c r="C262">
        <v>0.29599999999999999</v>
      </c>
      <c r="D262">
        <v>72.287367381650554</v>
      </c>
      <c r="E262">
        <v>13.834454086602502</v>
      </c>
      <c r="F262">
        <v>4.5889023601464949</v>
      </c>
    </row>
    <row r="263" spans="2:6" x14ac:dyDescent="0.25">
      <c r="B263">
        <v>0.26800000000000002</v>
      </c>
      <c r="C263">
        <v>0.32399999999999995</v>
      </c>
      <c r="D263">
        <v>72.287367381751181</v>
      </c>
      <c r="E263">
        <v>13.834400209512733</v>
      </c>
      <c r="F263">
        <v>4.5888937689699292</v>
      </c>
    </row>
    <row r="264" spans="2:6" x14ac:dyDescent="0.25">
      <c r="B264">
        <v>0.26800000000000002</v>
      </c>
      <c r="C264">
        <v>0.35199999999999998</v>
      </c>
      <c r="D264">
        <v>72.28736738165604</v>
      </c>
      <c r="E264">
        <v>13.834439497104231</v>
      </c>
      <c r="F264">
        <v>4.5889033418616005</v>
      </c>
    </row>
    <row r="265" spans="2:6" x14ac:dyDescent="0.25">
      <c r="B265">
        <v>0.26800000000000002</v>
      </c>
      <c r="C265">
        <v>0.38</v>
      </c>
      <c r="D265">
        <v>72.287367381644117</v>
      </c>
      <c r="E265">
        <v>13.834448683451409</v>
      </c>
      <c r="F265">
        <v>4.5889024746111691</v>
      </c>
    </row>
    <row r="266" spans="2:6" x14ac:dyDescent="0.25">
      <c r="B266">
        <v>0.26800000000000002</v>
      </c>
      <c r="C266">
        <v>0.40799999999999992</v>
      </c>
      <c r="D266">
        <v>72.287367381756226</v>
      </c>
      <c r="E266">
        <v>13.834399955361539</v>
      </c>
      <c r="F266">
        <v>4.5888932255124919</v>
      </c>
    </row>
    <row r="267" spans="2:6" x14ac:dyDescent="0.25">
      <c r="B267">
        <v>0.26800000000000002</v>
      </c>
      <c r="C267">
        <v>0.43599999999999994</v>
      </c>
      <c r="D267">
        <v>72.287367381695802</v>
      </c>
      <c r="E267">
        <v>13.834439498145006</v>
      </c>
      <c r="F267">
        <v>4.588897479436346</v>
      </c>
    </row>
    <row r="268" spans="2:6" x14ac:dyDescent="0.25">
      <c r="B268">
        <v>0.26800000000000002</v>
      </c>
      <c r="C268">
        <v>0.46399999999999997</v>
      </c>
      <c r="D268">
        <v>72.287367381750258</v>
      </c>
      <c r="E268">
        <v>13.834411135971472</v>
      </c>
      <c r="F268">
        <v>4.5888928912193707</v>
      </c>
    </row>
    <row r="269" spans="2:6" x14ac:dyDescent="0.25">
      <c r="B269">
        <v>0.26800000000000002</v>
      </c>
      <c r="C269">
        <v>0.49199999999999999</v>
      </c>
      <c r="D269">
        <v>72.28736738171591</v>
      </c>
      <c r="E269">
        <v>13.834410254712022</v>
      </c>
      <c r="F269">
        <v>4.5888981236409769</v>
      </c>
    </row>
    <row r="270" spans="2:6" x14ac:dyDescent="0.25">
      <c r="B270">
        <v>0.26800000000000002</v>
      </c>
      <c r="C270">
        <v>0.51999999999999991</v>
      </c>
      <c r="D270">
        <v>72.287367381708307</v>
      </c>
      <c r="E270">
        <v>13.834434680599834</v>
      </c>
      <c r="F270">
        <v>4.5888963719684037</v>
      </c>
    </row>
    <row r="271" spans="2:6" x14ac:dyDescent="0.25">
      <c r="B271">
        <v>0.26800000000000002</v>
      </c>
      <c r="C271">
        <v>0.54799999999999993</v>
      </c>
      <c r="D271">
        <v>72.287367381675736</v>
      </c>
      <c r="E271">
        <v>13.834447722422238</v>
      </c>
      <c r="F271">
        <v>4.5888995686732699</v>
      </c>
    </row>
    <row r="272" spans="2:6" x14ac:dyDescent="0.25">
      <c r="B272">
        <v>0.26800000000000002</v>
      </c>
      <c r="C272">
        <v>0.57599999999999996</v>
      </c>
      <c r="D272">
        <v>72.287367381644046</v>
      </c>
      <c r="E272">
        <v>13.834448830943721</v>
      </c>
      <c r="F272">
        <v>4.588904016757775</v>
      </c>
    </row>
    <row r="273" spans="2:6" x14ac:dyDescent="0.25">
      <c r="B273">
        <v>0.26800000000000002</v>
      </c>
      <c r="C273">
        <v>0.60399999999999998</v>
      </c>
      <c r="D273">
        <v>72.287367381744403</v>
      </c>
      <c r="E273">
        <v>13.834416494461976</v>
      </c>
      <c r="F273">
        <v>4.5888933539377668</v>
      </c>
    </row>
    <row r="274" spans="2:6" x14ac:dyDescent="0.25">
      <c r="B274">
        <v>0.26800000000000002</v>
      </c>
      <c r="C274">
        <v>0.6319999999999999</v>
      </c>
      <c r="D274">
        <v>72.287367381702055</v>
      </c>
      <c r="E274">
        <v>13.834436332345533</v>
      </c>
      <c r="F274">
        <v>4.5888968258858958</v>
      </c>
    </row>
    <row r="275" spans="2:6" x14ac:dyDescent="0.25">
      <c r="B275">
        <v>0.26800000000000002</v>
      </c>
      <c r="C275">
        <v>0.65999999999999992</v>
      </c>
      <c r="D275">
        <v>72.287367381650867</v>
      </c>
      <c r="E275">
        <v>13.834454688773407</v>
      </c>
      <c r="F275">
        <v>4.5889024381331565</v>
      </c>
    </row>
    <row r="276" spans="2:6" x14ac:dyDescent="0.25">
      <c r="B276">
        <v>0.26800000000000002</v>
      </c>
      <c r="C276">
        <v>0.68799999999999994</v>
      </c>
      <c r="D276">
        <v>72.287367381644543</v>
      </c>
      <c r="E276">
        <v>13.83444672600484</v>
      </c>
      <c r="F276">
        <v>4.5889035798831106</v>
      </c>
    </row>
    <row r="277" spans="2:6" x14ac:dyDescent="0.25">
      <c r="B277">
        <v>0.26800000000000002</v>
      </c>
      <c r="C277">
        <v>0.71599999999999986</v>
      </c>
      <c r="D277">
        <v>72.287367381737326</v>
      </c>
      <c r="E277">
        <v>13.834402694406053</v>
      </c>
      <c r="F277">
        <v>4.5888955614334925</v>
      </c>
    </row>
    <row r="278" spans="2:6" x14ac:dyDescent="0.25">
      <c r="B278">
        <v>0.26800000000000002</v>
      </c>
      <c r="C278">
        <v>0.74399999999999988</v>
      </c>
      <c r="D278">
        <v>72.287367381708123</v>
      </c>
      <c r="E278">
        <v>13.834436032170567</v>
      </c>
      <c r="F278">
        <v>4.5888965353494671</v>
      </c>
    </row>
    <row r="279" spans="2:6" x14ac:dyDescent="0.25">
      <c r="B279">
        <v>0.26800000000000002</v>
      </c>
      <c r="C279">
        <v>0.77199999999999991</v>
      </c>
      <c r="D279">
        <v>72.287367381759992</v>
      </c>
      <c r="E279">
        <v>13.834409052445395</v>
      </c>
      <c r="F279">
        <v>4.5888924012803898</v>
      </c>
    </row>
    <row r="280" spans="2:6" x14ac:dyDescent="0.25">
      <c r="B280">
        <v>0.26800000000000002</v>
      </c>
      <c r="C280">
        <v>0.79999999999999993</v>
      </c>
      <c r="D280">
        <v>72.287367381764994</v>
      </c>
      <c r="E280">
        <v>13.834405702099769</v>
      </c>
      <c r="F280">
        <v>4.5888921433877474</v>
      </c>
    </row>
    <row r="281" spans="2:6" x14ac:dyDescent="0.25">
      <c r="B281">
        <v>0.26800000000000002</v>
      </c>
      <c r="C281">
        <v>0.82799999999999996</v>
      </c>
      <c r="D281">
        <v>72.287367381757718</v>
      </c>
      <c r="E281">
        <v>13.834397751267963</v>
      </c>
      <c r="F281">
        <v>4.5888941042479425</v>
      </c>
    </row>
    <row r="282" spans="2:6" x14ac:dyDescent="0.25">
      <c r="B282">
        <v>0.26800000000000002</v>
      </c>
      <c r="C282">
        <v>0.85599999999999987</v>
      </c>
      <c r="D282">
        <v>72.28736738165027</v>
      </c>
      <c r="E282">
        <v>13.834454869709472</v>
      </c>
      <c r="F282">
        <v>4.5889025342615124</v>
      </c>
    </row>
    <row r="283" spans="2:6" x14ac:dyDescent="0.25">
      <c r="B283">
        <v>0.26800000000000002</v>
      </c>
      <c r="C283">
        <v>0.8839999999999999</v>
      </c>
      <c r="D283">
        <v>72.287367381701699</v>
      </c>
      <c r="E283">
        <v>13.834436231955031</v>
      </c>
      <c r="F283">
        <v>4.5888968295622838</v>
      </c>
    </row>
    <row r="284" spans="2:6" x14ac:dyDescent="0.25">
      <c r="B284">
        <v>0.26800000000000002</v>
      </c>
      <c r="C284">
        <v>0.91199999999999992</v>
      </c>
      <c r="D284">
        <v>72.287367381679118</v>
      </c>
      <c r="E284">
        <v>13.834426025345602</v>
      </c>
      <c r="F284">
        <v>4.5889013281907749</v>
      </c>
    </row>
    <row r="285" spans="2:6" x14ac:dyDescent="0.25">
      <c r="B285">
        <v>0.26800000000000002</v>
      </c>
      <c r="C285">
        <v>0.93999999999999984</v>
      </c>
      <c r="D285">
        <v>72.287367381762408</v>
      </c>
      <c r="E285">
        <v>13.834397175225009</v>
      </c>
      <c r="F285">
        <v>4.5888934606057532</v>
      </c>
    </row>
    <row r="286" spans="2:6" x14ac:dyDescent="0.25">
      <c r="B286">
        <v>0.26800000000000002</v>
      </c>
      <c r="C286">
        <v>0.96799999999999986</v>
      </c>
      <c r="D286">
        <v>72.28736738169745</v>
      </c>
      <c r="E286">
        <v>13.834418586558403</v>
      </c>
      <c r="F286">
        <v>4.5889001714209972</v>
      </c>
    </row>
    <row r="287" spans="2:6" x14ac:dyDescent="0.25">
      <c r="B287">
        <v>0.26800000000000002</v>
      </c>
      <c r="C287">
        <v>0.99599999999999989</v>
      </c>
      <c r="D287">
        <v>72.287367381759296</v>
      </c>
      <c r="E287">
        <v>13.834397324670801</v>
      </c>
      <c r="F287">
        <v>4.5888941189301393</v>
      </c>
    </row>
    <row r="288" spans="2:6" x14ac:dyDescent="0.25">
      <c r="B288">
        <v>0.26800000000000002</v>
      </c>
      <c r="C288">
        <v>1.024</v>
      </c>
      <c r="D288">
        <v>72.287367381721751</v>
      </c>
      <c r="E288">
        <v>13.834408767609057</v>
      </c>
      <c r="F288">
        <v>4.5888979923743491</v>
      </c>
    </row>
    <row r="289" spans="2:6" x14ac:dyDescent="0.25">
      <c r="B289">
        <v>0.26800000000000002</v>
      </c>
      <c r="C289">
        <v>1.052</v>
      </c>
      <c r="D289">
        <v>72.287367381774089</v>
      </c>
      <c r="E289">
        <v>13.834403328984882</v>
      </c>
      <c r="F289">
        <v>4.5888917220847496</v>
      </c>
    </row>
    <row r="290" spans="2:6" x14ac:dyDescent="0.25">
      <c r="B290">
        <v>0.26800000000000002</v>
      </c>
      <c r="C290">
        <v>1.0799999999999998</v>
      </c>
      <c r="D290">
        <v>72.287367381711775</v>
      </c>
      <c r="E290">
        <v>13.834412704932847</v>
      </c>
      <c r="F290">
        <v>4.5888989517296386</v>
      </c>
    </row>
    <row r="291" spans="2:6" x14ac:dyDescent="0.25">
      <c r="B291">
        <v>0.26800000000000002</v>
      </c>
      <c r="C291">
        <v>1.1080000000000001</v>
      </c>
      <c r="D291">
        <v>72.287367381676376</v>
      </c>
      <c r="E291">
        <v>13.834428508527209</v>
      </c>
      <c r="F291">
        <v>4.5889019408954805</v>
      </c>
    </row>
    <row r="292" spans="2:6" x14ac:dyDescent="0.25">
      <c r="B292">
        <v>0.26800000000000002</v>
      </c>
      <c r="C292">
        <v>1.1359999999999999</v>
      </c>
      <c r="D292">
        <v>72.287367381748055</v>
      </c>
      <c r="E292">
        <v>13.834419691201093</v>
      </c>
      <c r="F292">
        <v>4.5888934114786375</v>
      </c>
    </row>
    <row r="293" spans="2:6" x14ac:dyDescent="0.25">
      <c r="B293">
        <v>0.26800000000000002</v>
      </c>
      <c r="C293">
        <v>1.1639999999999999</v>
      </c>
      <c r="D293">
        <v>72.287367381772683</v>
      </c>
      <c r="E293">
        <v>13.834406672560531</v>
      </c>
      <c r="F293">
        <v>4.5888917959596185</v>
      </c>
    </row>
    <row r="294" spans="2:6" x14ac:dyDescent="0.25">
      <c r="B294">
        <v>0.26800000000000002</v>
      </c>
      <c r="C294">
        <v>1.1919999999999999</v>
      </c>
      <c r="D294">
        <v>72.287367381730078</v>
      </c>
      <c r="E294">
        <v>13.834406004389546</v>
      </c>
      <c r="F294">
        <v>4.5888973653477443</v>
      </c>
    </row>
    <row r="295" spans="2:6" x14ac:dyDescent="0.25">
      <c r="B295">
        <v>0.26800000000000002</v>
      </c>
      <c r="C295">
        <v>1.22</v>
      </c>
      <c r="D295">
        <v>72.287367381647897</v>
      </c>
      <c r="E295">
        <v>13.834445374544547</v>
      </c>
      <c r="F295">
        <v>4.5889038790752688</v>
      </c>
    </row>
    <row r="296" spans="2:6" x14ac:dyDescent="0.25">
      <c r="B296">
        <v>0.26800000000000002</v>
      </c>
      <c r="C296">
        <v>1.248</v>
      </c>
      <c r="D296">
        <v>72.287367381747217</v>
      </c>
      <c r="E296">
        <v>13.834400551056232</v>
      </c>
      <c r="F296">
        <v>4.5888958483807691</v>
      </c>
    </row>
    <row r="297" spans="2:6" x14ac:dyDescent="0.25">
      <c r="B297">
        <v>0.26800000000000002</v>
      </c>
      <c r="C297">
        <v>1.276</v>
      </c>
      <c r="D297">
        <v>72.287367381702339</v>
      </c>
      <c r="E297">
        <v>13.834416987651288</v>
      </c>
      <c r="F297">
        <v>4.5888999576142115</v>
      </c>
    </row>
    <row r="298" spans="2:6" x14ac:dyDescent="0.25">
      <c r="B298">
        <v>0.26800000000000002</v>
      </c>
      <c r="C298">
        <v>1.304</v>
      </c>
      <c r="D298">
        <v>72.287367381774331</v>
      </c>
      <c r="E298">
        <v>13.834407811934343</v>
      </c>
      <c r="F298">
        <v>4.5888917535980891</v>
      </c>
    </row>
    <row r="299" spans="2:6" x14ac:dyDescent="0.25">
      <c r="B299">
        <v>0.26800000000000002</v>
      </c>
      <c r="C299">
        <v>1.3319999999999999</v>
      </c>
      <c r="D299">
        <v>72.287367381731116</v>
      </c>
      <c r="E299">
        <v>13.834405652624747</v>
      </c>
      <c r="F299">
        <v>4.5888972784066793</v>
      </c>
    </row>
    <row r="300" spans="2:6" x14ac:dyDescent="0.25">
      <c r="B300">
        <v>0.26800000000000002</v>
      </c>
      <c r="C300">
        <v>1.3599999999999999</v>
      </c>
      <c r="D300">
        <v>72.287367381653553</v>
      </c>
      <c r="E300">
        <v>13.834441231015759</v>
      </c>
      <c r="F300">
        <v>4.5889035386881609</v>
      </c>
    </row>
    <row r="301" spans="2:6" x14ac:dyDescent="0.25">
      <c r="B301">
        <v>0.26800000000000002</v>
      </c>
      <c r="C301">
        <v>1.3879999999999999</v>
      </c>
      <c r="D301">
        <v>72.287367381755487</v>
      </c>
      <c r="E301">
        <v>13.834418743791552</v>
      </c>
      <c r="F301">
        <v>4.5888930643547319</v>
      </c>
    </row>
    <row r="302" spans="2:6" x14ac:dyDescent="0.25">
      <c r="B302">
        <v>0.26800000000000002</v>
      </c>
      <c r="C302">
        <v>1.4159999999999999</v>
      </c>
      <c r="D302">
        <v>72.287367381736487</v>
      </c>
      <c r="E302">
        <v>13.834428374478389</v>
      </c>
      <c r="F302">
        <v>4.5888946087989062</v>
      </c>
    </row>
    <row r="303" spans="2:6" x14ac:dyDescent="0.25">
      <c r="B303">
        <v>0.26800000000000002</v>
      </c>
      <c r="C303">
        <v>1.444</v>
      </c>
      <c r="D303">
        <v>72.287367381684504</v>
      </c>
      <c r="E303">
        <v>13.83444728786748</v>
      </c>
      <c r="F303">
        <v>4.5888990629636854</v>
      </c>
    </row>
    <row r="304" spans="2:6" x14ac:dyDescent="0.25">
      <c r="B304">
        <v>0.26800000000000002</v>
      </c>
      <c r="C304">
        <v>1.472</v>
      </c>
      <c r="D304">
        <v>72.287367381646263</v>
      </c>
      <c r="E304">
        <v>13.834446838254443</v>
      </c>
      <c r="F304">
        <v>4.5889039796020841</v>
      </c>
    </row>
    <row r="305" spans="2:6" x14ac:dyDescent="0.25">
      <c r="B305">
        <v>0.26800000000000002</v>
      </c>
      <c r="C305">
        <v>1.5</v>
      </c>
      <c r="D305">
        <v>72.287367381705522</v>
      </c>
      <c r="E305">
        <v>13.834440910899959</v>
      </c>
      <c r="F305">
        <v>4.588897252140443</v>
      </c>
    </row>
    <row r="306" spans="2:6" x14ac:dyDescent="0.25">
      <c r="B306">
        <v>0.29599999999999999</v>
      </c>
      <c r="C306">
        <v>0.128</v>
      </c>
      <c r="D306">
        <v>72.287367381691837</v>
      </c>
      <c r="E306">
        <v>13.834439540509528</v>
      </c>
      <c r="F306">
        <v>4.588897665170216</v>
      </c>
    </row>
    <row r="307" spans="2:6" x14ac:dyDescent="0.25">
      <c r="B307">
        <v>0.29599999999999999</v>
      </c>
      <c r="C307">
        <v>0.156</v>
      </c>
      <c r="D307">
        <v>72.287367381738818</v>
      </c>
      <c r="E307">
        <v>13.834414374197751</v>
      </c>
      <c r="F307">
        <v>4.5888935152818462</v>
      </c>
    </row>
    <row r="308" spans="2:6" x14ac:dyDescent="0.25">
      <c r="B308">
        <v>0.29599999999999999</v>
      </c>
      <c r="C308">
        <v>0.184</v>
      </c>
      <c r="D308">
        <v>72.28736738173221</v>
      </c>
      <c r="E308">
        <v>13.834404091944402</v>
      </c>
      <c r="F308">
        <v>4.5888959368218458</v>
      </c>
    </row>
    <row r="309" spans="2:6" x14ac:dyDescent="0.25">
      <c r="B309">
        <v>0.29599999999999999</v>
      </c>
      <c r="C309">
        <v>0.21199999999999999</v>
      </c>
      <c r="D309">
        <v>72.287367381698104</v>
      </c>
      <c r="E309">
        <v>13.83443711405009</v>
      </c>
      <c r="F309">
        <v>4.5888970893469665</v>
      </c>
    </row>
    <row r="310" spans="2:6" x14ac:dyDescent="0.25">
      <c r="B310">
        <v>0.29599999999999999</v>
      </c>
      <c r="C310">
        <v>0.24</v>
      </c>
      <c r="D310">
        <v>72.28736738164308</v>
      </c>
      <c r="E310">
        <v>13.834453938610359</v>
      </c>
      <c r="F310">
        <v>4.5889034801438822</v>
      </c>
    </row>
    <row r="311" spans="2:6" x14ac:dyDescent="0.25">
      <c r="B311">
        <v>0.29599999999999999</v>
      </c>
      <c r="C311">
        <v>0.26800000000000002</v>
      </c>
      <c r="D311">
        <v>72.287367381712443</v>
      </c>
      <c r="E311">
        <v>13.834431014157094</v>
      </c>
      <c r="F311">
        <v>4.5888958104737734</v>
      </c>
    </row>
    <row r="312" spans="2:6" x14ac:dyDescent="0.25">
      <c r="B312">
        <v>0.29599999999999999</v>
      </c>
      <c r="C312">
        <v>0.29599999999999999</v>
      </c>
      <c r="D312">
        <v>72.287367381753342</v>
      </c>
      <c r="E312">
        <v>13.834400656573587</v>
      </c>
      <c r="F312">
        <v>4.5888933536810939</v>
      </c>
    </row>
    <row r="313" spans="2:6" x14ac:dyDescent="0.25">
      <c r="B313">
        <v>0.29599999999999999</v>
      </c>
      <c r="C313">
        <v>0.32399999999999995</v>
      </c>
      <c r="D313">
        <v>72.287367381713963</v>
      </c>
      <c r="E313">
        <v>13.834410859706452</v>
      </c>
      <c r="F313">
        <v>4.5888982254098893</v>
      </c>
    </row>
    <row r="314" spans="2:6" x14ac:dyDescent="0.25">
      <c r="B314">
        <v>0.29599999999999999</v>
      </c>
      <c r="C314">
        <v>0.35199999999999998</v>
      </c>
      <c r="D314">
        <v>72.287367381656736</v>
      </c>
      <c r="E314">
        <v>13.834440189116711</v>
      </c>
      <c r="F314">
        <v>4.5888999834169821</v>
      </c>
    </row>
    <row r="315" spans="2:6" x14ac:dyDescent="0.25">
      <c r="B315">
        <v>0.29599999999999999</v>
      </c>
      <c r="C315">
        <v>0.38</v>
      </c>
      <c r="D315">
        <v>72.287367381706872</v>
      </c>
      <c r="E315">
        <v>13.834411503995277</v>
      </c>
      <c r="F315">
        <v>4.5888971992440091</v>
      </c>
    </row>
    <row r="316" spans="2:6" x14ac:dyDescent="0.25">
      <c r="B316">
        <v>0.29599999999999999</v>
      </c>
      <c r="C316">
        <v>0.40799999999999992</v>
      </c>
      <c r="D316">
        <v>72.287367381663287</v>
      </c>
      <c r="E316">
        <v>13.834451362579562</v>
      </c>
      <c r="F316">
        <v>4.5889008682982348</v>
      </c>
    </row>
    <row r="317" spans="2:6" x14ac:dyDescent="0.25">
      <c r="B317">
        <v>0.29599999999999999</v>
      </c>
      <c r="C317">
        <v>0.43599999999999994</v>
      </c>
      <c r="D317">
        <v>72.287367381710908</v>
      </c>
      <c r="E317">
        <v>13.834412219034951</v>
      </c>
      <c r="F317">
        <v>4.5888986087913972</v>
      </c>
    </row>
    <row r="318" spans="2:6" x14ac:dyDescent="0.25">
      <c r="B318">
        <v>0.29599999999999999</v>
      </c>
      <c r="C318">
        <v>0.46399999999999997</v>
      </c>
      <c r="D318">
        <v>72.287367381684419</v>
      </c>
      <c r="E318">
        <v>13.83444308590038</v>
      </c>
      <c r="F318">
        <v>4.5888984719366315</v>
      </c>
    </row>
    <row r="319" spans="2:6" x14ac:dyDescent="0.25">
      <c r="B319">
        <v>0.29599999999999999</v>
      </c>
      <c r="C319">
        <v>0.49199999999999999</v>
      </c>
      <c r="D319">
        <v>72.287367381752304</v>
      </c>
      <c r="E319">
        <v>13.834410092673874</v>
      </c>
      <c r="F319">
        <v>4.5888927763327869</v>
      </c>
    </row>
    <row r="320" spans="2:6" x14ac:dyDescent="0.25">
      <c r="B320">
        <v>0.29599999999999999</v>
      </c>
      <c r="C320">
        <v>0.51999999999999991</v>
      </c>
      <c r="D320">
        <v>72.287367381700491</v>
      </c>
      <c r="E320">
        <v>13.834416691021369</v>
      </c>
      <c r="F320">
        <v>4.5888996557749069</v>
      </c>
    </row>
    <row r="321" spans="2:6" x14ac:dyDescent="0.25">
      <c r="B321">
        <v>0.29599999999999999</v>
      </c>
      <c r="C321">
        <v>0.54799999999999993</v>
      </c>
      <c r="D321">
        <v>72.287367381741348</v>
      </c>
      <c r="E321">
        <v>13.834401669275055</v>
      </c>
      <c r="F321">
        <v>4.5888954751611157</v>
      </c>
    </row>
    <row r="322" spans="2:6" x14ac:dyDescent="0.25">
      <c r="B322">
        <v>0.29599999999999999</v>
      </c>
      <c r="C322">
        <v>0.57599999999999996</v>
      </c>
      <c r="D322">
        <v>72.287367381762451</v>
      </c>
      <c r="E322">
        <v>13.83440249079451</v>
      </c>
      <c r="F322">
        <v>4.5888923892701898</v>
      </c>
    </row>
    <row r="323" spans="2:6" x14ac:dyDescent="0.25">
      <c r="B323">
        <v>0.29599999999999999</v>
      </c>
      <c r="C323">
        <v>0.60399999999999998</v>
      </c>
      <c r="D323">
        <v>72.287367381656679</v>
      </c>
      <c r="E323">
        <v>13.834452970979193</v>
      </c>
      <c r="F323">
        <v>4.588901612067632</v>
      </c>
    </row>
    <row r="324" spans="2:6" x14ac:dyDescent="0.25">
      <c r="B324">
        <v>0.29599999999999999</v>
      </c>
      <c r="C324">
        <v>0.6319999999999999</v>
      </c>
      <c r="D324">
        <v>72.287367381679445</v>
      </c>
      <c r="E324">
        <v>13.834426496295386</v>
      </c>
      <c r="F324">
        <v>4.5889015269980016</v>
      </c>
    </row>
    <row r="325" spans="2:6" x14ac:dyDescent="0.25">
      <c r="B325">
        <v>0.29599999999999999</v>
      </c>
      <c r="C325">
        <v>0.65999999999999992</v>
      </c>
      <c r="D325">
        <v>72.287367381658953</v>
      </c>
      <c r="E325">
        <v>13.8344528675966</v>
      </c>
      <c r="F325">
        <v>4.5889014217111148</v>
      </c>
    </row>
    <row r="326" spans="2:6" x14ac:dyDescent="0.25">
      <c r="B326">
        <v>0.29599999999999999</v>
      </c>
      <c r="C326">
        <v>0.68799999999999994</v>
      </c>
      <c r="D326">
        <v>72.287367381673079</v>
      </c>
      <c r="E326">
        <v>13.834429958970794</v>
      </c>
      <c r="F326">
        <v>4.5889021221600617</v>
      </c>
    </row>
    <row r="327" spans="2:6" x14ac:dyDescent="0.25">
      <c r="B327">
        <v>0.29599999999999999</v>
      </c>
      <c r="C327">
        <v>0.71599999999999986</v>
      </c>
      <c r="D327">
        <v>72.28736738176687</v>
      </c>
      <c r="E327">
        <v>13.834401458332987</v>
      </c>
      <c r="F327">
        <v>4.5888921879698499</v>
      </c>
    </row>
    <row r="328" spans="2:6" x14ac:dyDescent="0.25">
      <c r="B328">
        <v>0.29599999999999999</v>
      </c>
      <c r="C328">
        <v>0.74399999999999988</v>
      </c>
      <c r="D328">
        <v>72.287367381704726</v>
      </c>
      <c r="E328">
        <v>13.834437539100355</v>
      </c>
      <c r="F328">
        <v>4.5888968551004563</v>
      </c>
    </row>
    <row r="329" spans="2:6" x14ac:dyDescent="0.25">
      <c r="B329">
        <v>0.29599999999999999</v>
      </c>
      <c r="C329">
        <v>0.77199999999999991</v>
      </c>
      <c r="D329">
        <v>72.287367381740637</v>
      </c>
      <c r="E329">
        <v>13.834402007603137</v>
      </c>
      <c r="F329">
        <v>4.5888958419019197</v>
      </c>
    </row>
    <row r="330" spans="2:6" x14ac:dyDescent="0.25">
      <c r="B330">
        <v>0.29599999999999999</v>
      </c>
      <c r="C330">
        <v>0.79999999999999993</v>
      </c>
      <c r="D330">
        <v>72.287367381749675</v>
      </c>
      <c r="E330">
        <v>13.834399541238865</v>
      </c>
      <c r="F330">
        <v>4.5888949620113699</v>
      </c>
    </row>
    <row r="331" spans="2:6" x14ac:dyDescent="0.25">
      <c r="B331">
        <v>0.29599999999999999</v>
      </c>
      <c r="C331">
        <v>0.82799999999999996</v>
      </c>
      <c r="D331">
        <v>72.28736738173896</v>
      </c>
      <c r="E331">
        <v>13.834402577350305</v>
      </c>
      <c r="F331">
        <v>4.5888961014814829</v>
      </c>
    </row>
    <row r="332" spans="2:6" x14ac:dyDescent="0.25">
      <c r="B332">
        <v>0.29599999999999999</v>
      </c>
      <c r="C332">
        <v>0.85599999999999987</v>
      </c>
      <c r="D332">
        <v>72.287367381722262</v>
      </c>
      <c r="E332">
        <v>13.834430594944395</v>
      </c>
      <c r="F332">
        <v>4.5888953705395474</v>
      </c>
    </row>
    <row r="333" spans="2:6" x14ac:dyDescent="0.25">
      <c r="B333">
        <v>0.29599999999999999</v>
      </c>
      <c r="C333">
        <v>0.8839999999999999</v>
      </c>
      <c r="D333">
        <v>72.287367381771702</v>
      </c>
      <c r="E333">
        <v>13.834397193290005</v>
      </c>
      <c r="F333">
        <v>4.5888923652020761</v>
      </c>
    </row>
    <row r="334" spans="2:6" x14ac:dyDescent="0.25">
      <c r="B334">
        <v>0.29599999999999999</v>
      </c>
      <c r="C334">
        <v>0.91199999999999992</v>
      </c>
      <c r="D334">
        <v>72.287367381652729</v>
      </c>
      <c r="E334">
        <v>13.83444187346409</v>
      </c>
      <c r="F334">
        <v>4.5889036147375037</v>
      </c>
    </row>
    <row r="335" spans="2:6" x14ac:dyDescent="0.25">
      <c r="B335">
        <v>0.29599999999999999</v>
      </c>
      <c r="C335">
        <v>0.93999999999999984</v>
      </c>
      <c r="D335">
        <v>72.287367381672084</v>
      </c>
      <c r="E335">
        <v>13.834430690061293</v>
      </c>
      <c r="F335">
        <v>4.5889022689246133</v>
      </c>
    </row>
    <row r="336" spans="2:6" x14ac:dyDescent="0.25">
      <c r="B336">
        <v>0.29599999999999999</v>
      </c>
      <c r="C336">
        <v>0.96799999999999986</v>
      </c>
      <c r="D336">
        <v>72.287367381723712</v>
      </c>
      <c r="E336">
        <v>13.834407733242376</v>
      </c>
      <c r="F336">
        <v>4.5888976140382089</v>
      </c>
    </row>
    <row r="337" spans="2:6" x14ac:dyDescent="0.25">
      <c r="B337">
        <v>0.29599999999999999</v>
      </c>
      <c r="C337">
        <v>0.99599999999999989</v>
      </c>
      <c r="D337">
        <v>72.287367381646249</v>
      </c>
      <c r="E337">
        <v>13.834446664025551</v>
      </c>
      <c r="F337">
        <v>4.5889039341498661</v>
      </c>
    </row>
    <row r="338" spans="2:6" x14ac:dyDescent="0.25">
      <c r="B338">
        <v>0.29599999999999999</v>
      </c>
      <c r="C338">
        <v>1.024</v>
      </c>
      <c r="D338">
        <v>72.287367381756056</v>
      </c>
      <c r="E338">
        <v>13.834397990914265</v>
      </c>
      <c r="F338">
        <v>4.5888945770486078</v>
      </c>
    </row>
    <row r="339" spans="2:6" x14ac:dyDescent="0.25">
      <c r="B339">
        <v>0.29599999999999999</v>
      </c>
      <c r="C339">
        <v>1.052</v>
      </c>
      <c r="D339">
        <v>72.287367381724437</v>
      </c>
      <c r="E339">
        <v>13.834407704617185</v>
      </c>
      <c r="F339">
        <v>4.5888976939655155</v>
      </c>
    </row>
    <row r="340" spans="2:6" x14ac:dyDescent="0.25">
      <c r="B340">
        <v>0.29599999999999999</v>
      </c>
      <c r="C340">
        <v>1.0799999999999998</v>
      </c>
      <c r="D340">
        <v>72.287367381778125</v>
      </c>
      <c r="E340">
        <v>13.834399690246249</v>
      </c>
      <c r="F340">
        <v>4.5888916382612974</v>
      </c>
    </row>
    <row r="341" spans="2:6" x14ac:dyDescent="0.25">
      <c r="B341">
        <v>0.29599999999999999</v>
      </c>
      <c r="C341">
        <v>1.1080000000000001</v>
      </c>
      <c r="D341">
        <v>72.287367381765094</v>
      </c>
      <c r="E341">
        <v>13.834396178070158</v>
      </c>
      <c r="F341">
        <v>4.5888936261408348</v>
      </c>
    </row>
    <row r="342" spans="2:6" x14ac:dyDescent="0.25">
      <c r="B342">
        <v>0.29599999999999999</v>
      </c>
      <c r="C342">
        <v>1.1359999999999999</v>
      </c>
      <c r="D342">
        <v>72.287367381727123</v>
      </c>
      <c r="E342">
        <v>13.834407019510707</v>
      </c>
      <c r="F342">
        <v>4.5888976210112276</v>
      </c>
    </row>
    <row r="343" spans="2:6" x14ac:dyDescent="0.25">
      <c r="B343">
        <v>0.29599999999999999</v>
      </c>
      <c r="C343">
        <v>1.1639999999999999</v>
      </c>
      <c r="D343">
        <v>72.287367381742996</v>
      </c>
      <c r="E343">
        <v>13.8344017195204</v>
      </c>
      <c r="F343">
        <v>4.5888961313017367</v>
      </c>
    </row>
    <row r="344" spans="2:6" x14ac:dyDescent="0.25">
      <c r="B344">
        <v>0.29599999999999999</v>
      </c>
      <c r="C344">
        <v>1.1919999999999999</v>
      </c>
      <c r="D344">
        <v>72.287367381776917</v>
      </c>
      <c r="E344">
        <v>13.83439444555278</v>
      </c>
      <c r="F344">
        <v>4.5888925936518659</v>
      </c>
    </row>
    <row r="345" spans="2:6" x14ac:dyDescent="0.25">
      <c r="B345">
        <v>0.29599999999999999</v>
      </c>
      <c r="C345">
        <v>1.22</v>
      </c>
      <c r="D345">
        <v>72.287367381723541</v>
      </c>
      <c r="E345">
        <v>13.834408362357173</v>
      </c>
      <c r="F345">
        <v>4.5888979755312711</v>
      </c>
    </row>
    <row r="346" spans="2:6" x14ac:dyDescent="0.25">
      <c r="B346">
        <v>0.29599999999999999</v>
      </c>
      <c r="C346">
        <v>1.248</v>
      </c>
      <c r="D346">
        <v>72.287367381653084</v>
      </c>
      <c r="E346">
        <v>13.834454727999901</v>
      </c>
      <c r="F346">
        <v>4.5889022291017421</v>
      </c>
    </row>
    <row r="347" spans="2:6" x14ac:dyDescent="0.25">
      <c r="B347">
        <v>0.29599999999999999</v>
      </c>
      <c r="C347">
        <v>1.276</v>
      </c>
      <c r="D347">
        <v>72.287367381681094</v>
      </c>
      <c r="E347">
        <v>13.834448076251798</v>
      </c>
      <c r="F347">
        <v>4.5888993473785673</v>
      </c>
    </row>
    <row r="348" spans="2:6" x14ac:dyDescent="0.25">
      <c r="B348">
        <v>0.29599999999999999</v>
      </c>
      <c r="C348">
        <v>1.304</v>
      </c>
      <c r="D348">
        <v>72.287367381782346</v>
      </c>
      <c r="E348">
        <v>13.834401980333112</v>
      </c>
      <c r="F348">
        <v>4.5888913448862594</v>
      </c>
    </row>
    <row r="349" spans="2:6" x14ac:dyDescent="0.25">
      <c r="B349">
        <v>0.29599999999999999</v>
      </c>
      <c r="C349">
        <v>1.3319999999999999</v>
      </c>
      <c r="D349">
        <v>72.287367381734995</v>
      </c>
      <c r="E349">
        <v>13.834428570306047</v>
      </c>
      <c r="F349">
        <v>4.5888946828482267</v>
      </c>
    </row>
    <row r="350" spans="2:6" x14ac:dyDescent="0.25">
      <c r="B350">
        <v>0.29599999999999999</v>
      </c>
      <c r="C350">
        <v>1.3599999999999999</v>
      </c>
      <c r="D350">
        <v>72.287367381662094</v>
      </c>
      <c r="E350">
        <v>13.834436203613816</v>
      </c>
      <c r="F350">
        <v>4.5889030271844709</v>
      </c>
    </row>
    <row r="351" spans="2:6" x14ac:dyDescent="0.25">
      <c r="B351">
        <v>0.29599999999999999</v>
      </c>
      <c r="C351">
        <v>1.3879999999999999</v>
      </c>
      <c r="D351">
        <v>72.287367381648309</v>
      </c>
      <c r="E351">
        <v>13.8344442464736</v>
      </c>
      <c r="F351">
        <v>4.5889036459303307</v>
      </c>
    </row>
    <row r="352" spans="2:6" x14ac:dyDescent="0.25">
      <c r="B352">
        <v>0.29599999999999999</v>
      </c>
      <c r="C352">
        <v>1.4159999999999999</v>
      </c>
      <c r="D352">
        <v>72.287367381669583</v>
      </c>
      <c r="E352">
        <v>13.83443206754664</v>
      </c>
      <c r="F352">
        <v>4.5889024791498825</v>
      </c>
    </row>
    <row r="353" spans="2:6" x14ac:dyDescent="0.25">
      <c r="B353">
        <v>0.29599999999999999</v>
      </c>
      <c r="C353">
        <v>1.444</v>
      </c>
      <c r="D353">
        <v>72.287367381653084</v>
      </c>
      <c r="E353">
        <v>13.834454696193587</v>
      </c>
      <c r="F353">
        <v>4.5889022238675361</v>
      </c>
    </row>
    <row r="354" spans="2:6" x14ac:dyDescent="0.25">
      <c r="B354">
        <v>0.29599999999999999</v>
      </c>
      <c r="C354">
        <v>1.472</v>
      </c>
      <c r="D354">
        <v>72.287367381655514</v>
      </c>
      <c r="E354">
        <v>13.834440209449157</v>
      </c>
      <c r="F354">
        <v>4.5889034830988091</v>
      </c>
    </row>
    <row r="355" spans="2:6" x14ac:dyDescent="0.25">
      <c r="B355">
        <v>0.29599999999999999</v>
      </c>
      <c r="C355">
        <v>1.5</v>
      </c>
      <c r="D355">
        <v>72.28736738164983</v>
      </c>
      <c r="E355">
        <v>13.834454964470037</v>
      </c>
      <c r="F355">
        <v>4.5889025998362261</v>
      </c>
    </row>
    <row r="356" spans="2:6" x14ac:dyDescent="0.25">
      <c r="B356">
        <v>0.32399999999999995</v>
      </c>
      <c r="C356">
        <v>0.128</v>
      </c>
      <c r="D356">
        <v>72.287367381653937</v>
      </c>
      <c r="E356">
        <v>13.834453232982103</v>
      </c>
      <c r="F356">
        <v>4.588901887910974</v>
      </c>
    </row>
    <row r="357" spans="2:6" x14ac:dyDescent="0.25">
      <c r="B357">
        <v>0.32399999999999995</v>
      </c>
      <c r="C357">
        <v>0.156</v>
      </c>
      <c r="D357">
        <v>72.287367381644316</v>
      </c>
      <c r="E357">
        <v>13.834454252840843</v>
      </c>
      <c r="F357">
        <v>4.5889032493305519</v>
      </c>
    </row>
    <row r="358" spans="2:6" x14ac:dyDescent="0.25">
      <c r="B358">
        <v>0.32399999999999995</v>
      </c>
      <c r="C358">
        <v>0.184</v>
      </c>
      <c r="D358">
        <v>72.287367381650043</v>
      </c>
      <c r="E358">
        <v>13.834454093763053</v>
      </c>
      <c r="F358">
        <v>4.5889024165412335</v>
      </c>
    </row>
    <row r="359" spans="2:6" x14ac:dyDescent="0.25">
      <c r="B359">
        <v>0.32399999999999995</v>
      </c>
      <c r="C359">
        <v>0.21199999999999999</v>
      </c>
      <c r="D359">
        <v>72.287367381697678</v>
      </c>
      <c r="E359">
        <v>13.834437605021172</v>
      </c>
      <c r="F359">
        <v>4.5888971662602192</v>
      </c>
    </row>
    <row r="360" spans="2:6" x14ac:dyDescent="0.25">
      <c r="B360">
        <v>0.32399999999999995</v>
      </c>
      <c r="C360">
        <v>0.24</v>
      </c>
      <c r="D360">
        <v>72.287367381747387</v>
      </c>
      <c r="E360">
        <v>13.834400763985348</v>
      </c>
      <c r="F360">
        <v>4.5888941285168885</v>
      </c>
    </row>
    <row r="361" spans="2:6" x14ac:dyDescent="0.25">
      <c r="B361">
        <v>0.32399999999999995</v>
      </c>
      <c r="C361">
        <v>0.26800000000000002</v>
      </c>
      <c r="D361">
        <v>72.287367381690132</v>
      </c>
      <c r="E361">
        <v>13.834440547605892</v>
      </c>
      <c r="F361">
        <v>4.588897869969891</v>
      </c>
    </row>
    <row r="362" spans="2:6" x14ac:dyDescent="0.25">
      <c r="B362">
        <v>0.32399999999999995</v>
      </c>
      <c r="C362">
        <v>0.29599999999999999</v>
      </c>
      <c r="D362">
        <v>72.287367381721126</v>
      </c>
      <c r="E362">
        <v>13.834426550198657</v>
      </c>
      <c r="F362">
        <v>4.5888950316704777</v>
      </c>
    </row>
    <row r="363" spans="2:6" x14ac:dyDescent="0.25">
      <c r="B363">
        <v>0.32399999999999995</v>
      </c>
      <c r="C363">
        <v>0.32399999999999995</v>
      </c>
      <c r="D363">
        <v>72.287367381741817</v>
      </c>
      <c r="E363">
        <v>13.834415027668438</v>
      </c>
      <c r="F363">
        <v>4.5888933984251219</v>
      </c>
    </row>
    <row r="364" spans="2:6" x14ac:dyDescent="0.25">
      <c r="B364">
        <v>0.32399999999999995</v>
      </c>
      <c r="C364">
        <v>0.35199999999999998</v>
      </c>
      <c r="D364">
        <v>72.287367381756397</v>
      </c>
      <c r="E364">
        <v>13.83440114710579</v>
      </c>
      <c r="F364">
        <v>4.5888929654878945</v>
      </c>
    </row>
    <row r="365" spans="2:6" x14ac:dyDescent="0.25">
      <c r="B365">
        <v>0.32399999999999995</v>
      </c>
      <c r="C365">
        <v>0.38</v>
      </c>
      <c r="D365">
        <v>72.28736738170673</v>
      </c>
      <c r="E365">
        <v>13.834411520072759</v>
      </c>
      <c r="F365">
        <v>4.5888971152866098</v>
      </c>
    </row>
    <row r="366" spans="2:6" x14ac:dyDescent="0.25">
      <c r="B366">
        <v>0.32399999999999995</v>
      </c>
      <c r="C366">
        <v>0.40799999999999992</v>
      </c>
      <c r="D366">
        <v>72.287367381716464</v>
      </c>
      <c r="E366">
        <v>13.834408639967627</v>
      </c>
      <c r="F366">
        <v>4.5888968705168853</v>
      </c>
    </row>
    <row r="367" spans="2:6" x14ac:dyDescent="0.25">
      <c r="B367">
        <v>0.32399999999999995</v>
      </c>
      <c r="C367">
        <v>0.43599999999999994</v>
      </c>
      <c r="D367">
        <v>72.287367381739642</v>
      </c>
      <c r="E367">
        <v>13.834402083889348</v>
      </c>
      <c r="F367">
        <v>4.5888954429890516</v>
      </c>
    </row>
    <row r="368" spans="2:6" x14ac:dyDescent="0.25">
      <c r="B368">
        <v>0.32399999999999995</v>
      </c>
      <c r="C368">
        <v>0.46399999999999997</v>
      </c>
      <c r="D368">
        <v>72.287367381728515</v>
      </c>
      <c r="E368">
        <v>13.834405625013826</v>
      </c>
      <c r="F368">
        <v>4.588896815946728</v>
      </c>
    </row>
    <row r="369" spans="2:6" x14ac:dyDescent="0.25">
      <c r="B369">
        <v>0.32399999999999995</v>
      </c>
      <c r="C369">
        <v>0.49199999999999999</v>
      </c>
      <c r="D369">
        <v>72.287367381740793</v>
      </c>
      <c r="E369">
        <v>13.834401797849662</v>
      </c>
      <c r="F369">
        <v>4.5888954427659341</v>
      </c>
    </row>
    <row r="370" spans="2:6" x14ac:dyDescent="0.25">
      <c r="B370">
        <v>0.32399999999999995</v>
      </c>
      <c r="C370">
        <v>0.51999999999999991</v>
      </c>
      <c r="D370">
        <v>72.287367381649318</v>
      </c>
      <c r="E370">
        <v>13.83444439817985</v>
      </c>
      <c r="F370">
        <v>4.5889038380875053</v>
      </c>
    </row>
    <row r="371" spans="2:6" x14ac:dyDescent="0.25">
      <c r="B371">
        <v>0.32399999999999995</v>
      </c>
      <c r="C371">
        <v>0.54799999999999993</v>
      </c>
      <c r="D371">
        <v>72.287367381761712</v>
      </c>
      <c r="E371">
        <v>13.834402622155764</v>
      </c>
      <c r="F371">
        <v>4.5888924259355353</v>
      </c>
    </row>
    <row r="372" spans="2:6" x14ac:dyDescent="0.25">
      <c r="B372">
        <v>0.32399999999999995</v>
      </c>
      <c r="C372">
        <v>0.57599999999999996</v>
      </c>
      <c r="D372">
        <v>72.287367381644557</v>
      </c>
      <c r="E372">
        <v>13.834454645152128</v>
      </c>
      <c r="F372">
        <v>4.58890327999059</v>
      </c>
    </row>
    <row r="373" spans="2:6" x14ac:dyDescent="0.25">
      <c r="B373">
        <v>0.32399999999999995</v>
      </c>
      <c r="C373">
        <v>0.60399999999999998</v>
      </c>
      <c r="D373">
        <v>72.287367381666456</v>
      </c>
      <c r="E373">
        <v>13.83445040156168</v>
      </c>
      <c r="F373">
        <v>4.5889005109792054</v>
      </c>
    </row>
    <row r="374" spans="2:6" x14ac:dyDescent="0.25">
      <c r="B374">
        <v>0.32399999999999995</v>
      </c>
      <c r="C374">
        <v>0.6319999999999999</v>
      </c>
      <c r="D374">
        <v>72.287367381668204</v>
      </c>
      <c r="E374">
        <v>13.834432577223186</v>
      </c>
      <c r="F374">
        <v>4.5889025129080574</v>
      </c>
    </row>
    <row r="375" spans="2:6" x14ac:dyDescent="0.25">
      <c r="B375">
        <v>0.32399999999999995</v>
      </c>
      <c r="C375">
        <v>0.65999999999999992</v>
      </c>
      <c r="D375">
        <v>72.287367381702978</v>
      </c>
      <c r="E375">
        <v>13.834415788915804</v>
      </c>
      <c r="F375">
        <v>4.5888994990449792</v>
      </c>
    </row>
    <row r="376" spans="2:6" x14ac:dyDescent="0.25">
      <c r="B376">
        <v>0.32399999999999995</v>
      </c>
      <c r="C376">
        <v>0.68799999999999994</v>
      </c>
      <c r="D376">
        <v>72.287367381766387</v>
      </c>
      <c r="E376">
        <v>13.834399214663051</v>
      </c>
      <c r="F376">
        <v>4.5888924543737213</v>
      </c>
    </row>
    <row r="377" spans="2:6" x14ac:dyDescent="0.25">
      <c r="B377">
        <v>0.32399999999999995</v>
      </c>
      <c r="C377">
        <v>0.71599999999999986</v>
      </c>
      <c r="D377">
        <v>72.287367381732352</v>
      </c>
      <c r="E377">
        <v>13.834404066969224</v>
      </c>
      <c r="F377">
        <v>4.5888959631768547</v>
      </c>
    </row>
    <row r="378" spans="2:6" x14ac:dyDescent="0.25">
      <c r="B378">
        <v>0.32399999999999995</v>
      </c>
      <c r="C378">
        <v>0.74399999999999988</v>
      </c>
      <c r="D378">
        <v>72.287367381731386</v>
      </c>
      <c r="E378">
        <v>13.834404462994815</v>
      </c>
      <c r="F378">
        <v>4.5888962572176464</v>
      </c>
    </row>
    <row r="379" spans="2:6" x14ac:dyDescent="0.25">
      <c r="B379">
        <v>0.32399999999999995</v>
      </c>
      <c r="C379">
        <v>0.77199999999999991</v>
      </c>
      <c r="D379">
        <v>72.287367381682003</v>
      </c>
      <c r="E379">
        <v>13.8344254225148</v>
      </c>
      <c r="F379">
        <v>4.588901378068762</v>
      </c>
    </row>
    <row r="380" spans="2:6" x14ac:dyDescent="0.25">
      <c r="B380">
        <v>0.32399999999999995</v>
      </c>
      <c r="C380">
        <v>0.79999999999999993</v>
      </c>
      <c r="D380">
        <v>72.287367381753569</v>
      </c>
      <c r="E380">
        <v>13.834398606210378</v>
      </c>
      <c r="F380">
        <v>4.5888945650397091</v>
      </c>
    </row>
    <row r="381" spans="2:6" x14ac:dyDescent="0.25">
      <c r="B381">
        <v>0.32399999999999995</v>
      </c>
      <c r="C381">
        <v>0.82799999999999996</v>
      </c>
      <c r="D381">
        <v>72.287367381757804</v>
      </c>
      <c r="E381">
        <v>13.834397719357455</v>
      </c>
      <c r="F381">
        <v>4.5888941155787748</v>
      </c>
    </row>
    <row r="382" spans="2:6" x14ac:dyDescent="0.25">
      <c r="B382">
        <v>0.32399999999999995</v>
      </c>
      <c r="C382">
        <v>0.85599999999999987</v>
      </c>
      <c r="D382">
        <v>72.287367381770864</v>
      </c>
      <c r="E382">
        <v>13.834397282624225</v>
      </c>
      <c r="F382">
        <v>4.5888924211680839</v>
      </c>
    </row>
    <row r="383" spans="2:6" x14ac:dyDescent="0.25">
      <c r="B383">
        <v>0.32399999999999995</v>
      </c>
      <c r="C383">
        <v>0.8839999999999999</v>
      </c>
      <c r="D383">
        <v>72.287367381645922</v>
      </c>
      <c r="E383">
        <v>13.834455136335766</v>
      </c>
      <c r="F383">
        <v>4.5889031366119619</v>
      </c>
    </row>
    <row r="384" spans="2:6" x14ac:dyDescent="0.25">
      <c r="B384">
        <v>0.32399999999999995</v>
      </c>
      <c r="C384">
        <v>0.91199999999999992</v>
      </c>
      <c r="D384">
        <v>72.287367381773819</v>
      </c>
      <c r="E384">
        <v>13.834398705773026</v>
      </c>
      <c r="F384">
        <v>4.588891982956623</v>
      </c>
    </row>
    <row r="385" spans="2:6" x14ac:dyDescent="0.25">
      <c r="B385">
        <v>0.32399999999999995</v>
      </c>
      <c r="C385">
        <v>0.93999999999999984</v>
      </c>
      <c r="D385">
        <v>72.287367381662932</v>
      </c>
      <c r="E385">
        <v>13.834435619087603</v>
      </c>
      <c r="F385">
        <v>4.5889029365442777</v>
      </c>
    </row>
    <row r="386" spans="2:6" x14ac:dyDescent="0.25">
      <c r="B386">
        <v>0.32399999999999995</v>
      </c>
      <c r="C386">
        <v>0.96799999999999986</v>
      </c>
      <c r="D386">
        <v>72.287367381644614</v>
      </c>
      <c r="E386">
        <v>13.834454281882943</v>
      </c>
      <c r="F386">
        <v>4.5889031954241206</v>
      </c>
    </row>
    <row r="387" spans="2:6" x14ac:dyDescent="0.25">
      <c r="B387">
        <v>0.32399999999999995</v>
      </c>
      <c r="C387">
        <v>0.99599999999999989</v>
      </c>
      <c r="D387">
        <v>72.287367381764156</v>
      </c>
      <c r="E387">
        <v>13.834396566832901</v>
      </c>
      <c r="F387">
        <v>4.5888935180217878</v>
      </c>
    </row>
    <row r="388" spans="2:6" x14ac:dyDescent="0.25">
      <c r="B388">
        <v>0.32399999999999995</v>
      </c>
      <c r="C388">
        <v>1.024</v>
      </c>
      <c r="D388">
        <v>72.287367381764938</v>
      </c>
      <c r="E388">
        <v>13.834396377348105</v>
      </c>
      <c r="F388">
        <v>4.5888934912305226</v>
      </c>
    </row>
    <row r="389" spans="2:6" x14ac:dyDescent="0.25">
      <c r="B389">
        <v>0.32399999999999995</v>
      </c>
      <c r="C389">
        <v>1.052</v>
      </c>
      <c r="D389">
        <v>72.287367381776875</v>
      </c>
      <c r="E389">
        <v>13.83439592275932</v>
      </c>
      <c r="F389">
        <v>4.588892172993372</v>
      </c>
    </row>
    <row r="390" spans="2:6" x14ac:dyDescent="0.25">
      <c r="B390">
        <v>0.32399999999999995</v>
      </c>
      <c r="C390">
        <v>1.0799999999999998</v>
      </c>
      <c r="D390">
        <v>72.287367381695702</v>
      </c>
      <c r="E390">
        <v>13.834419636348368</v>
      </c>
      <c r="F390">
        <v>4.5889004332025722</v>
      </c>
    </row>
    <row r="391" spans="2:6" x14ac:dyDescent="0.25">
      <c r="B391">
        <v>0.32399999999999995</v>
      </c>
      <c r="C391">
        <v>1.1080000000000001</v>
      </c>
      <c r="D391">
        <v>72.287367381779362</v>
      </c>
      <c r="E391">
        <v>13.834399565403999</v>
      </c>
      <c r="F391">
        <v>4.5888915756037809</v>
      </c>
    </row>
    <row r="392" spans="2:6" x14ac:dyDescent="0.25">
      <c r="B392">
        <v>0.32399999999999995</v>
      </c>
      <c r="C392">
        <v>1.1359999999999999</v>
      </c>
      <c r="D392">
        <v>72.287367381769016</v>
      </c>
      <c r="E392">
        <v>13.834395544432251</v>
      </c>
      <c r="F392">
        <v>4.5888932535162352</v>
      </c>
    </row>
    <row r="393" spans="2:6" x14ac:dyDescent="0.25">
      <c r="B393">
        <v>0.32399999999999995</v>
      </c>
      <c r="C393">
        <v>1.1639999999999999</v>
      </c>
      <c r="D393">
        <v>72.287367381782005</v>
      </c>
      <c r="E393">
        <v>13.834396931338576</v>
      </c>
      <c r="F393">
        <v>4.5888916315905588</v>
      </c>
    </row>
    <row r="394" spans="2:6" x14ac:dyDescent="0.25">
      <c r="B394">
        <v>0.32399999999999995</v>
      </c>
      <c r="C394">
        <v>1.1919999999999999</v>
      </c>
      <c r="D394">
        <v>72.287367381781408</v>
      </c>
      <c r="E394">
        <v>13.83439498926829</v>
      </c>
      <c r="F394">
        <v>4.5888919737303446</v>
      </c>
    </row>
    <row r="395" spans="2:6" x14ac:dyDescent="0.25">
      <c r="B395">
        <v>0.32399999999999995</v>
      </c>
      <c r="C395">
        <v>1.22</v>
      </c>
      <c r="D395">
        <v>72.287367381782758</v>
      </c>
      <c r="E395">
        <v>13.834395273977346</v>
      </c>
      <c r="F395">
        <v>4.5888918088228232</v>
      </c>
    </row>
    <row r="396" spans="2:6" x14ac:dyDescent="0.25">
      <c r="B396">
        <v>0.32399999999999995</v>
      </c>
      <c r="C396">
        <v>1.248</v>
      </c>
      <c r="D396">
        <v>72.287367381779177</v>
      </c>
      <c r="E396">
        <v>13.834394064758769</v>
      </c>
      <c r="F396">
        <v>4.5888924598076102</v>
      </c>
    </row>
    <row r="397" spans="2:6" x14ac:dyDescent="0.25">
      <c r="B397">
        <v>0.32399999999999995</v>
      </c>
      <c r="C397">
        <v>1.276</v>
      </c>
      <c r="D397">
        <v>72.287367381782829</v>
      </c>
      <c r="E397">
        <v>13.834400876187953</v>
      </c>
      <c r="F397">
        <v>4.588891341604266</v>
      </c>
    </row>
    <row r="398" spans="2:6" x14ac:dyDescent="0.25">
      <c r="B398">
        <v>0.32399999999999995</v>
      </c>
      <c r="C398">
        <v>1.304</v>
      </c>
      <c r="D398">
        <v>72.287367381764938</v>
      </c>
      <c r="E398">
        <v>13.834412784911791</v>
      </c>
      <c r="F398">
        <v>4.5888923305814862</v>
      </c>
    </row>
    <row r="399" spans="2:6" x14ac:dyDescent="0.25">
      <c r="B399">
        <v>0.32399999999999995</v>
      </c>
      <c r="C399">
        <v>1.3319999999999999</v>
      </c>
      <c r="D399">
        <v>72.287367381769812</v>
      </c>
      <c r="E399">
        <v>13.834411081606811</v>
      </c>
      <c r="F399">
        <v>4.5888920575400878</v>
      </c>
    </row>
    <row r="400" spans="2:6" x14ac:dyDescent="0.25">
      <c r="B400">
        <v>0.32399999999999995</v>
      </c>
      <c r="C400">
        <v>1.3599999999999999</v>
      </c>
      <c r="D400">
        <v>72.287367381770423</v>
      </c>
      <c r="E400">
        <v>13.834411138895886</v>
      </c>
      <c r="F400">
        <v>4.5888920369328474</v>
      </c>
    </row>
    <row r="401" spans="2:6" x14ac:dyDescent="0.25">
      <c r="B401">
        <v>0.32399999999999995</v>
      </c>
      <c r="C401">
        <v>1.3879999999999999</v>
      </c>
      <c r="D401">
        <v>72.287367381718397</v>
      </c>
      <c r="E401">
        <v>13.834410637015726</v>
      </c>
      <c r="F401">
        <v>4.5888986173214628</v>
      </c>
    </row>
    <row r="402" spans="2:6" x14ac:dyDescent="0.25">
      <c r="B402">
        <v>0.32399999999999995</v>
      </c>
      <c r="C402">
        <v>1.4159999999999999</v>
      </c>
      <c r="D402">
        <v>72.287367381730235</v>
      </c>
      <c r="E402">
        <v>13.834406337224323</v>
      </c>
      <c r="F402">
        <v>4.5888975961686418</v>
      </c>
    </row>
    <row r="403" spans="2:6" x14ac:dyDescent="0.25">
      <c r="B403">
        <v>0.32399999999999995</v>
      </c>
      <c r="C403">
        <v>1.444</v>
      </c>
      <c r="D403">
        <v>72.287367381692277</v>
      </c>
      <c r="E403">
        <v>13.834443689852536</v>
      </c>
      <c r="F403">
        <v>4.5888981874543004</v>
      </c>
    </row>
    <row r="404" spans="2:6" x14ac:dyDescent="0.25">
      <c r="B404">
        <v>0.32399999999999995</v>
      </c>
      <c r="C404">
        <v>1.472</v>
      </c>
      <c r="D404">
        <v>72.287367381781607</v>
      </c>
      <c r="E404">
        <v>13.834392792635086</v>
      </c>
      <c r="F404">
        <v>4.5888927267058115</v>
      </c>
    </row>
    <row r="405" spans="2:6" x14ac:dyDescent="0.25">
      <c r="B405">
        <v>0.32399999999999995</v>
      </c>
      <c r="C405">
        <v>1.5</v>
      </c>
      <c r="D405">
        <v>72.287367381689052</v>
      </c>
      <c r="E405">
        <v>13.834446367366386</v>
      </c>
      <c r="F405">
        <v>4.5888987154443539</v>
      </c>
    </row>
    <row r="406" spans="2:6" x14ac:dyDescent="0.25">
      <c r="B406">
        <v>0.35199999999999998</v>
      </c>
      <c r="C406">
        <v>0.128</v>
      </c>
      <c r="D406">
        <v>72.287367381746108</v>
      </c>
      <c r="E406">
        <v>13.834408779953328</v>
      </c>
      <c r="F406">
        <v>4.5888930927753275</v>
      </c>
    </row>
    <row r="407" spans="2:6" x14ac:dyDescent="0.25">
      <c r="B407">
        <v>0.35199999999999998</v>
      </c>
      <c r="C407">
        <v>0.156</v>
      </c>
      <c r="D407">
        <v>72.287367381698076</v>
      </c>
      <c r="E407">
        <v>13.834417221279399</v>
      </c>
      <c r="F407">
        <v>4.5888996429075126</v>
      </c>
    </row>
    <row r="408" spans="2:6" x14ac:dyDescent="0.25">
      <c r="B408">
        <v>0.35199999999999998</v>
      </c>
      <c r="C408">
        <v>0.184</v>
      </c>
      <c r="D408">
        <v>72.287367381644486</v>
      </c>
      <c r="E408">
        <v>13.834454287804023</v>
      </c>
      <c r="F408">
        <v>4.5889032222503108</v>
      </c>
    </row>
    <row r="409" spans="2:6" x14ac:dyDescent="0.25">
      <c r="B409">
        <v>0.35199999999999998</v>
      </c>
      <c r="C409">
        <v>0.21199999999999999</v>
      </c>
      <c r="D409">
        <v>72.287367381723286</v>
      </c>
      <c r="E409">
        <v>13.83440707628759</v>
      </c>
      <c r="F409">
        <v>4.5888970387512193</v>
      </c>
    </row>
    <row r="410" spans="2:6" x14ac:dyDescent="0.25">
      <c r="B410">
        <v>0.35199999999999998</v>
      </c>
      <c r="C410">
        <v>0.24</v>
      </c>
      <c r="D410">
        <v>72.287367381680241</v>
      </c>
      <c r="E410">
        <v>13.83444506043721</v>
      </c>
      <c r="F410">
        <v>4.5888989502448583</v>
      </c>
    </row>
    <row r="411" spans="2:6" x14ac:dyDescent="0.25">
      <c r="B411">
        <v>0.35199999999999998</v>
      </c>
      <c r="C411">
        <v>0.26800000000000002</v>
      </c>
      <c r="D411">
        <v>72.287367381689151</v>
      </c>
      <c r="E411">
        <v>13.834421524541728</v>
      </c>
      <c r="F411">
        <v>4.588900575653617</v>
      </c>
    </row>
    <row r="412" spans="2:6" x14ac:dyDescent="0.25">
      <c r="B412">
        <v>0.35199999999999998</v>
      </c>
      <c r="C412">
        <v>0.29599999999999999</v>
      </c>
      <c r="D412">
        <v>72.287367381661554</v>
      </c>
      <c r="E412">
        <v>13.834430970441737</v>
      </c>
      <c r="F412">
        <v>4.5888994710874362</v>
      </c>
    </row>
    <row r="413" spans="2:6" x14ac:dyDescent="0.25">
      <c r="B413">
        <v>0.35199999999999998</v>
      </c>
      <c r="C413">
        <v>0.32399999999999995</v>
      </c>
      <c r="D413">
        <v>72.287367381754251</v>
      </c>
      <c r="E413">
        <v>13.834400332200543</v>
      </c>
      <c r="F413">
        <v>4.5888933384573569</v>
      </c>
    </row>
    <row r="414" spans="2:6" x14ac:dyDescent="0.25">
      <c r="B414">
        <v>0.35199999999999998</v>
      </c>
      <c r="C414">
        <v>0.35199999999999998</v>
      </c>
      <c r="D414">
        <v>72.287367381732622</v>
      </c>
      <c r="E414">
        <v>13.834404123905495</v>
      </c>
      <c r="F414">
        <v>4.5888961995028748</v>
      </c>
    </row>
    <row r="415" spans="2:6" x14ac:dyDescent="0.25">
      <c r="B415">
        <v>0.35199999999999998</v>
      </c>
      <c r="C415">
        <v>0.38</v>
      </c>
      <c r="D415">
        <v>72.287367381748638</v>
      </c>
      <c r="E415">
        <v>13.834402692886803</v>
      </c>
      <c r="F415">
        <v>4.588893382585173</v>
      </c>
    </row>
    <row r="416" spans="2:6" x14ac:dyDescent="0.25">
      <c r="B416">
        <v>0.35199999999999998</v>
      </c>
      <c r="C416">
        <v>0.40799999999999992</v>
      </c>
      <c r="D416">
        <v>72.28736738173302</v>
      </c>
      <c r="E416">
        <v>13.834421124635467</v>
      </c>
      <c r="F416">
        <v>4.5888941143183519</v>
      </c>
    </row>
    <row r="417" spans="2:6" x14ac:dyDescent="0.25">
      <c r="B417">
        <v>0.35199999999999998</v>
      </c>
      <c r="C417">
        <v>0.43599999999999994</v>
      </c>
      <c r="D417">
        <v>72.287367381659621</v>
      </c>
      <c r="E417">
        <v>13.834452287828912</v>
      </c>
      <c r="F417">
        <v>4.5889012749911062</v>
      </c>
    </row>
    <row r="418" spans="2:6" x14ac:dyDescent="0.25">
      <c r="B418">
        <v>0.35199999999999998</v>
      </c>
      <c r="C418">
        <v>0.46399999999999997</v>
      </c>
      <c r="D418">
        <v>72.287367381645737</v>
      </c>
      <c r="E418">
        <v>13.834447174659763</v>
      </c>
      <c r="F418">
        <v>4.5889039705127121</v>
      </c>
    </row>
    <row r="419" spans="2:6" x14ac:dyDescent="0.25">
      <c r="B419">
        <v>0.35199999999999998</v>
      </c>
      <c r="C419">
        <v>0.49199999999999999</v>
      </c>
      <c r="D419">
        <v>72.287367381643648</v>
      </c>
      <c r="E419">
        <v>13.834449254116892</v>
      </c>
      <c r="F419">
        <v>4.5889040141626154</v>
      </c>
    </row>
    <row r="420" spans="2:6" x14ac:dyDescent="0.25">
      <c r="B420">
        <v>0.35199999999999998</v>
      </c>
      <c r="C420">
        <v>0.51999999999999991</v>
      </c>
      <c r="D420">
        <v>72.287367381690032</v>
      </c>
      <c r="E420">
        <v>13.834421405854048</v>
      </c>
      <c r="F420">
        <v>4.5889006117005113</v>
      </c>
    </row>
    <row r="421" spans="2:6" x14ac:dyDescent="0.25">
      <c r="B421">
        <v>0.35199999999999998</v>
      </c>
      <c r="C421">
        <v>0.54799999999999993</v>
      </c>
      <c r="D421">
        <v>72.28736738175752</v>
      </c>
      <c r="E421">
        <v>13.83440715348784</v>
      </c>
      <c r="F421">
        <v>4.5888925064689685</v>
      </c>
    </row>
    <row r="422" spans="2:6" x14ac:dyDescent="0.25">
      <c r="B422">
        <v>0.35199999999999998</v>
      </c>
      <c r="C422">
        <v>0.57599999999999996</v>
      </c>
      <c r="D422">
        <v>72.287367381642426</v>
      </c>
      <c r="E422">
        <v>13.834452660685789</v>
      </c>
      <c r="F422">
        <v>4.5889034751627866</v>
      </c>
    </row>
    <row r="423" spans="2:6" x14ac:dyDescent="0.25">
      <c r="B423">
        <v>0.35199999999999998</v>
      </c>
      <c r="C423">
        <v>0.60399999999999998</v>
      </c>
      <c r="D423">
        <v>72.287367381763104</v>
      </c>
      <c r="E423">
        <v>13.834402787317508</v>
      </c>
      <c r="F423">
        <v>4.5888923307859395</v>
      </c>
    </row>
    <row r="424" spans="2:6" x14ac:dyDescent="0.25">
      <c r="B424">
        <v>0.35199999999999998</v>
      </c>
      <c r="C424">
        <v>0.6319999999999999</v>
      </c>
      <c r="D424">
        <v>72.287367381749121</v>
      </c>
      <c r="E424">
        <v>13.83441440050551</v>
      </c>
      <c r="F424">
        <v>4.5888930508896921</v>
      </c>
    </row>
    <row r="425" spans="2:6" x14ac:dyDescent="0.25">
      <c r="B425">
        <v>0.35199999999999998</v>
      </c>
      <c r="C425">
        <v>0.65999999999999992</v>
      </c>
      <c r="D425">
        <v>72.287367381667565</v>
      </c>
      <c r="E425">
        <v>13.834432671191587</v>
      </c>
      <c r="F425">
        <v>4.5889024808528687</v>
      </c>
    </row>
    <row r="426" spans="2:6" x14ac:dyDescent="0.25">
      <c r="B426">
        <v>0.35199999999999998</v>
      </c>
      <c r="C426">
        <v>0.68799999999999994</v>
      </c>
      <c r="D426">
        <v>72.287367381763474</v>
      </c>
      <c r="E426">
        <v>13.834398675408943</v>
      </c>
      <c r="F426">
        <v>4.588892803434776</v>
      </c>
    </row>
    <row r="427" spans="2:6" x14ac:dyDescent="0.25">
      <c r="B427">
        <v>0.35199999999999998</v>
      </c>
      <c r="C427">
        <v>0.71599999999999986</v>
      </c>
      <c r="D427">
        <v>72.287367381766572</v>
      </c>
      <c r="E427">
        <v>13.834402342444516</v>
      </c>
      <c r="F427">
        <v>4.5888921511803478</v>
      </c>
    </row>
    <row r="428" spans="2:6" x14ac:dyDescent="0.25">
      <c r="B428">
        <v>0.35199999999999998</v>
      </c>
      <c r="C428">
        <v>0.74399999999999988</v>
      </c>
      <c r="D428">
        <v>72.287367381642696</v>
      </c>
      <c r="E428">
        <v>13.834450502551517</v>
      </c>
      <c r="F428">
        <v>4.5889040059013206</v>
      </c>
    </row>
    <row r="429" spans="2:6" x14ac:dyDescent="0.25">
      <c r="B429">
        <v>0.35199999999999998</v>
      </c>
      <c r="C429">
        <v>0.77199999999999991</v>
      </c>
      <c r="D429">
        <v>72.287367381732849</v>
      </c>
      <c r="E429">
        <v>13.83440450361236</v>
      </c>
      <c r="F429">
        <v>4.5888966834580192</v>
      </c>
    </row>
    <row r="430" spans="2:6" x14ac:dyDescent="0.25">
      <c r="B430">
        <v>0.35199999999999998</v>
      </c>
      <c r="C430">
        <v>0.79999999999999993</v>
      </c>
      <c r="D430">
        <v>72.287367381725275</v>
      </c>
      <c r="E430">
        <v>13.834407164114289</v>
      </c>
      <c r="F430">
        <v>4.5888974590425642</v>
      </c>
    </row>
    <row r="431" spans="2:6" x14ac:dyDescent="0.25">
      <c r="B431">
        <v>0.35199999999999998</v>
      </c>
      <c r="C431">
        <v>0.82799999999999996</v>
      </c>
      <c r="D431">
        <v>72.287367381763673</v>
      </c>
      <c r="E431">
        <v>13.834397437626073</v>
      </c>
      <c r="F431">
        <v>4.5888931425344754</v>
      </c>
    </row>
    <row r="432" spans="2:6" x14ac:dyDescent="0.25">
      <c r="B432">
        <v>0.35199999999999998</v>
      </c>
      <c r="C432">
        <v>0.85599999999999987</v>
      </c>
      <c r="D432">
        <v>72.287367381763914</v>
      </c>
      <c r="E432">
        <v>13.834397165295412</v>
      </c>
      <c r="F432">
        <v>4.5888932233717918</v>
      </c>
    </row>
    <row r="433" spans="2:6" x14ac:dyDescent="0.25">
      <c r="B433">
        <v>0.35199999999999998</v>
      </c>
      <c r="C433">
        <v>0.8839999999999999</v>
      </c>
      <c r="D433">
        <v>72.287367381758045</v>
      </c>
      <c r="E433">
        <v>13.834397683374375</v>
      </c>
      <c r="F433">
        <v>4.5888940736334414</v>
      </c>
    </row>
    <row r="434" spans="2:6" x14ac:dyDescent="0.25">
      <c r="B434">
        <v>0.35199999999999998</v>
      </c>
      <c r="C434">
        <v>0.91199999999999992</v>
      </c>
      <c r="D434">
        <v>72.287367381773024</v>
      </c>
      <c r="E434">
        <v>13.834396992145123</v>
      </c>
      <c r="F434">
        <v>4.5888922906259504</v>
      </c>
    </row>
    <row r="435" spans="2:6" x14ac:dyDescent="0.25">
      <c r="B435">
        <v>0.35199999999999998</v>
      </c>
      <c r="C435">
        <v>0.93999999999999984</v>
      </c>
      <c r="D435">
        <v>72.287367381643634</v>
      </c>
      <c r="E435">
        <v>13.834449396629683</v>
      </c>
      <c r="F435">
        <v>4.5889040451679994</v>
      </c>
    </row>
    <row r="436" spans="2:6" x14ac:dyDescent="0.25">
      <c r="B436">
        <v>0.35199999999999998</v>
      </c>
      <c r="C436">
        <v>0.96799999999999986</v>
      </c>
      <c r="D436">
        <v>72.2873673816473</v>
      </c>
      <c r="E436">
        <v>13.834445854164544</v>
      </c>
      <c r="F436">
        <v>4.5889039078810425</v>
      </c>
    </row>
    <row r="437" spans="2:6" x14ac:dyDescent="0.25">
      <c r="B437">
        <v>0.35199999999999998</v>
      </c>
      <c r="C437">
        <v>0.99599999999999989</v>
      </c>
      <c r="D437">
        <v>72.287367381644117</v>
      </c>
      <c r="E437">
        <v>13.834448917656092</v>
      </c>
      <c r="F437">
        <v>4.5889040548946172</v>
      </c>
    </row>
    <row r="438" spans="2:6" x14ac:dyDescent="0.25">
      <c r="B438">
        <v>0.35199999999999998</v>
      </c>
      <c r="C438">
        <v>1.024</v>
      </c>
      <c r="D438">
        <v>72.287367381755544</v>
      </c>
      <c r="E438">
        <v>13.834398113497969</v>
      </c>
      <c r="F438">
        <v>4.5888946510472071</v>
      </c>
    </row>
    <row r="439" spans="2:6" x14ac:dyDescent="0.25">
      <c r="B439">
        <v>0.35199999999999998</v>
      </c>
      <c r="C439">
        <v>1.052</v>
      </c>
      <c r="D439">
        <v>72.287367381778338</v>
      </c>
      <c r="E439">
        <v>13.83439725953483</v>
      </c>
      <c r="F439">
        <v>4.5888918408941484</v>
      </c>
    </row>
    <row r="440" spans="2:6" x14ac:dyDescent="0.25">
      <c r="B440">
        <v>0.35199999999999998</v>
      </c>
      <c r="C440">
        <v>1.0799999999999998</v>
      </c>
      <c r="D440">
        <v>72.287367381645169</v>
      </c>
      <c r="E440">
        <v>13.834455073564571</v>
      </c>
      <c r="F440">
        <v>4.5889032492051793</v>
      </c>
    </row>
    <row r="441" spans="2:6" x14ac:dyDescent="0.25">
      <c r="B441">
        <v>0.35199999999999998</v>
      </c>
      <c r="C441">
        <v>1.1080000000000001</v>
      </c>
      <c r="D441">
        <v>72.287367381766529</v>
      </c>
      <c r="E441">
        <v>13.834395881435441</v>
      </c>
      <c r="F441">
        <v>4.588893532223941</v>
      </c>
    </row>
    <row r="442" spans="2:6" x14ac:dyDescent="0.25">
      <c r="B442">
        <v>0.35199999999999998</v>
      </c>
      <c r="C442">
        <v>1.1359999999999999</v>
      </c>
      <c r="D442">
        <v>72.287367381764852</v>
      </c>
      <c r="E442">
        <v>13.834411479078517</v>
      </c>
      <c r="F442">
        <v>4.5888922713076026</v>
      </c>
    </row>
    <row r="443" spans="2:6" x14ac:dyDescent="0.25">
      <c r="B443">
        <v>0.35199999999999998</v>
      </c>
      <c r="C443">
        <v>1.1639999999999999</v>
      </c>
      <c r="D443">
        <v>72.287367381781635</v>
      </c>
      <c r="E443">
        <v>13.834395975538596</v>
      </c>
      <c r="F443">
        <v>4.588891779862875</v>
      </c>
    </row>
    <row r="444" spans="2:6" x14ac:dyDescent="0.25">
      <c r="B444">
        <v>0.35199999999999998</v>
      </c>
      <c r="C444">
        <v>1.1919999999999999</v>
      </c>
      <c r="D444">
        <v>72.287367381717033</v>
      </c>
      <c r="E444">
        <v>13.834410903441199</v>
      </c>
      <c r="F444">
        <v>4.5888986102495393</v>
      </c>
    </row>
    <row r="445" spans="2:6" x14ac:dyDescent="0.25">
      <c r="B445">
        <v>0.35199999999999998</v>
      </c>
      <c r="C445">
        <v>1.22</v>
      </c>
      <c r="D445">
        <v>72.287367381778239</v>
      </c>
      <c r="E445">
        <v>13.834394170644257</v>
      </c>
      <c r="F445">
        <v>4.588892534906643</v>
      </c>
    </row>
    <row r="446" spans="2:6" x14ac:dyDescent="0.25">
      <c r="B446">
        <v>0.35199999999999998</v>
      </c>
      <c r="C446">
        <v>1.248</v>
      </c>
      <c r="D446">
        <v>72.28736738173869</v>
      </c>
      <c r="E446">
        <v>13.834403269383344</v>
      </c>
      <c r="F446">
        <v>4.5888966966409539</v>
      </c>
    </row>
    <row r="447" spans="2:6" x14ac:dyDescent="0.25">
      <c r="B447">
        <v>0.35199999999999998</v>
      </c>
      <c r="C447">
        <v>1.276</v>
      </c>
      <c r="D447">
        <v>72.287367381675978</v>
      </c>
      <c r="E447">
        <v>13.834449974531458</v>
      </c>
      <c r="F447">
        <v>4.5888999017535994</v>
      </c>
    </row>
    <row r="448" spans="2:6" x14ac:dyDescent="0.25">
      <c r="B448">
        <v>0.35199999999999998</v>
      </c>
      <c r="C448">
        <v>1.304</v>
      </c>
      <c r="D448">
        <v>72.287367381674358</v>
      </c>
      <c r="E448">
        <v>13.834423907769189</v>
      </c>
      <c r="F448">
        <v>4.588899570643691</v>
      </c>
    </row>
    <row r="449" spans="2:6" x14ac:dyDescent="0.25">
      <c r="B449">
        <v>0.35199999999999998</v>
      </c>
      <c r="C449">
        <v>1.3319999999999999</v>
      </c>
      <c r="D449">
        <v>72.287367381785543</v>
      </c>
      <c r="E449">
        <v>13.834393950128289</v>
      </c>
      <c r="F449">
        <v>4.5888918387367115</v>
      </c>
    </row>
    <row r="450" spans="2:6" x14ac:dyDescent="0.25">
      <c r="B450">
        <v>0.35199999999999998</v>
      </c>
      <c r="C450">
        <v>1.3599999999999999</v>
      </c>
      <c r="D450">
        <v>72.287367381752119</v>
      </c>
      <c r="E450">
        <v>13.834399249841203</v>
      </c>
      <c r="F450">
        <v>4.5888955478321378</v>
      </c>
    </row>
    <row r="451" spans="2:6" x14ac:dyDescent="0.25">
      <c r="B451">
        <v>0.35199999999999998</v>
      </c>
      <c r="C451">
        <v>1.3879999999999999</v>
      </c>
      <c r="D451">
        <v>72.287367381768306</v>
      </c>
      <c r="E451">
        <v>13.834395137204311</v>
      </c>
      <c r="F451">
        <v>4.5888939987643251</v>
      </c>
    </row>
    <row r="452" spans="2:6" x14ac:dyDescent="0.25">
      <c r="B452">
        <v>0.35199999999999998</v>
      </c>
      <c r="C452">
        <v>1.4159999999999999</v>
      </c>
      <c r="D452">
        <v>72.287367381774743</v>
      </c>
      <c r="E452">
        <v>13.834403026346072</v>
      </c>
      <c r="F452">
        <v>4.5888916945780682</v>
      </c>
    </row>
    <row r="453" spans="2:6" x14ac:dyDescent="0.25">
      <c r="B453">
        <v>0.35199999999999998</v>
      </c>
      <c r="C453">
        <v>1.444</v>
      </c>
      <c r="D453">
        <v>72.287367381669256</v>
      </c>
      <c r="E453">
        <v>13.834451864811394</v>
      </c>
      <c r="F453">
        <v>4.5889005801782528</v>
      </c>
    </row>
    <row r="454" spans="2:6" x14ac:dyDescent="0.25">
      <c r="B454">
        <v>0.35199999999999998</v>
      </c>
      <c r="C454">
        <v>1.472</v>
      </c>
      <c r="D454">
        <v>72.287367381643733</v>
      </c>
      <c r="E454">
        <v>13.834454892437609</v>
      </c>
      <c r="F454">
        <v>4.5889035055950078</v>
      </c>
    </row>
    <row r="455" spans="2:6" x14ac:dyDescent="0.25">
      <c r="B455">
        <v>0.35199999999999998</v>
      </c>
      <c r="C455">
        <v>1.5</v>
      </c>
      <c r="D455">
        <v>72.287367381661738</v>
      </c>
      <c r="E455">
        <v>13.834453482927312</v>
      </c>
      <c r="F455">
        <v>4.5889013280636828</v>
      </c>
    </row>
    <row r="456" spans="2:6" x14ac:dyDescent="0.25">
      <c r="B456">
        <v>0.38</v>
      </c>
      <c r="C456">
        <v>0.128</v>
      </c>
      <c r="D456">
        <v>72.287367381743024</v>
      </c>
      <c r="E456">
        <v>13.834411410047657</v>
      </c>
      <c r="F456">
        <v>4.5888932490052792</v>
      </c>
    </row>
    <row r="457" spans="2:6" x14ac:dyDescent="0.25">
      <c r="B457">
        <v>0.38</v>
      </c>
      <c r="C457">
        <v>0.156</v>
      </c>
      <c r="D457">
        <v>72.287367381688099</v>
      </c>
      <c r="E457">
        <v>13.834441431404253</v>
      </c>
      <c r="F457">
        <v>4.5888980779949904</v>
      </c>
    </row>
    <row r="458" spans="2:6" x14ac:dyDescent="0.25">
      <c r="B458">
        <v>0.38</v>
      </c>
      <c r="C458">
        <v>0.184</v>
      </c>
      <c r="D458">
        <v>72.287367381732821</v>
      </c>
      <c r="E458">
        <v>13.834418904540703</v>
      </c>
      <c r="F458">
        <v>4.5888939854864361</v>
      </c>
    </row>
    <row r="459" spans="2:6" x14ac:dyDescent="0.25">
      <c r="B459">
        <v>0.38</v>
      </c>
      <c r="C459">
        <v>0.21199999999999999</v>
      </c>
      <c r="D459">
        <v>72.28736738170636</v>
      </c>
      <c r="E459">
        <v>13.834413708746139</v>
      </c>
      <c r="F459">
        <v>4.5888988569728273</v>
      </c>
    </row>
    <row r="460" spans="2:6" x14ac:dyDescent="0.25">
      <c r="B460">
        <v>0.38</v>
      </c>
      <c r="C460">
        <v>0.24</v>
      </c>
      <c r="D460">
        <v>72.287367381701316</v>
      </c>
      <c r="E460">
        <v>13.834415870033469</v>
      </c>
      <c r="F460">
        <v>4.5888993627085419</v>
      </c>
    </row>
    <row r="461" spans="2:6" x14ac:dyDescent="0.25">
      <c r="B461">
        <v>0.38</v>
      </c>
      <c r="C461">
        <v>0.26800000000000002</v>
      </c>
      <c r="D461">
        <v>72.287367381744303</v>
      </c>
      <c r="E461">
        <v>13.834401060473144</v>
      </c>
      <c r="F461">
        <v>4.5888946566067794</v>
      </c>
    </row>
    <row r="462" spans="2:6" x14ac:dyDescent="0.25">
      <c r="B462">
        <v>0.38</v>
      </c>
      <c r="C462">
        <v>0.29599999999999999</v>
      </c>
      <c r="D462">
        <v>72.287367381655869</v>
      </c>
      <c r="E462">
        <v>13.834439854396374</v>
      </c>
      <c r="F462">
        <v>4.5889034246492679</v>
      </c>
    </row>
    <row r="463" spans="2:6" x14ac:dyDescent="0.25">
      <c r="B463">
        <v>0.38</v>
      </c>
      <c r="C463">
        <v>0.32399999999999995</v>
      </c>
      <c r="D463">
        <v>72.287367381646334</v>
      </c>
      <c r="E463">
        <v>13.834446733238261</v>
      </c>
      <c r="F463">
        <v>4.5889039689398583</v>
      </c>
    </row>
    <row r="464" spans="2:6" x14ac:dyDescent="0.25">
      <c r="B464">
        <v>0.38</v>
      </c>
      <c r="C464">
        <v>0.35199999999999998</v>
      </c>
      <c r="D464">
        <v>72.287367381738576</v>
      </c>
      <c r="E464">
        <v>13.834417548919843</v>
      </c>
      <c r="F464">
        <v>4.5888936594808136</v>
      </c>
    </row>
    <row r="465" spans="2:6" x14ac:dyDescent="0.25">
      <c r="B465">
        <v>0.38</v>
      </c>
      <c r="C465">
        <v>0.38</v>
      </c>
      <c r="D465">
        <v>72.287367381757633</v>
      </c>
      <c r="E465">
        <v>13.83440111179411</v>
      </c>
      <c r="F465">
        <v>4.5888928688100412</v>
      </c>
    </row>
    <row r="466" spans="2:6" x14ac:dyDescent="0.25">
      <c r="B466">
        <v>0.38</v>
      </c>
      <c r="C466">
        <v>0.40799999999999992</v>
      </c>
      <c r="D466">
        <v>72.287367381745355</v>
      </c>
      <c r="E466">
        <v>13.834413847359789</v>
      </c>
      <c r="F466">
        <v>4.5888931945758591</v>
      </c>
    </row>
    <row r="467" spans="2:6" x14ac:dyDescent="0.25">
      <c r="B467">
        <v>0.38</v>
      </c>
      <c r="C467">
        <v>0.43599999999999994</v>
      </c>
      <c r="D467">
        <v>72.287367381717587</v>
      </c>
      <c r="E467">
        <v>13.834408724723961</v>
      </c>
      <c r="F467">
        <v>4.5888973073035277</v>
      </c>
    </row>
    <row r="468" spans="2:6" x14ac:dyDescent="0.25">
      <c r="B468">
        <v>0.38</v>
      </c>
      <c r="C468">
        <v>0.46399999999999997</v>
      </c>
      <c r="D468">
        <v>72.287367381744929</v>
      </c>
      <c r="E468">
        <v>13.83440077595985</v>
      </c>
      <c r="F468">
        <v>4.5888948519261081</v>
      </c>
    </row>
    <row r="469" spans="2:6" x14ac:dyDescent="0.25">
      <c r="B469">
        <v>0.38</v>
      </c>
      <c r="C469">
        <v>0.49199999999999999</v>
      </c>
      <c r="D469">
        <v>72.287367381646561</v>
      </c>
      <c r="E469">
        <v>13.834454795129727</v>
      </c>
      <c r="F469">
        <v>4.588902976384226</v>
      </c>
    </row>
    <row r="470" spans="2:6" x14ac:dyDescent="0.25">
      <c r="B470">
        <v>0.38</v>
      </c>
      <c r="C470">
        <v>0.51999999999999991</v>
      </c>
      <c r="D470">
        <v>72.287367381761783</v>
      </c>
      <c r="E470">
        <v>13.834401542446303</v>
      </c>
      <c r="F470">
        <v>4.5888925093306145</v>
      </c>
    </row>
    <row r="471" spans="2:6" x14ac:dyDescent="0.25">
      <c r="B471">
        <v>0.38</v>
      </c>
      <c r="C471">
        <v>0.54799999999999993</v>
      </c>
      <c r="D471">
        <v>72.287367381671302</v>
      </c>
      <c r="E471">
        <v>13.834449161738309</v>
      </c>
      <c r="F471">
        <v>4.5889000305881238</v>
      </c>
    </row>
    <row r="472" spans="2:6" x14ac:dyDescent="0.25">
      <c r="B472">
        <v>0.38</v>
      </c>
      <c r="C472">
        <v>0.57599999999999996</v>
      </c>
      <c r="D472">
        <v>72.287367381731613</v>
      </c>
      <c r="E472">
        <v>13.834404675094621</v>
      </c>
      <c r="F472">
        <v>4.5888965824952086</v>
      </c>
    </row>
    <row r="473" spans="2:6" x14ac:dyDescent="0.25">
      <c r="B473">
        <v>0.38</v>
      </c>
      <c r="C473">
        <v>0.60399999999999998</v>
      </c>
      <c r="D473">
        <v>72.28736738169566</v>
      </c>
      <c r="E473">
        <v>13.83441893970468</v>
      </c>
      <c r="F473">
        <v>4.5889001487133614</v>
      </c>
    </row>
    <row r="474" spans="2:6" x14ac:dyDescent="0.25">
      <c r="B474">
        <v>0.38</v>
      </c>
      <c r="C474">
        <v>0.6319999999999999</v>
      </c>
      <c r="D474">
        <v>72.287367381686934</v>
      </c>
      <c r="E474">
        <v>13.834423059164401</v>
      </c>
      <c r="F474">
        <v>4.5889009605164484</v>
      </c>
    </row>
    <row r="475" spans="2:6" x14ac:dyDescent="0.25">
      <c r="B475">
        <v>0.38</v>
      </c>
      <c r="C475">
        <v>0.65999999999999992</v>
      </c>
      <c r="D475">
        <v>72.287367381652345</v>
      </c>
      <c r="E475">
        <v>13.83445411663971</v>
      </c>
      <c r="F475">
        <v>4.5889021880333631</v>
      </c>
    </row>
    <row r="476" spans="2:6" x14ac:dyDescent="0.25">
      <c r="B476">
        <v>0.38</v>
      </c>
      <c r="C476">
        <v>0.68799999999999994</v>
      </c>
      <c r="D476">
        <v>72.287367381738704</v>
      </c>
      <c r="E476">
        <v>13.834421145872307</v>
      </c>
      <c r="F476">
        <v>4.5888938828559249</v>
      </c>
    </row>
    <row r="477" spans="2:6" x14ac:dyDescent="0.25">
      <c r="B477">
        <v>0.38</v>
      </c>
      <c r="C477">
        <v>0.71599999999999986</v>
      </c>
      <c r="D477">
        <v>72.287367381748481</v>
      </c>
      <c r="E477">
        <v>13.834415462321152</v>
      </c>
      <c r="F477">
        <v>4.5888931294790716</v>
      </c>
    </row>
    <row r="478" spans="2:6" x14ac:dyDescent="0.25">
      <c r="B478">
        <v>0.38</v>
      </c>
      <c r="C478">
        <v>0.74399999999999988</v>
      </c>
      <c r="D478">
        <v>72.287367381643122</v>
      </c>
      <c r="E478">
        <v>13.834454286960627</v>
      </c>
      <c r="F478">
        <v>4.5889035406879071</v>
      </c>
    </row>
    <row r="479" spans="2:6" x14ac:dyDescent="0.25">
      <c r="B479">
        <v>0.38</v>
      </c>
      <c r="C479">
        <v>0.77199999999999991</v>
      </c>
      <c r="D479">
        <v>72.287367381769243</v>
      </c>
      <c r="E479">
        <v>13.834400843897861</v>
      </c>
      <c r="F479">
        <v>4.5888920859629279</v>
      </c>
    </row>
    <row r="480" spans="2:6" x14ac:dyDescent="0.25">
      <c r="B480">
        <v>0.38</v>
      </c>
      <c r="C480">
        <v>0.79999999999999993</v>
      </c>
      <c r="D480">
        <v>72.28736738172168</v>
      </c>
      <c r="E480">
        <v>13.834430530085212</v>
      </c>
      <c r="F480">
        <v>4.5888953867063451</v>
      </c>
    </row>
    <row r="481" spans="2:6" x14ac:dyDescent="0.25">
      <c r="B481">
        <v>0.38</v>
      </c>
      <c r="C481">
        <v>0.82799999999999996</v>
      </c>
      <c r="D481">
        <v>72.287367381752716</v>
      </c>
      <c r="E481">
        <v>13.834398805693681</v>
      </c>
      <c r="F481">
        <v>4.5888946559481756</v>
      </c>
    </row>
    <row r="482" spans="2:6" x14ac:dyDescent="0.25">
      <c r="B482">
        <v>0.38</v>
      </c>
      <c r="C482">
        <v>0.85599999999999987</v>
      </c>
      <c r="D482">
        <v>72.287367381756809</v>
      </c>
      <c r="E482">
        <v>13.834397923183696</v>
      </c>
      <c r="F482">
        <v>4.5888942060072369</v>
      </c>
    </row>
    <row r="483" spans="2:6" x14ac:dyDescent="0.25">
      <c r="B483">
        <v>0.38</v>
      </c>
      <c r="C483">
        <v>0.8839999999999999</v>
      </c>
      <c r="D483">
        <v>72.287367381768235</v>
      </c>
      <c r="E483">
        <v>13.834397079762889</v>
      </c>
      <c r="F483">
        <v>4.5888927227436724</v>
      </c>
    </row>
    <row r="484" spans="2:6" x14ac:dyDescent="0.25">
      <c r="B484">
        <v>0.38</v>
      </c>
      <c r="C484">
        <v>0.91199999999999992</v>
      </c>
      <c r="D484">
        <v>72.287367381769798</v>
      </c>
      <c r="E484">
        <v>13.834396157861981</v>
      </c>
      <c r="F484">
        <v>4.5888928375894436</v>
      </c>
    </row>
    <row r="485" spans="2:6" x14ac:dyDescent="0.25">
      <c r="B485">
        <v>0.38</v>
      </c>
      <c r="C485">
        <v>0.93999999999999984</v>
      </c>
      <c r="D485">
        <v>72.287367381751366</v>
      </c>
      <c r="E485">
        <v>13.834399139245493</v>
      </c>
      <c r="F485">
        <v>4.5888949965029022</v>
      </c>
    </row>
    <row r="486" spans="2:6" x14ac:dyDescent="0.25">
      <c r="B486">
        <v>0.38</v>
      </c>
      <c r="C486">
        <v>0.96799999999999986</v>
      </c>
      <c r="D486">
        <v>72.287367381663586</v>
      </c>
      <c r="E486">
        <v>13.8344352636973</v>
      </c>
      <c r="F486">
        <v>4.5889028948212944</v>
      </c>
    </row>
    <row r="487" spans="2:6" x14ac:dyDescent="0.25">
      <c r="B487">
        <v>0.38</v>
      </c>
      <c r="C487">
        <v>0.99599999999999989</v>
      </c>
      <c r="D487">
        <v>72.287367381770352</v>
      </c>
      <c r="E487">
        <v>13.83440481862646</v>
      </c>
      <c r="F487">
        <v>4.5888918884790364</v>
      </c>
    </row>
    <row r="488" spans="2:6" x14ac:dyDescent="0.25">
      <c r="B488">
        <v>0.38</v>
      </c>
      <c r="C488">
        <v>1.024</v>
      </c>
      <c r="D488">
        <v>72.287367381653112</v>
      </c>
      <c r="E488">
        <v>13.834441786995763</v>
      </c>
      <c r="F488">
        <v>4.5889036371568839</v>
      </c>
    </row>
    <row r="489" spans="2:6" x14ac:dyDescent="0.25">
      <c r="B489">
        <v>0.38</v>
      </c>
      <c r="C489">
        <v>1.052</v>
      </c>
      <c r="D489">
        <v>72.287367381660133</v>
      </c>
      <c r="E489">
        <v>13.834453363101161</v>
      </c>
      <c r="F489">
        <v>4.5889014203976526</v>
      </c>
    </row>
    <row r="490" spans="2:6" x14ac:dyDescent="0.25">
      <c r="B490">
        <v>0.38</v>
      </c>
      <c r="C490">
        <v>1.0799999999999998</v>
      </c>
      <c r="D490">
        <v>72.287367381775965</v>
      </c>
      <c r="E490">
        <v>13.834397634073834</v>
      </c>
      <c r="F490">
        <v>4.5888919599905202</v>
      </c>
    </row>
    <row r="491" spans="2:6" x14ac:dyDescent="0.25">
      <c r="B491">
        <v>0.38</v>
      </c>
      <c r="C491">
        <v>1.1080000000000001</v>
      </c>
      <c r="D491">
        <v>72.287367381683893</v>
      </c>
      <c r="E491">
        <v>13.83442495770999</v>
      </c>
      <c r="F491">
        <v>4.5889013802564635</v>
      </c>
    </row>
    <row r="492" spans="2:6" x14ac:dyDescent="0.25">
      <c r="B492">
        <v>0.38</v>
      </c>
      <c r="C492">
        <v>1.1359999999999999</v>
      </c>
      <c r="D492">
        <v>72.287367381742982</v>
      </c>
      <c r="E492">
        <v>13.834401656723125</v>
      </c>
      <c r="F492">
        <v>4.5888960623184261</v>
      </c>
    </row>
    <row r="493" spans="2:6" x14ac:dyDescent="0.25">
      <c r="B493">
        <v>0.38</v>
      </c>
      <c r="C493">
        <v>1.1639999999999999</v>
      </c>
      <c r="D493">
        <v>72.287367381772441</v>
      </c>
      <c r="E493">
        <v>13.834407137632368</v>
      </c>
      <c r="F493">
        <v>4.5888918157594789</v>
      </c>
    </row>
    <row r="494" spans="2:6" x14ac:dyDescent="0.25">
      <c r="B494">
        <v>0.38</v>
      </c>
      <c r="C494">
        <v>1.1919999999999999</v>
      </c>
      <c r="D494">
        <v>72.287367381737539</v>
      </c>
      <c r="E494">
        <v>13.834403245549069</v>
      </c>
      <c r="F494">
        <v>4.5888964670891452</v>
      </c>
    </row>
    <row r="495" spans="2:6" x14ac:dyDescent="0.25">
      <c r="B495">
        <v>0.38</v>
      </c>
      <c r="C495">
        <v>1.22</v>
      </c>
      <c r="D495">
        <v>72.287367381722248</v>
      </c>
      <c r="E495">
        <v>13.834408788372421</v>
      </c>
      <c r="F495">
        <v>4.5888980635116754</v>
      </c>
    </row>
    <row r="496" spans="2:6" x14ac:dyDescent="0.25">
      <c r="B496">
        <v>0.38</v>
      </c>
      <c r="C496">
        <v>1.248</v>
      </c>
      <c r="D496">
        <v>72.287367381662349</v>
      </c>
      <c r="E496">
        <v>13.834436133207378</v>
      </c>
      <c r="F496">
        <v>4.5889030310322392</v>
      </c>
    </row>
    <row r="497" spans="2:6" x14ac:dyDescent="0.25">
      <c r="B497">
        <v>0.38</v>
      </c>
      <c r="C497">
        <v>1.276</v>
      </c>
      <c r="D497">
        <v>72.287367381762294</v>
      </c>
      <c r="E497">
        <v>13.834396513051113</v>
      </c>
      <c r="F497">
        <v>4.5888944349888474</v>
      </c>
    </row>
    <row r="498" spans="2:6" x14ac:dyDescent="0.25">
      <c r="B498">
        <v>0.38</v>
      </c>
      <c r="C498">
        <v>1.304</v>
      </c>
      <c r="D498">
        <v>72.287367381647115</v>
      </c>
      <c r="E498">
        <v>13.834455123698385</v>
      </c>
      <c r="F498">
        <v>4.5889029619090396</v>
      </c>
    </row>
    <row r="499" spans="2:6" x14ac:dyDescent="0.25">
      <c r="B499">
        <v>0.38</v>
      </c>
      <c r="C499">
        <v>1.3319999999999999</v>
      </c>
      <c r="D499">
        <v>72.287367381730377</v>
      </c>
      <c r="E499">
        <v>13.83440627464006</v>
      </c>
      <c r="F499">
        <v>4.5888975766096296</v>
      </c>
    </row>
    <row r="500" spans="2:6" x14ac:dyDescent="0.25">
      <c r="B500">
        <v>0.38</v>
      </c>
      <c r="C500">
        <v>1.3599999999999999</v>
      </c>
      <c r="D500">
        <v>72.287367381751494</v>
      </c>
      <c r="E500">
        <v>13.834399145751528</v>
      </c>
      <c r="F500">
        <v>4.58889512200646</v>
      </c>
    </row>
    <row r="501" spans="2:6" x14ac:dyDescent="0.25">
      <c r="B501">
        <v>0.38</v>
      </c>
      <c r="C501">
        <v>1.3879999999999999</v>
      </c>
      <c r="D501">
        <v>72.287367381785558</v>
      </c>
      <c r="E501">
        <v>13.834393132273485</v>
      </c>
      <c r="F501">
        <v>4.5888920523106576</v>
      </c>
    </row>
    <row r="502" spans="2:6" x14ac:dyDescent="0.25">
      <c r="B502">
        <v>0.38</v>
      </c>
      <c r="C502">
        <v>1.4159999999999999</v>
      </c>
      <c r="D502">
        <v>72.287367381756354</v>
      </c>
      <c r="E502">
        <v>13.834397985444793</v>
      </c>
      <c r="F502">
        <v>4.5888949713725813</v>
      </c>
    </row>
    <row r="503" spans="2:6" x14ac:dyDescent="0.25">
      <c r="B503">
        <v>0.38</v>
      </c>
      <c r="C503">
        <v>1.444</v>
      </c>
      <c r="D503">
        <v>72.287367381647115</v>
      </c>
      <c r="E503">
        <v>13.834441580523423</v>
      </c>
      <c r="F503">
        <v>4.5889024317149429</v>
      </c>
    </row>
    <row r="504" spans="2:6" x14ac:dyDescent="0.25">
      <c r="B504">
        <v>0.38</v>
      </c>
      <c r="C504">
        <v>1.472</v>
      </c>
      <c r="D504">
        <v>72.287367381656637</v>
      </c>
      <c r="E504">
        <v>13.834454721002675</v>
      </c>
      <c r="F504">
        <v>4.5889019251443459</v>
      </c>
    </row>
    <row r="505" spans="2:6" x14ac:dyDescent="0.25">
      <c r="B505">
        <v>0.38</v>
      </c>
      <c r="C505">
        <v>1.5</v>
      </c>
      <c r="D505">
        <v>72.287367381764355</v>
      </c>
      <c r="E505">
        <v>13.834398159799989</v>
      </c>
      <c r="F505">
        <v>4.5888928384921295</v>
      </c>
    </row>
    <row r="506" spans="2:6" x14ac:dyDescent="0.25">
      <c r="B506">
        <v>0.40799999999999992</v>
      </c>
      <c r="C506">
        <v>0.128</v>
      </c>
      <c r="D506">
        <v>72.287367381745369</v>
      </c>
      <c r="E506">
        <v>13.834409763862173</v>
      </c>
      <c r="F506">
        <v>4.5888931224447091</v>
      </c>
    </row>
    <row r="507" spans="2:6" x14ac:dyDescent="0.25">
      <c r="B507">
        <v>0.40799999999999992</v>
      </c>
      <c r="C507">
        <v>0.156</v>
      </c>
      <c r="D507">
        <v>72.287367381718994</v>
      </c>
      <c r="E507">
        <v>13.834408569617924</v>
      </c>
      <c r="F507">
        <v>4.588897456014724</v>
      </c>
    </row>
    <row r="508" spans="2:6" x14ac:dyDescent="0.25">
      <c r="B508">
        <v>0.40799999999999992</v>
      </c>
      <c r="C508">
        <v>0.184</v>
      </c>
      <c r="D508">
        <v>72.287367381665817</v>
      </c>
      <c r="E508">
        <v>13.83443372222778</v>
      </c>
      <c r="F508">
        <v>4.5889026424815418</v>
      </c>
    </row>
    <row r="509" spans="2:6" x14ac:dyDescent="0.25">
      <c r="B509">
        <v>0.40799999999999992</v>
      </c>
      <c r="C509">
        <v>0.21199999999999999</v>
      </c>
      <c r="D509">
        <v>72.287367381749817</v>
      </c>
      <c r="E509">
        <v>13.834407301838295</v>
      </c>
      <c r="F509">
        <v>4.5888929155278131</v>
      </c>
    </row>
    <row r="510" spans="2:6" x14ac:dyDescent="0.25">
      <c r="B510">
        <v>0.40799999999999992</v>
      </c>
      <c r="C510">
        <v>0.24</v>
      </c>
      <c r="D510">
        <v>72.287367381736232</v>
      </c>
      <c r="E510">
        <v>13.834416950664231</v>
      </c>
      <c r="F510">
        <v>4.5888937338322124</v>
      </c>
    </row>
    <row r="511" spans="2:6" x14ac:dyDescent="0.25">
      <c r="B511">
        <v>0.40799999999999992</v>
      </c>
      <c r="C511">
        <v>0.26800000000000002</v>
      </c>
      <c r="D511">
        <v>72.287367381754095</v>
      </c>
      <c r="E511">
        <v>13.834403752855968</v>
      </c>
      <c r="F511">
        <v>4.5888928336025874</v>
      </c>
    </row>
    <row r="512" spans="2:6" x14ac:dyDescent="0.25">
      <c r="B512">
        <v>0.40799999999999992</v>
      </c>
      <c r="C512">
        <v>0.29599999999999999</v>
      </c>
      <c r="D512">
        <v>72.287367381692221</v>
      </c>
      <c r="E512">
        <v>13.834440675353145</v>
      </c>
      <c r="F512">
        <v>4.5888977891645171</v>
      </c>
    </row>
    <row r="513" spans="2:6" x14ac:dyDescent="0.25">
      <c r="B513">
        <v>0.40799999999999992</v>
      </c>
      <c r="C513">
        <v>0.32399999999999995</v>
      </c>
      <c r="D513">
        <v>72.287367381647371</v>
      </c>
      <c r="E513">
        <v>13.834445810586141</v>
      </c>
      <c r="F513">
        <v>4.5889039082646574</v>
      </c>
    </row>
    <row r="514" spans="2:6" x14ac:dyDescent="0.25">
      <c r="B514">
        <v>0.40799999999999992</v>
      </c>
      <c r="C514">
        <v>0.35199999999999998</v>
      </c>
      <c r="D514">
        <v>72.287367381756994</v>
      </c>
      <c r="E514">
        <v>13.834401633248094</v>
      </c>
      <c r="F514">
        <v>4.5888928456569635</v>
      </c>
    </row>
    <row r="515" spans="2:6" x14ac:dyDescent="0.25">
      <c r="B515">
        <v>0.40799999999999992</v>
      </c>
      <c r="C515">
        <v>0.38</v>
      </c>
      <c r="D515">
        <v>72.28736738167558</v>
      </c>
      <c r="E515">
        <v>13.834444078088779</v>
      </c>
      <c r="F515">
        <v>4.5888990620285837</v>
      </c>
    </row>
    <row r="516" spans="2:6" x14ac:dyDescent="0.25">
      <c r="B516">
        <v>0.40799999999999992</v>
      </c>
      <c r="C516">
        <v>0.40799999999999992</v>
      </c>
      <c r="D516">
        <v>72.287367381736402</v>
      </c>
      <c r="E516">
        <v>13.834402954701467</v>
      </c>
      <c r="F516">
        <v>4.588895680419987</v>
      </c>
    </row>
    <row r="517" spans="2:6" x14ac:dyDescent="0.25">
      <c r="B517">
        <v>0.40799999999999992</v>
      </c>
      <c r="C517">
        <v>0.43599999999999994</v>
      </c>
      <c r="D517">
        <v>72.287367381757448</v>
      </c>
      <c r="E517">
        <v>13.8343994743484</v>
      </c>
      <c r="F517">
        <v>4.5888932209487061</v>
      </c>
    </row>
    <row r="518" spans="2:6" x14ac:dyDescent="0.25">
      <c r="B518">
        <v>0.40799999999999992</v>
      </c>
      <c r="C518">
        <v>0.46399999999999997</v>
      </c>
      <c r="D518">
        <v>72.287367381734796</v>
      </c>
      <c r="E518">
        <v>13.834403552072278</v>
      </c>
      <c r="F518">
        <v>4.5888961173812852</v>
      </c>
    </row>
    <row r="519" spans="2:6" x14ac:dyDescent="0.25">
      <c r="B519">
        <v>0.40799999999999992</v>
      </c>
      <c r="C519">
        <v>0.49199999999999999</v>
      </c>
      <c r="D519">
        <v>72.287367381656225</v>
      </c>
      <c r="E519">
        <v>13.83443645779275</v>
      </c>
      <c r="F519">
        <v>4.5889024115956421</v>
      </c>
    </row>
    <row r="520" spans="2:6" x14ac:dyDescent="0.25">
      <c r="B520">
        <v>0.40799999999999992</v>
      </c>
      <c r="C520">
        <v>0.51999999999999991</v>
      </c>
      <c r="D520">
        <v>72.287367381755359</v>
      </c>
      <c r="E520">
        <v>13.83439875565144</v>
      </c>
      <c r="F520">
        <v>4.5888938117391076</v>
      </c>
    </row>
    <row r="521" spans="2:6" x14ac:dyDescent="0.25">
      <c r="B521">
        <v>0.40799999999999992</v>
      </c>
      <c r="C521">
        <v>0.54799999999999993</v>
      </c>
      <c r="D521">
        <v>72.287367381696981</v>
      </c>
      <c r="E521">
        <v>13.83442884594146</v>
      </c>
      <c r="F521">
        <v>4.5888963458083323</v>
      </c>
    </row>
    <row r="522" spans="2:6" x14ac:dyDescent="0.25">
      <c r="B522">
        <v>0.40799999999999992</v>
      </c>
      <c r="C522">
        <v>0.57599999999999996</v>
      </c>
      <c r="D522">
        <v>72.287367381718909</v>
      </c>
      <c r="E522">
        <v>13.834408745959038</v>
      </c>
      <c r="F522">
        <v>4.5888975752255003</v>
      </c>
    </row>
    <row r="523" spans="2:6" x14ac:dyDescent="0.25">
      <c r="B523">
        <v>0.40799999999999992</v>
      </c>
      <c r="C523">
        <v>0.60399999999999998</v>
      </c>
      <c r="D523">
        <v>72.28736738167089</v>
      </c>
      <c r="E523">
        <v>13.834449453617628</v>
      </c>
      <c r="F523">
        <v>4.5889000992161924</v>
      </c>
    </row>
    <row r="524" spans="2:6" x14ac:dyDescent="0.25">
      <c r="B524">
        <v>0.40799999999999992</v>
      </c>
      <c r="C524">
        <v>0.6319999999999999</v>
      </c>
      <c r="D524">
        <v>72.287367381647641</v>
      </c>
      <c r="E524">
        <v>13.834454848787537</v>
      </c>
      <c r="F524">
        <v>4.5889028392477513</v>
      </c>
    </row>
    <row r="525" spans="2:6" x14ac:dyDescent="0.25">
      <c r="B525">
        <v>0.40799999999999992</v>
      </c>
      <c r="C525">
        <v>0.65999999999999992</v>
      </c>
      <c r="D525">
        <v>72.28736738170916</v>
      </c>
      <c r="E525">
        <v>13.834410769378804</v>
      </c>
      <c r="F525">
        <v>4.5888965725833799</v>
      </c>
    </row>
    <row r="526" spans="2:6" x14ac:dyDescent="0.25">
      <c r="B526">
        <v>0.40799999999999992</v>
      </c>
      <c r="C526">
        <v>0.68799999999999994</v>
      </c>
      <c r="D526">
        <v>72.287367381755359</v>
      </c>
      <c r="E526">
        <v>13.834398340389672</v>
      </c>
      <c r="F526">
        <v>4.5888941665067229</v>
      </c>
    </row>
    <row r="527" spans="2:6" x14ac:dyDescent="0.25">
      <c r="B527">
        <v>0.40799999999999992</v>
      </c>
      <c r="C527">
        <v>0.71599999999999986</v>
      </c>
      <c r="D527">
        <v>72.28736738176822</v>
      </c>
      <c r="E527">
        <v>13.834399329680833</v>
      </c>
      <c r="F527">
        <v>4.5888923009404454</v>
      </c>
    </row>
    <row r="528" spans="2:6" x14ac:dyDescent="0.25">
      <c r="B528">
        <v>0.40799999999999992</v>
      </c>
      <c r="C528">
        <v>0.74399999999999988</v>
      </c>
      <c r="D528">
        <v>72.287367381683381</v>
      </c>
      <c r="E528">
        <v>13.834424856883297</v>
      </c>
      <c r="F528">
        <v>4.588901300291786</v>
      </c>
    </row>
    <row r="529" spans="2:6" x14ac:dyDescent="0.25">
      <c r="B529">
        <v>0.40799999999999992</v>
      </c>
      <c r="C529">
        <v>0.77199999999999991</v>
      </c>
      <c r="D529">
        <v>72.287367381735649</v>
      </c>
      <c r="E529">
        <v>13.834403558459719</v>
      </c>
      <c r="F529">
        <v>4.5888963689096398</v>
      </c>
    </row>
    <row r="530" spans="2:6" x14ac:dyDescent="0.25">
      <c r="B530">
        <v>0.40799999999999992</v>
      </c>
      <c r="C530">
        <v>0.79999999999999993</v>
      </c>
      <c r="D530">
        <v>72.287367381741035</v>
      </c>
      <c r="E530">
        <v>13.834420793475761</v>
      </c>
      <c r="F530">
        <v>4.5888937648118917</v>
      </c>
    </row>
    <row r="531" spans="2:6" x14ac:dyDescent="0.25">
      <c r="B531">
        <v>0.40799999999999992</v>
      </c>
      <c r="C531">
        <v>0.82799999999999996</v>
      </c>
      <c r="D531">
        <v>72.287367381642127</v>
      </c>
      <c r="E531">
        <v>13.834453430969338</v>
      </c>
      <c r="F531">
        <v>4.5889037797790486</v>
      </c>
    </row>
    <row r="532" spans="2:6" x14ac:dyDescent="0.25">
      <c r="B532">
        <v>0.40799999999999992</v>
      </c>
      <c r="C532">
        <v>0.85599999999999987</v>
      </c>
      <c r="D532">
        <v>72.287367381753853</v>
      </c>
      <c r="E532">
        <v>13.8344143940654</v>
      </c>
      <c r="F532">
        <v>4.5888928533454054</v>
      </c>
    </row>
    <row r="533" spans="2:6" x14ac:dyDescent="0.25">
      <c r="B533">
        <v>0.40799999999999992</v>
      </c>
      <c r="C533">
        <v>0.8839999999999999</v>
      </c>
      <c r="D533">
        <v>72.287367381743195</v>
      </c>
      <c r="E533">
        <v>13.83440139073784</v>
      </c>
      <c r="F533">
        <v>4.5888957916466975</v>
      </c>
    </row>
    <row r="534" spans="2:6" x14ac:dyDescent="0.25">
      <c r="B534">
        <v>0.40799999999999992</v>
      </c>
      <c r="C534">
        <v>0.91199999999999992</v>
      </c>
      <c r="D534">
        <v>72.287367381725673</v>
      </c>
      <c r="E534">
        <v>13.834429389912435</v>
      </c>
      <c r="F534">
        <v>4.5888951151180342</v>
      </c>
    </row>
    <row r="535" spans="2:6" x14ac:dyDescent="0.25">
      <c r="B535">
        <v>0.40799999999999992</v>
      </c>
      <c r="C535">
        <v>0.93999999999999984</v>
      </c>
      <c r="D535">
        <v>72.287367381752873</v>
      </c>
      <c r="E535">
        <v>13.834416108142667</v>
      </c>
      <c r="F535">
        <v>4.5888929860046463</v>
      </c>
    </row>
    <row r="536" spans="2:6" x14ac:dyDescent="0.25">
      <c r="B536">
        <v>0.40799999999999992</v>
      </c>
      <c r="C536">
        <v>0.96799999999999986</v>
      </c>
      <c r="D536">
        <v>72.287367381643762</v>
      </c>
      <c r="E536">
        <v>13.834449148527947</v>
      </c>
      <c r="F536">
        <v>4.5889040199067432</v>
      </c>
    </row>
    <row r="537" spans="2:6" x14ac:dyDescent="0.25">
      <c r="B537">
        <v>0.40799999999999992</v>
      </c>
      <c r="C537">
        <v>0.99599999999999989</v>
      </c>
      <c r="D537">
        <v>72.287367381659024</v>
      </c>
      <c r="E537">
        <v>13.834453328418984</v>
      </c>
      <c r="F537">
        <v>4.5889014949090452</v>
      </c>
    </row>
    <row r="538" spans="2:6" x14ac:dyDescent="0.25">
      <c r="B538">
        <v>0.40799999999999992</v>
      </c>
      <c r="C538">
        <v>1.024</v>
      </c>
      <c r="D538">
        <v>72.2873673817449</v>
      </c>
      <c r="E538">
        <v>13.834400988707957</v>
      </c>
      <c r="F538">
        <v>4.5888957694805699</v>
      </c>
    </row>
    <row r="539" spans="2:6" x14ac:dyDescent="0.25">
      <c r="B539">
        <v>0.40799999999999992</v>
      </c>
      <c r="C539">
        <v>1.052</v>
      </c>
      <c r="D539">
        <v>72.287367381710268</v>
      </c>
      <c r="E539">
        <v>13.83442835613646</v>
      </c>
      <c r="F539">
        <v>4.5888956593298742</v>
      </c>
    </row>
    <row r="540" spans="2:6" x14ac:dyDescent="0.25">
      <c r="B540">
        <v>0.40799999999999992</v>
      </c>
      <c r="C540">
        <v>1.0799999999999998</v>
      </c>
      <c r="D540">
        <v>72.287367381773237</v>
      </c>
      <c r="E540">
        <v>13.834395819645732</v>
      </c>
      <c r="F540">
        <v>4.5888925514516661</v>
      </c>
    </row>
    <row r="541" spans="2:6" x14ac:dyDescent="0.25">
      <c r="B541">
        <v>0.40799999999999992</v>
      </c>
      <c r="C541">
        <v>1.1080000000000001</v>
      </c>
      <c r="D541">
        <v>72.287367381758685</v>
      </c>
      <c r="E541">
        <v>13.834397363012073</v>
      </c>
      <c r="F541">
        <v>4.5888945294565993</v>
      </c>
    </row>
    <row r="542" spans="2:6" x14ac:dyDescent="0.25">
      <c r="B542">
        <v>0.40799999999999992</v>
      </c>
      <c r="C542">
        <v>1.1359999999999999</v>
      </c>
      <c r="D542">
        <v>72.287367381779916</v>
      </c>
      <c r="E542">
        <v>13.834395437966506</v>
      </c>
      <c r="F542">
        <v>4.5888920087784548</v>
      </c>
    </row>
    <row r="543" spans="2:6" x14ac:dyDescent="0.25">
      <c r="B543">
        <v>0.40799999999999992</v>
      </c>
      <c r="C543">
        <v>1.1639999999999999</v>
      </c>
      <c r="D543">
        <v>72.287367381751906</v>
      </c>
      <c r="E543">
        <v>13.834399065784545</v>
      </c>
      <c r="F543">
        <v>4.5888951613257039</v>
      </c>
    </row>
    <row r="544" spans="2:6" x14ac:dyDescent="0.25">
      <c r="B544">
        <v>0.40799999999999992</v>
      </c>
      <c r="C544">
        <v>1.1919999999999999</v>
      </c>
      <c r="D544">
        <v>72.2873673817205</v>
      </c>
      <c r="E544">
        <v>13.834409551878856</v>
      </c>
      <c r="F544">
        <v>4.588898282861944</v>
      </c>
    </row>
    <row r="545" spans="2:6" x14ac:dyDescent="0.25">
      <c r="B545">
        <v>0.40799999999999992</v>
      </c>
      <c r="C545">
        <v>1.22</v>
      </c>
      <c r="D545">
        <v>72.287367381780214</v>
      </c>
      <c r="E545">
        <v>13.834394182425298</v>
      </c>
      <c r="F545">
        <v>4.5888922997171981</v>
      </c>
    </row>
    <row r="546" spans="2:6" x14ac:dyDescent="0.25">
      <c r="B546">
        <v>0.40799999999999992</v>
      </c>
      <c r="C546">
        <v>1.248</v>
      </c>
      <c r="D546">
        <v>72.287367381753768</v>
      </c>
      <c r="E546">
        <v>13.834418857975539</v>
      </c>
      <c r="F546">
        <v>4.5888931359202063</v>
      </c>
    </row>
    <row r="547" spans="2:6" x14ac:dyDescent="0.25">
      <c r="B547">
        <v>0.40799999999999992</v>
      </c>
      <c r="C547">
        <v>1.276</v>
      </c>
      <c r="D547">
        <v>72.287367381727449</v>
      </c>
      <c r="E547">
        <v>13.834431098704979</v>
      </c>
      <c r="F547">
        <v>4.5888952265348131</v>
      </c>
    </row>
    <row r="548" spans="2:6" x14ac:dyDescent="0.25">
      <c r="B548">
        <v>0.40799999999999992</v>
      </c>
      <c r="C548">
        <v>1.304</v>
      </c>
      <c r="D548">
        <v>72.287367381720401</v>
      </c>
      <c r="E548">
        <v>13.834409500700019</v>
      </c>
      <c r="F548">
        <v>4.5888982452111486</v>
      </c>
    </row>
    <row r="549" spans="2:6" x14ac:dyDescent="0.25">
      <c r="B549">
        <v>0.40799999999999992</v>
      </c>
      <c r="C549">
        <v>1.3319999999999999</v>
      </c>
      <c r="D549">
        <v>72.287367381642227</v>
      </c>
      <c r="E549">
        <v>13.834453445709103</v>
      </c>
      <c r="F549">
        <v>4.5889037163496971</v>
      </c>
    </row>
    <row r="550" spans="2:6" x14ac:dyDescent="0.25">
      <c r="B550">
        <v>0.40799999999999992</v>
      </c>
      <c r="C550">
        <v>1.3599999999999999</v>
      </c>
      <c r="D550">
        <v>72.287367381715526</v>
      </c>
      <c r="E550">
        <v>13.83441178214558</v>
      </c>
      <c r="F550">
        <v>4.5888988865637534</v>
      </c>
    </row>
    <row r="551" spans="2:6" x14ac:dyDescent="0.25">
      <c r="B551">
        <v>0.40799999999999992</v>
      </c>
      <c r="C551">
        <v>1.3879999999999999</v>
      </c>
      <c r="D551">
        <v>72.287367381739216</v>
      </c>
      <c r="E551">
        <v>13.834402691836749</v>
      </c>
      <c r="F551">
        <v>4.5888962903016255</v>
      </c>
    </row>
    <row r="552" spans="2:6" x14ac:dyDescent="0.25">
      <c r="B552">
        <v>0.40799999999999992</v>
      </c>
      <c r="C552">
        <v>1.4159999999999999</v>
      </c>
      <c r="D552">
        <v>72.287367381733475</v>
      </c>
      <c r="E552">
        <v>13.834405323673813</v>
      </c>
      <c r="F552">
        <v>4.5888973782297011</v>
      </c>
    </row>
    <row r="553" spans="2:6" x14ac:dyDescent="0.25">
      <c r="B553">
        <v>0.40799999999999992</v>
      </c>
      <c r="C553">
        <v>1.444</v>
      </c>
      <c r="D553">
        <v>72.287367381703049</v>
      </c>
      <c r="E553">
        <v>13.834416604409476</v>
      </c>
      <c r="F553">
        <v>4.5888998610084348</v>
      </c>
    </row>
    <row r="554" spans="2:6" x14ac:dyDescent="0.25">
      <c r="B554">
        <v>0.40799999999999992</v>
      </c>
      <c r="C554">
        <v>1.472</v>
      </c>
      <c r="D554">
        <v>72.287367381701017</v>
      </c>
      <c r="E554">
        <v>13.834431607550293</v>
      </c>
      <c r="F554">
        <v>4.5888963766807791</v>
      </c>
    </row>
    <row r="555" spans="2:6" x14ac:dyDescent="0.25">
      <c r="B555">
        <v>0.40799999999999992</v>
      </c>
      <c r="C555">
        <v>1.5</v>
      </c>
      <c r="D555">
        <v>72.287367381646717</v>
      </c>
      <c r="E555">
        <v>13.834455384927207</v>
      </c>
      <c r="F555">
        <v>4.5889030692506818</v>
      </c>
    </row>
    <row r="556" spans="2:6" x14ac:dyDescent="0.25">
      <c r="B556">
        <v>0.43599999999999994</v>
      </c>
      <c r="C556">
        <v>0.128</v>
      </c>
      <c r="D556">
        <v>72.287367381711434</v>
      </c>
      <c r="E556">
        <v>13.834411458646786</v>
      </c>
      <c r="F556">
        <v>4.5888982398338172</v>
      </c>
    </row>
    <row r="557" spans="2:6" x14ac:dyDescent="0.25">
      <c r="B557">
        <v>0.43599999999999994</v>
      </c>
      <c r="C557">
        <v>0.156</v>
      </c>
      <c r="D557">
        <v>72.287367381672539</v>
      </c>
      <c r="E557">
        <v>13.834447753055738</v>
      </c>
      <c r="F557">
        <v>4.5888997475490916</v>
      </c>
    </row>
    <row r="558" spans="2:6" x14ac:dyDescent="0.25">
      <c r="B558">
        <v>0.43599999999999994</v>
      </c>
      <c r="C558">
        <v>0.184</v>
      </c>
      <c r="D558">
        <v>72.287367381650853</v>
      </c>
      <c r="E558">
        <v>13.834453956378931</v>
      </c>
      <c r="F558">
        <v>4.5889023072280457</v>
      </c>
    </row>
    <row r="559" spans="2:6" x14ac:dyDescent="0.25">
      <c r="B559">
        <v>0.43599999999999994</v>
      </c>
      <c r="C559">
        <v>0.21199999999999999</v>
      </c>
      <c r="D559">
        <v>72.287367381712158</v>
      </c>
      <c r="E559">
        <v>13.834411332091012</v>
      </c>
      <c r="F559">
        <v>4.5888982641772671</v>
      </c>
    </row>
    <row r="560" spans="2:6" x14ac:dyDescent="0.25">
      <c r="B560">
        <v>0.43599999999999994</v>
      </c>
      <c r="C560">
        <v>0.24</v>
      </c>
      <c r="D560">
        <v>72.287367381747075</v>
      </c>
      <c r="E560">
        <v>13.834400779367197</v>
      </c>
      <c r="F560">
        <v>4.588894179690036</v>
      </c>
    </row>
    <row r="561" spans="2:6" x14ac:dyDescent="0.25">
      <c r="B561">
        <v>0.43599999999999994</v>
      </c>
      <c r="C561">
        <v>0.26800000000000002</v>
      </c>
      <c r="D561">
        <v>72.287367381659962</v>
      </c>
      <c r="E561">
        <v>13.834437114933696</v>
      </c>
      <c r="F561">
        <v>4.5889030796952603</v>
      </c>
    </row>
    <row r="562" spans="2:6" x14ac:dyDescent="0.25">
      <c r="B562">
        <v>0.43599999999999994</v>
      </c>
      <c r="C562">
        <v>0.29599999999999999</v>
      </c>
      <c r="D562">
        <v>72.287367381751537</v>
      </c>
      <c r="E562">
        <v>13.834407644224713</v>
      </c>
      <c r="F562">
        <v>4.5888928138459883</v>
      </c>
    </row>
    <row r="563" spans="2:6" x14ac:dyDescent="0.25">
      <c r="B563">
        <v>0.43599999999999994</v>
      </c>
      <c r="C563">
        <v>0.32399999999999995</v>
      </c>
      <c r="D563">
        <v>72.287367381661198</v>
      </c>
      <c r="E563">
        <v>13.83445165098289</v>
      </c>
      <c r="F563">
        <v>4.5889010569762743</v>
      </c>
    </row>
    <row r="564" spans="2:6" x14ac:dyDescent="0.25">
      <c r="B564">
        <v>0.43599999999999994</v>
      </c>
      <c r="C564">
        <v>0.35199999999999998</v>
      </c>
      <c r="D564">
        <v>72.287367381656068</v>
      </c>
      <c r="E564">
        <v>13.834439607360544</v>
      </c>
      <c r="F564">
        <v>4.5889033763814426</v>
      </c>
    </row>
    <row r="565" spans="2:6" x14ac:dyDescent="0.25">
      <c r="B565">
        <v>0.43599999999999994</v>
      </c>
      <c r="C565">
        <v>0.38</v>
      </c>
      <c r="D565">
        <v>72.287367381740097</v>
      </c>
      <c r="E565">
        <v>13.834401966424902</v>
      </c>
      <c r="F565">
        <v>4.5888953990279182</v>
      </c>
    </row>
    <row r="566" spans="2:6" x14ac:dyDescent="0.25">
      <c r="B566">
        <v>0.43599999999999994</v>
      </c>
      <c r="C566">
        <v>0.40799999999999992</v>
      </c>
      <c r="D566">
        <v>72.287367381744133</v>
      </c>
      <c r="E566">
        <v>13.83441462965353</v>
      </c>
      <c r="F566">
        <v>4.5888932786604961</v>
      </c>
    </row>
    <row r="567" spans="2:6" x14ac:dyDescent="0.25">
      <c r="B567">
        <v>0.43599999999999994</v>
      </c>
      <c r="C567">
        <v>0.43599999999999994</v>
      </c>
      <c r="D567">
        <v>72.287367381758742</v>
      </c>
      <c r="E567">
        <v>13.834403603694653</v>
      </c>
      <c r="F567">
        <v>4.5888925467945469</v>
      </c>
    </row>
    <row r="568" spans="2:6" x14ac:dyDescent="0.25">
      <c r="B568">
        <v>0.43599999999999994</v>
      </c>
      <c r="C568">
        <v>0.46399999999999997</v>
      </c>
      <c r="D568">
        <v>72.287367381672681</v>
      </c>
      <c r="E568">
        <v>13.834448462752945</v>
      </c>
      <c r="F568">
        <v>4.5888998465446891</v>
      </c>
    </row>
    <row r="569" spans="2:6" x14ac:dyDescent="0.25">
      <c r="B569">
        <v>0.43599999999999994</v>
      </c>
      <c r="C569">
        <v>0.49199999999999999</v>
      </c>
      <c r="D569">
        <v>72.287367381680184</v>
      </c>
      <c r="E569">
        <v>13.834424828488936</v>
      </c>
      <c r="F569">
        <v>4.5889009813109523</v>
      </c>
    </row>
    <row r="570" spans="2:6" x14ac:dyDescent="0.25">
      <c r="B570">
        <v>0.43599999999999994</v>
      </c>
      <c r="C570">
        <v>0.51999999999999991</v>
      </c>
      <c r="D570">
        <v>72.287367381643051</v>
      </c>
      <c r="E570">
        <v>13.834450211813932</v>
      </c>
      <c r="F570">
        <v>4.5889040678278121</v>
      </c>
    </row>
    <row r="571" spans="2:6" x14ac:dyDescent="0.25">
      <c r="B571">
        <v>0.43599999999999994</v>
      </c>
      <c r="C571">
        <v>0.54799999999999993</v>
      </c>
      <c r="D571">
        <v>72.287367381707185</v>
      </c>
      <c r="E571">
        <v>13.834413921941513</v>
      </c>
      <c r="F571">
        <v>4.588899059569794</v>
      </c>
    </row>
    <row r="572" spans="2:6" x14ac:dyDescent="0.25">
      <c r="B572">
        <v>0.43599999999999994</v>
      </c>
      <c r="C572">
        <v>0.57599999999999996</v>
      </c>
      <c r="D572">
        <v>72.287367381664737</v>
      </c>
      <c r="E572">
        <v>13.834434338258127</v>
      </c>
      <c r="F572">
        <v>4.5889027272892191</v>
      </c>
    </row>
    <row r="573" spans="2:6" x14ac:dyDescent="0.25">
      <c r="B573">
        <v>0.43599999999999994</v>
      </c>
      <c r="C573">
        <v>0.60399999999999998</v>
      </c>
      <c r="D573">
        <v>72.287367381658967</v>
      </c>
      <c r="E573">
        <v>13.834436192855767</v>
      </c>
      <c r="F573">
        <v>4.5889026891446472</v>
      </c>
    </row>
    <row r="574" spans="2:6" x14ac:dyDescent="0.25">
      <c r="B574">
        <v>0.43599999999999994</v>
      </c>
      <c r="C574">
        <v>0.6319999999999999</v>
      </c>
      <c r="D574">
        <v>72.287367381652402</v>
      </c>
      <c r="E574">
        <v>13.834442210810002</v>
      </c>
      <c r="F574">
        <v>4.5889036650895099</v>
      </c>
    </row>
    <row r="575" spans="2:6" x14ac:dyDescent="0.25">
      <c r="B575">
        <v>0.43599999999999994</v>
      </c>
      <c r="C575">
        <v>0.65999999999999992</v>
      </c>
      <c r="D575">
        <v>72.287367381748581</v>
      </c>
      <c r="E575">
        <v>13.834399836303902</v>
      </c>
      <c r="F575">
        <v>4.5888947665754598</v>
      </c>
    </row>
    <row r="576" spans="2:6" x14ac:dyDescent="0.25">
      <c r="B576">
        <v>0.43599999999999994</v>
      </c>
      <c r="C576">
        <v>0.68799999999999994</v>
      </c>
      <c r="D576">
        <v>72.287367381763687</v>
      </c>
      <c r="E576">
        <v>13.834397558096402</v>
      </c>
      <c r="F576">
        <v>4.588893094081909</v>
      </c>
    </row>
    <row r="577" spans="2:6" x14ac:dyDescent="0.25">
      <c r="B577">
        <v>0.43599999999999994</v>
      </c>
      <c r="C577">
        <v>0.71599999999999986</v>
      </c>
      <c r="D577">
        <v>72.287367381767496</v>
      </c>
      <c r="E577">
        <v>13.834398605495771</v>
      </c>
      <c r="F577">
        <v>4.5888924616912066</v>
      </c>
    </row>
    <row r="578" spans="2:6" x14ac:dyDescent="0.25">
      <c r="B578">
        <v>0.43599999999999994</v>
      </c>
      <c r="C578">
        <v>0.74399999999999988</v>
      </c>
      <c r="D578">
        <v>72.287367381661838</v>
      </c>
      <c r="E578">
        <v>13.834436198223388</v>
      </c>
      <c r="F578">
        <v>4.588902999752384</v>
      </c>
    </row>
    <row r="579" spans="2:6" x14ac:dyDescent="0.25">
      <c r="B579">
        <v>0.43599999999999994</v>
      </c>
      <c r="C579">
        <v>0.77199999999999991</v>
      </c>
      <c r="D579">
        <v>72.287367381743223</v>
      </c>
      <c r="E579">
        <v>13.834403355512311</v>
      </c>
      <c r="F579">
        <v>4.5888937796220564</v>
      </c>
    </row>
    <row r="580" spans="2:6" x14ac:dyDescent="0.25">
      <c r="B580">
        <v>0.43599999999999994</v>
      </c>
      <c r="C580">
        <v>0.79999999999999993</v>
      </c>
      <c r="D580">
        <v>72.287367381709373</v>
      </c>
      <c r="E580">
        <v>13.834435386241545</v>
      </c>
      <c r="F580">
        <v>4.588896408981161</v>
      </c>
    </row>
    <row r="581" spans="2:6" x14ac:dyDescent="0.25">
      <c r="B581">
        <v>0.43599999999999994</v>
      </c>
      <c r="C581">
        <v>0.82799999999999996</v>
      </c>
      <c r="D581">
        <v>72.287367381771745</v>
      </c>
      <c r="E581">
        <v>13.834398934786714</v>
      </c>
      <c r="F581">
        <v>4.5888920993683469</v>
      </c>
    </row>
    <row r="582" spans="2:6" x14ac:dyDescent="0.25">
      <c r="B582">
        <v>0.43599999999999994</v>
      </c>
      <c r="C582">
        <v>0.85599999999999987</v>
      </c>
      <c r="D582">
        <v>72.287367381688767</v>
      </c>
      <c r="E582">
        <v>13.834444424126465</v>
      </c>
      <c r="F582">
        <v>4.5888984487267104</v>
      </c>
    </row>
    <row r="583" spans="2:6" x14ac:dyDescent="0.25">
      <c r="B583">
        <v>0.43599999999999994</v>
      </c>
      <c r="C583">
        <v>0.8839999999999999</v>
      </c>
      <c r="D583">
        <v>72.28736738177308</v>
      </c>
      <c r="E583">
        <v>13.834398976412574</v>
      </c>
      <c r="F583">
        <v>4.5888920039636361</v>
      </c>
    </row>
    <row r="584" spans="2:6" x14ac:dyDescent="0.25">
      <c r="B584">
        <v>0.43599999999999994</v>
      </c>
      <c r="C584">
        <v>0.91199999999999992</v>
      </c>
      <c r="D584">
        <v>72.287367381692079</v>
      </c>
      <c r="E584">
        <v>13.834440535825204</v>
      </c>
      <c r="F584">
        <v>4.5888977781080218</v>
      </c>
    </row>
    <row r="585" spans="2:6" x14ac:dyDescent="0.25">
      <c r="B585">
        <v>0.43599999999999994</v>
      </c>
      <c r="C585">
        <v>0.93999999999999984</v>
      </c>
      <c r="D585">
        <v>72.287367381644202</v>
      </c>
      <c r="E585">
        <v>13.834454550553826</v>
      </c>
      <c r="F585">
        <v>4.5889033330162663</v>
      </c>
    </row>
    <row r="586" spans="2:6" x14ac:dyDescent="0.25">
      <c r="B586">
        <v>0.43599999999999994</v>
      </c>
      <c r="C586">
        <v>0.96799999999999986</v>
      </c>
      <c r="D586">
        <v>72.28736738164487</v>
      </c>
      <c r="E586">
        <v>13.834454579987508</v>
      </c>
      <c r="F586">
        <v>4.5889032064666706</v>
      </c>
    </row>
    <row r="587" spans="2:6" x14ac:dyDescent="0.25">
      <c r="B587">
        <v>0.43599999999999994</v>
      </c>
      <c r="C587">
        <v>0.99599999999999989</v>
      </c>
      <c r="D587">
        <v>72.287367381767268</v>
      </c>
      <c r="E587">
        <v>13.834399176637456</v>
      </c>
      <c r="F587">
        <v>4.5888923923529319</v>
      </c>
    </row>
    <row r="588" spans="2:6" x14ac:dyDescent="0.25">
      <c r="B588">
        <v>0.43599999999999994</v>
      </c>
      <c r="C588">
        <v>1.024</v>
      </c>
      <c r="D588">
        <v>72.287367381645339</v>
      </c>
      <c r="E588">
        <v>13.834447618713829</v>
      </c>
      <c r="F588">
        <v>4.5889040024468573</v>
      </c>
    </row>
    <row r="589" spans="2:6" x14ac:dyDescent="0.25">
      <c r="B589">
        <v>0.43599999999999994</v>
      </c>
      <c r="C589">
        <v>1.052</v>
      </c>
      <c r="D589">
        <v>72.287367381773464</v>
      </c>
      <c r="E589">
        <v>13.834401133824095</v>
      </c>
      <c r="F589">
        <v>4.5888918215722585</v>
      </c>
    </row>
    <row r="590" spans="2:6" x14ac:dyDescent="0.25">
      <c r="B590">
        <v>0.43599999999999994</v>
      </c>
      <c r="C590">
        <v>1.0799999999999998</v>
      </c>
      <c r="D590">
        <v>72.287367381759211</v>
      </c>
      <c r="E590">
        <v>13.834397244917339</v>
      </c>
      <c r="F590">
        <v>4.5888944052774745</v>
      </c>
    </row>
    <row r="591" spans="2:6" x14ac:dyDescent="0.25">
      <c r="B591">
        <v>0.43599999999999994</v>
      </c>
      <c r="C591">
        <v>1.1080000000000001</v>
      </c>
      <c r="D591">
        <v>72.287367381683282</v>
      </c>
      <c r="E591">
        <v>13.834425203931175</v>
      </c>
      <c r="F591">
        <v>4.5889014143309668</v>
      </c>
    </row>
    <row r="592" spans="2:6" x14ac:dyDescent="0.25">
      <c r="B592">
        <v>0.43599999999999994</v>
      </c>
      <c r="C592">
        <v>1.1359999999999999</v>
      </c>
      <c r="D592">
        <v>72.287367381648565</v>
      </c>
      <c r="E592">
        <v>13.834445089615318</v>
      </c>
      <c r="F592">
        <v>4.5889039076476159</v>
      </c>
    </row>
    <row r="593" spans="2:6" x14ac:dyDescent="0.25">
      <c r="B593">
        <v>0.43599999999999994</v>
      </c>
      <c r="C593">
        <v>1.1639999999999999</v>
      </c>
      <c r="D593">
        <v>72.287367381745199</v>
      </c>
      <c r="E593">
        <v>13.834401085026796</v>
      </c>
      <c r="F593">
        <v>4.5888959630497395</v>
      </c>
    </row>
    <row r="594" spans="2:6" x14ac:dyDescent="0.25">
      <c r="B594">
        <v>0.43599999999999994</v>
      </c>
      <c r="C594">
        <v>1.1919999999999999</v>
      </c>
      <c r="D594">
        <v>72.287367381750371</v>
      </c>
      <c r="E594">
        <v>13.834420146089171</v>
      </c>
      <c r="F594">
        <v>4.5888933596663639</v>
      </c>
    </row>
    <row r="595" spans="2:6" x14ac:dyDescent="0.25">
      <c r="B595">
        <v>0.43599999999999994</v>
      </c>
      <c r="C595">
        <v>1.22</v>
      </c>
      <c r="D595">
        <v>72.287367381779816</v>
      </c>
      <c r="E595">
        <v>13.834394794269507</v>
      </c>
      <c r="F595">
        <v>4.5888921643864959</v>
      </c>
    </row>
    <row r="596" spans="2:6" x14ac:dyDescent="0.25">
      <c r="B596">
        <v>0.43599999999999994</v>
      </c>
      <c r="C596">
        <v>1.248</v>
      </c>
      <c r="D596">
        <v>72.287367381642127</v>
      </c>
      <c r="E596">
        <v>13.83445171041765</v>
      </c>
      <c r="F596">
        <v>4.5889039892312375</v>
      </c>
    </row>
    <row r="597" spans="2:6" x14ac:dyDescent="0.25">
      <c r="B597">
        <v>0.43599999999999994</v>
      </c>
      <c r="C597">
        <v>1.276</v>
      </c>
      <c r="D597">
        <v>72.287367381740864</v>
      </c>
      <c r="E597">
        <v>13.8344025348526</v>
      </c>
      <c r="F597">
        <v>4.5888964679386444</v>
      </c>
    </row>
    <row r="598" spans="2:6" x14ac:dyDescent="0.25">
      <c r="B598">
        <v>0.43599999999999994</v>
      </c>
      <c r="C598">
        <v>1.304</v>
      </c>
      <c r="D598">
        <v>72.287367381646916</v>
      </c>
      <c r="E598">
        <v>13.834455188996827</v>
      </c>
      <c r="F598">
        <v>4.5889030022144137</v>
      </c>
    </row>
    <row r="599" spans="2:6" x14ac:dyDescent="0.25">
      <c r="B599">
        <v>0.43599999999999994</v>
      </c>
      <c r="C599">
        <v>1.3319999999999999</v>
      </c>
      <c r="D599">
        <v>72.28736738173437</v>
      </c>
      <c r="E599">
        <v>13.834428841063595</v>
      </c>
      <c r="F599">
        <v>4.5888947338233068</v>
      </c>
    </row>
    <row r="600" spans="2:6" x14ac:dyDescent="0.25">
      <c r="B600">
        <v>0.43599999999999994</v>
      </c>
      <c r="C600">
        <v>1.3599999999999999</v>
      </c>
      <c r="D600">
        <v>72.287367381753768</v>
      </c>
      <c r="E600">
        <v>13.834398736815158</v>
      </c>
      <c r="F600">
        <v>4.5888953233921619</v>
      </c>
    </row>
    <row r="601" spans="2:6" x14ac:dyDescent="0.25">
      <c r="B601">
        <v>0.43599999999999994</v>
      </c>
      <c r="C601">
        <v>1.3879999999999999</v>
      </c>
      <c r="D601">
        <v>72.287367381784378</v>
      </c>
      <c r="E601">
        <v>13.834402113595809</v>
      </c>
      <c r="F601">
        <v>4.5888912494797172</v>
      </c>
    </row>
    <row r="602" spans="2:6" x14ac:dyDescent="0.25">
      <c r="B602">
        <v>0.43599999999999994</v>
      </c>
      <c r="C602">
        <v>1.4159999999999999</v>
      </c>
      <c r="D602">
        <v>72.28736738179056</v>
      </c>
      <c r="E602">
        <v>13.834394135548724</v>
      </c>
      <c r="F602">
        <v>4.5888914067633975</v>
      </c>
    </row>
    <row r="603" spans="2:6" x14ac:dyDescent="0.25">
      <c r="B603">
        <v>0.43599999999999994</v>
      </c>
      <c r="C603">
        <v>1.444</v>
      </c>
      <c r="D603">
        <v>72.28736738171375</v>
      </c>
      <c r="E603">
        <v>13.834412591341071</v>
      </c>
      <c r="F603">
        <v>4.5888990936207286</v>
      </c>
    </row>
    <row r="604" spans="2:6" x14ac:dyDescent="0.25">
      <c r="B604">
        <v>0.43599999999999994</v>
      </c>
      <c r="C604">
        <v>1.472</v>
      </c>
      <c r="D604">
        <v>72.287367381784904</v>
      </c>
      <c r="E604">
        <v>13.834403831714525</v>
      </c>
      <c r="F604">
        <v>4.5888912307364143</v>
      </c>
    </row>
    <row r="605" spans="2:6" x14ac:dyDescent="0.25">
      <c r="B605">
        <v>0.43599999999999994</v>
      </c>
      <c r="C605">
        <v>1.5</v>
      </c>
      <c r="D605">
        <v>72.287367381717374</v>
      </c>
      <c r="E605">
        <v>13.834411046189551</v>
      </c>
      <c r="F605">
        <v>4.5888987142694919</v>
      </c>
    </row>
    <row r="606" spans="2:6" x14ac:dyDescent="0.25">
      <c r="B606">
        <v>0.46399999999999997</v>
      </c>
      <c r="C606">
        <v>0.128</v>
      </c>
      <c r="D606">
        <v>72.287367381747146</v>
      </c>
      <c r="E606">
        <v>13.834401602795417</v>
      </c>
      <c r="F606">
        <v>4.5888938030512421</v>
      </c>
    </row>
    <row r="607" spans="2:6" x14ac:dyDescent="0.25">
      <c r="B607">
        <v>0.46399999999999997</v>
      </c>
      <c r="C607">
        <v>0.156</v>
      </c>
      <c r="D607">
        <v>72.287367381702296</v>
      </c>
      <c r="E607">
        <v>13.834415337161373</v>
      </c>
      <c r="F607">
        <v>4.588899209931439</v>
      </c>
    </row>
    <row r="608" spans="2:6" x14ac:dyDescent="0.25">
      <c r="B608">
        <v>0.46399999999999997</v>
      </c>
      <c r="C608">
        <v>0.184</v>
      </c>
      <c r="D608">
        <v>72.287367381746719</v>
      </c>
      <c r="E608">
        <v>13.834409734871306</v>
      </c>
      <c r="F608">
        <v>4.5888930516264441</v>
      </c>
    </row>
    <row r="609" spans="2:6" x14ac:dyDescent="0.25">
      <c r="B609">
        <v>0.46399999999999997</v>
      </c>
      <c r="C609">
        <v>0.21199999999999999</v>
      </c>
      <c r="D609">
        <v>72.287367381675494</v>
      </c>
      <c r="E609">
        <v>13.834446693487937</v>
      </c>
      <c r="F609">
        <v>4.5888994306571567</v>
      </c>
    </row>
    <row r="610" spans="2:6" x14ac:dyDescent="0.25">
      <c r="B610">
        <v>0.46399999999999997</v>
      </c>
      <c r="C610">
        <v>0.24</v>
      </c>
      <c r="D610">
        <v>72.287367381666897</v>
      </c>
      <c r="E610">
        <v>13.83444985639013</v>
      </c>
      <c r="F610">
        <v>4.5889003983433216</v>
      </c>
    </row>
    <row r="611" spans="2:6" x14ac:dyDescent="0.25">
      <c r="B611">
        <v>0.46399999999999997</v>
      </c>
      <c r="C611">
        <v>0.26800000000000002</v>
      </c>
      <c r="D611">
        <v>72.287367381746876</v>
      </c>
      <c r="E611">
        <v>13.834411013748777</v>
      </c>
      <c r="F611">
        <v>4.5888930516984461</v>
      </c>
    </row>
    <row r="612" spans="2:6" x14ac:dyDescent="0.25">
      <c r="B612">
        <v>0.46399999999999997</v>
      </c>
      <c r="C612">
        <v>0.29599999999999999</v>
      </c>
      <c r="D612">
        <v>72.287367381645922</v>
      </c>
      <c r="E612">
        <v>13.834454449904936</v>
      </c>
      <c r="F612">
        <v>4.5889030079279021</v>
      </c>
    </row>
    <row r="613" spans="2:6" x14ac:dyDescent="0.25">
      <c r="B613">
        <v>0.46399999999999997</v>
      </c>
      <c r="C613">
        <v>0.32399999999999995</v>
      </c>
      <c r="D613">
        <v>72.287367381642525</v>
      </c>
      <c r="E613">
        <v>13.834451071855847</v>
      </c>
      <c r="F613">
        <v>4.5889040723146488</v>
      </c>
    </row>
    <row r="614" spans="2:6" x14ac:dyDescent="0.25">
      <c r="B614">
        <v>0.46399999999999997</v>
      </c>
      <c r="C614">
        <v>0.35199999999999998</v>
      </c>
      <c r="D614">
        <v>72.287367381660815</v>
      </c>
      <c r="E614">
        <v>13.834436558616009</v>
      </c>
      <c r="F614">
        <v>4.5889030044328116</v>
      </c>
    </row>
    <row r="615" spans="2:6" x14ac:dyDescent="0.25">
      <c r="B615">
        <v>0.46399999999999997</v>
      </c>
      <c r="C615">
        <v>0.38</v>
      </c>
      <c r="D615">
        <v>72.2873673816691</v>
      </c>
      <c r="E615">
        <v>13.834449623119971</v>
      </c>
      <c r="F615">
        <v>4.5889002292931078</v>
      </c>
    </row>
    <row r="616" spans="2:6" x14ac:dyDescent="0.25">
      <c r="B616">
        <v>0.46399999999999997</v>
      </c>
      <c r="C616">
        <v>0.40799999999999992</v>
      </c>
      <c r="D616">
        <v>72.287367381654491</v>
      </c>
      <c r="E616">
        <v>13.834453669291294</v>
      </c>
      <c r="F616">
        <v>4.5889019140176419</v>
      </c>
    </row>
    <row r="617" spans="2:6" x14ac:dyDescent="0.25">
      <c r="B617">
        <v>0.46399999999999997</v>
      </c>
      <c r="C617">
        <v>0.43599999999999994</v>
      </c>
      <c r="D617">
        <v>72.287367381677967</v>
      </c>
      <c r="E617">
        <v>13.834427319813477</v>
      </c>
      <c r="F617">
        <v>4.5889016795723654</v>
      </c>
    </row>
    <row r="618" spans="2:6" x14ac:dyDescent="0.25">
      <c r="B618">
        <v>0.46399999999999997</v>
      </c>
      <c r="C618">
        <v>0.46399999999999997</v>
      </c>
      <c r="D618">
        <v>72.287367381645922</v>
      </c>
      <c r="E618">
        <v>13.834446728695381</v>
      </c>
      <c r="F618">
        <v>4.5889038921186147</v>
      </c>
    </row>
    <row r="619" spans="2:6" x14ac:dyDescent="0.25">
      <c r="B619">
        <v>0.46399999999999997</v>
      </c>
      <c r="C619">
        <v>0.49199999999999999</v>
      </c>
      <c r="D619">
        <v>72.28736738169053</v>
      </c>
      <c r="E619">
        <v>13.834441725207908</v>
      </c>
      <c r="F619">
        <v>4.5888980021889498</v>
      </c>
    </row>
    <row r="620" spans="2:6" x14ac:dyDescent="0.25">
      <c r="B620">
        <v>0.46399999999999997</v>
      </c>
      <c r="C620">
        <v>0.51999999999999991</v>
      </c>
      <c r="D620">
        <v>72.287367381715256</v>
      </c>
      <c r="E620">
        <v>13.834408908019942</v>
      </c>
      <c r="F620">
        <v>4.5888967513147083</v>
      </c>
    </row>
    <row r="621" spans="2:6" x14ac:dyDescent="0.25">
      <c r="B621">
        <v>0.46399999999999997</v>
      </c>
      <c r="C621">
        <v>0.54799999999999993</v>
      </c>
      <c r="D621">
        <v>72.287367381691126</v>
      </c>
      <c r="E621">
        <v>13.834442176158905</v>
      </c>
      <c r="F621">
        <v>4.588898034569274</v>
      </c>
    </row>
    <row r="622" spans="2:6" x14ac:dyDescent="0.25">
      <c r="B622">
        <v>0.46399999999999997</v>
      </c>
      <c r="C622">
        <v>0.57599999999999996</v>
      </c>
      <c r="D622">
        <v>72.287367381718568</v>
      </c>
      <c r="E622">
        <v>13.834429835303826</v>
      </c>
      <c r="F622">
        <v>4.5888954399798498</v>
      </c>
    </row>
    <row r="623" spans="2:6" x14ac:dyDescent="0.25">
      <c r="B623">
        <v>0.46399999999999997</v>
      </c>
      <c r="C623">
        <v>0.60399999999999998</v>
      </c>
      <c r="D623">
        <v>72.287367381758088</v>
      </c>
      <c r="E623">
        <v>13.83440777010358</v>
      </c>
      <c r="F623">
        <v>4.5888924777568256</v>
      </c>
    </row>
    <row r="624" spans="2:6" x14ac:dyDescent="0.25">
      <c r="B624">
        <v>0.46399999999999997</v>
      </c>
      <c r="C624">
        <v>0.6319999999999999</v>
      </c>
      <c r="D624">
        <v>72.287367381645211</v>
      </c>
      <c r="E624">
        <v>13.834447688508011</v>
      </c>
      <c r="F624">
        <v>4.5889039948933483</v>
      </c>
    </row>
    <row r="625" spans="2:6" x14ac:dyDescent="0.25">
      <c r="B625">
        <v>0.46399999999999997</v>
      </c>
      <c r="C625">
        <v>0.65999999999999992</v>
      </c>
      <c r="D625">
        <v>72.287367381765094</v>
      </c>
      <c r="E625">
        <v>13.834400942464017</v>
      </c>
      <c r="F625">
        <v>4.5888923440117857</v>
      </c>
    </row>
    <row r="626" spans="2:6" x14ac:dyDescent="0.25">
      <c r="B626">
        <v>0.46399999999999997</v>
      </c>
      <c r="C626">
        <v>0.68799999999999994</v>
      </c>
      <c r="D626">
        <v>72.287367381726895</v>
      </c>
      <c r="E626">
        <v>13.834427128178943</v>
      </c>
      <c r="F626">
        <v>4.5888948489270209</v>
      </c>
    </row>
    <row r="627" spans="2:6" x14ac:dyDescent="0.25">
      <c r="B627">
        <v>0.46399999999999997</v>
      </c>
      <c r="C627">
        <v>0.71599999999999986</v>
      </c>
      <c r="D627">
        <v>72.287367381642426</v>
      </c>
      <c r="E627">
        <v>13.834451143249595</v>
      </c>
      <c r="F627">
        <v>4.5889040448599516</v>
      </c>
    </row>
    <row r="628" spans="2:6" x14ac:dyDescent="0.25">
      <c r="B628">
        <v>0.46399999999999997</v>
      </c>
      <c r="C628">
        <v>0.74399999999999988</v>
      </c>
      <c r="D628">
        <v>72.287367381755075</v>
      </c>
      <c r="E628">
        <v>13.834412439769665</v>
      </c>
      <c r="F628">
        <v>4.5888927153515011</v>
      </c>
    </row>
    <row r="629" spans="2:6" x14ac:dyDescent="0.25">
      <c r="B629">
        <v>0.46399999999999997</v>
      </c>
      <c r="C629">
        <v>0.77199999999999991</v>
      </c>
      <c r="D629">
        <v>72.287367381647499</v>
      </c>
      <c r="E629">
        <v>13.834454724154936</v>
      </c>
      <c r="F629">
        <v>4.5889028327485653</v>
      </c>
    </row>
    <row r="630" spans="2:6" x14ac:dyDescent="0.25">
      <c r="B630">
        <v>0.46399999999999997</v>
      </c>
      <c r="C630">
        <v>0.79999999999999993</v>
      </c>
      <c r="D630">
        <v>72.287367381714304</v>
      </c>
      <c r="E630">
        <v>13.834411505018659</v>
      </c>
      <c r="F630">
        <v>4.5888986232223337</v>
      </c>
    </row>
    <row r="631" spans="2:6" x14ac:dyDescent="0.25">
      <c r="B631">
        <v>0.46399999999999997</v>
      </c>
      <c r="C631">
        <v>0.82799999999999996</v>
      </c>
      <c r="D631">
        <v>72.287367381701202</v>
      </c>
      <c r="E631">
        <v>13.834416831875878</v>
      </c>
      <c r="F631">
        <v>4.5888997866479135</v>
      </c>
    </row>
    <row r="632" spans="2:6" x14ac:dyDescent="0.25">
      <c r="B632">
        <v>0.46399999999999997</v>
      </c>
      <c r="C632">
        <v>0.85599999999999987</v>
      </c>
      <c r="D632">
        <v>72.287367381641928</v>
      </c>
      <c r="E632">
        <v>13.834452592845723</v>
      </c>
      <c r="F632">
        <v>4.5889039450519897</v>
      </c>
    </row>
    <row r="633" spans="2:6" x14ac:dyDescent="0.25">
      <c r="B633">
        <v>0.46399999999999997</v>
      </c>
      <c r="C633">
        <v>0.8839999999999999</v>
      </c>
      <c r="D633">
        <v>72.287367381772</v>
      </c>
      <c r="E633">
        <v>13.834400533051181</v>
      </c>
      <c r="F633">
        <v>4.5888919405496846</v>
      </c>
    </row>
    <row r="634" spans="2:6" x14ac:dyDescent="0.25">
      <c r="B634">
        <v>0.46399999999999997</v>
      </c>
      <c r="C634">
        <v>0.91199999999999992</v>
      </c>
      <c r="D634">
        <v>72.287367381648011</v>
      </c>
      <c r="E634">
        <v>13.834454679709383</v>
      </c>
      <c r="F634">
        <v>4.588902760519896</v>
      </c>
    </row>
    <row r="635" spans="2:6" x14ac:dyDescent="0.25">
      <c r="B635">
        <v>0.46399999999999997</v>
      </c>
      <c r="C635">
        <v>0.93999999999999984</v>
      </c>
      <c r="D635">
        <v>72.287367381774615</v>
      </c>
      <c r="E635">
        <v>13.834396672813025</v>
      </c>
      <c r="F635">
        <v>4.5888922164339192</v>
      </c>
    </row>
    <row r="636" spans="2:6" x14ac:dyDescent="0.25">
      <c r="B636">
        <v>0.46399999999999997</v>
      </c>
      <c r="C636">
        <v>0.96799999999999986</v>
      </c>
      <c r="D636">
        <v>72.287367381775837</v>
      </c>
      <c r="E636">
        <v>13.834396792775202</v>
      </c>
      <c r="F636">
        <v>4.5888920942279299</v>
      </c>
    </row>
    <row r="637" spans="2:6" x14ac:dyDescent="0.25">
      <c r="B637">
        <v>0.46399999999999997</v>
      </c>
      <c r="C637">
        <v>0.99599999999999989</v>
      </c>
      <c r="D637">
        <v>72.287367381747544</v>
      </c>
      <c r="E637">
        <v>13.834400170815082</v>
      </c>
      <c r="F637">
        <v>4.5888954032535461</v>
      </c>
    </row>
    <row r="638" spans="2:6" x14ac:dyDescent="0.25">
      <c r="B638">
        <v>0.46399999999999997</v>
      </c>
      <c r="C638">
        <v>1.024</v>
      </c>
      <c r="D638">
        <v>72.287367381772498</v>
      </c>
      <c r="E638">
        <v>13.834404764473307</v>
      </c>
      <c r="F638">
        <v>4.5888917873748767</v>
      </c>
    </row>
    <row r="639" spans="2:6" x14ac:dyDescent="0.25">
      <c r="B639">
        <v>0.46399999999999997</v>
      </c>
      <c r="C639">
        <v>1.052</v>
      </c>
      <c r="D639">
        <v>72.287367381776988</v>
      </c>
      <c r="E639">
        <v>13.83439556487472</v>
      </c>
      <c r="F639">
        <v>4.5888922417976792</v>
      </c>
    </row>
    <row r="640" spans="2:6" x14ac:dyDescent="0.25">
      <c r="B640">
        <v>0.46399999999999997</v>
      </c>
      <c r="C640">
        <v>1.0799999999999998</v>
      </c>
      <c r="D640">
        <v>72.287367381697848</v>
      </c>
      <c r="E640">
        <v>13.834441978357194</v>
      </c>
      <c r="F640">
        <v>4.5888977115273049</v>
      </c>
    </row>
    <row r="641" spans="2:6" x14ac:dyDescent="0.25">
      <c r="B641">
        <v>0.46399999999999997</v>
      </c>
      <c r="C641">
        <v>1.1080000000000001</v>
      </c>
      <c r="D641">
        <v>72.287367381687659</v>
      </c>
      <c r="E641">
        <v>13.834445662022752</v>
      </c>
      <c r="F641">
        <v>4.5888986763507926</v>
      </c>
    </row>
    <row r="642" spans="2:6" x14ac:dyDescent="0.25">
      <c r="B642">
        <v>0.46399999999999997</v>
      </c>
      <c r="C642">
        <v>1.1359999999999999</v>
      </c>
      <c r="D642">
        <v>72.287367381669085</v>
      </c>
      <c r="E642">
        <v>13.83445147924407</v>
      </c>
      <c r="F642">
        <v>4.5889005257694278</v>
      </c>
    </row>
    <row r="643" spans="2:6" x14ac:dyDescent="0.25">
      <c r="B643">
        <v>0.46399999999999997</v>
      </c>
      <c r="C643">
        <v>1.1639999999999999</v>
      </c>
      <c r="D643">
        <v>72.287367381732068</v>
      </c>
      <c r="E643">
        <v>13.834405517252195</v>
      </c>
      <c r="F643">
        <v>4.5888973202387016</v>
      </c>
    </row>
    <row r="644" spans="2:6" x14ac:dyDescent="0.25">
      <c r="B644">
        <v>0.46399999999999997</v>
      </c>
      <c r="C644">
        <v>1.1919999999999999</v>
      </c>
      <c r="D644">
        <v>72.287367381779347</v>
      </c>
      <c r="E644">
        <v>13.834395209868164</v>
      </c>
      <c r="F644">
        <v>4.5888921076142672</v>
      </c>
    </row>
    <row r="645" spans="2:6" x14ac:dyDescent="0.25">
      <c r="B645">
        <v>0.46399999999999997</v>
      </c>
      <c r="C645">
        <v>1.22</v>
      </c>
      <c r="D645">
        <v>72.287367381746705</v>
      </c>
      <c r="E645">
        <v>13.83442220494794</v>
      </c>
      <c r="F645">
        <v>4.5888936612857147</v>
      </c>
    </row>
    <row r="646" spans="2:6" x14ac:dyDescent="0.25">
      <c r="B646">
        <v>0.46399999999999997</v>
      </c>
      <c r="C646">
        <v>1.248</v>
      </c>
      <c r="D646">
        <v>72.287367381778949</v>
      </c>
      <c r="E646">
        <v>13.834394701644657</v>
      </c>
      <c r="F646">
        <v>4.5888922776134882</v>
      </c>
    </row>
    <row r="647" spans="2:6" x14ac:dyDescent="0.25">
      <c r="B647">
        <v>0.46399999999999997</v>
      </c>
      <c r="C647">
        <v>1.276</v>
      </c>
      <c r="D647">
        <v>72.287367381781692</v>
      </c>
      <c r="E647">
        <v>13.834393717104957</v>
      </c>
      <c r="F647">
        <v>4.5888922871593865</v>
      </c>
    </row>
    <row r="648" spans="2:6" x14ac:dyDescent="0.25">
      <c r="B648">
        <v>0.46399999999999997</v>
      </c>
      <c r="C648">
        <v>1.304</v>
      </c>
      <c r="D648">
        <v>72.287367381784165</v>
      </c>
      <c r="E648">
        <v>13.834397442705425</v>
      </c>
      <c r="F648">
        <v>4.5888914462875148</v>
      </c>
    </row>
    <row r="649" spans="2:6" x14ac:dyDescent="0.25">
      <c r="B649">
        <v>0.46399999999999997</v>
      </c>
      <c r="C649">
        <v>1.3319999999999999</v>
      </c>
      <c r="D649">
        <v>72.287367381787348</v>
      </c>
      <c r="E649">
        <v>13.83439416030499</v>
      </c>
      <c r="F649">
        <v>4.5888916456476121</v>
      </c>
    </row>
    <row r="650" spans="2:6" x14ac:dyDescent="0.25">
      <c r="B650">
        <v>0.46399999999999997</v>
      </c>
      <c r="C650">
        <v>1.3599999999999999</v>
      </c>
      <c r="D650">
        <v>72.287367381787476</v>
      </c>
      <c r="E650">
        <v>13.834396365032653</v>
      </c>
      <c r="F650">
        <v>4.5888913401279181</v>
      </c>
    </row>
    <row r="651" spans="2:6" x14ac:dyDescent="0.25">
      <c r="B651">
        <v>0.46399999999999997</v>
      </c>
      <c r="C651">
        <v>1.3879999999999999</v>
      </c>
      <c r="D651">
        <v>72.287367381723584</v>
      </c>
      <c r="E651">
        <v>13.834408839438822</v>
      </c>
      <c r="F651">
        <v>4.5888982411893018</v>
      </c>
    </row>
    <row r="652" spans="2:6" x14ac:dyDescent="0.25">
      <c r="B652">
        <v>0.46399999999999997</v>
      </c>
      <c r="C652">
        <v>1.4159999999999999</v>
      </c>
      <c r="D652">
        <v>72.287367381718155</v>
      </c>
      <c r="E652">
        <v>13.834410849946822</v>
      </c>
      <c r="F652">
        <v>4.5888986975328798</v>
      </c>
    </row>
    <row r="653" spans="2:6" x14ac:dyDescent="0.25">
      <c r="B653">
        <v>0.46399999999999997</v>
      </c>
      <c r="C653">
        <v>1.444</v>
      </c>
      <c r="D653">
        <v>72.287367381673363</v>
      </c>
      <c r="E653">
        <v>13.834450977246309</v>
      </c>
      <c r="F653">
        <v>4.5889002024469567</v>
      </c>
    </row>
    <row r="654" spans="2:6" x14ac:dyDescent="0.25">
      <c r="B654">
        <v>0.46399999999999997</v>
      </c>
      <c r="C654">
        <v>1.472</v>
      </c>
      <c r="D654">
        <v>72.287367381793118</v>
      </c>
      <c r="E654">
        <v>13.834394539779622</v>
      </c>
      <c r="F654">
        <v>4.5888911770471479</v>
      </c>
    </row>
    <row r="655" spans="2:6" x14ac:dyDescent="0.25">
      <c r="B655">
        <v>0.46399999999999997</v>
      </c>
      <c r="C655">
        <v>1.5</v>
      </c>
      <c r="D655">
        <v>72.287367381793132</v>
      </c>
      <c r="E655">
        <v>13.834397485228036</v>
      </c>
      <c r="F655">
        <v>4.5888909442789956</v>
      </c>
    </row>
    <row r="656" spans="2:6" x14ac:dyDescent="0.25">
      <c r="B656">
        <v>0.49199999999999999</v>
      </c>
      <c r="C656">
        <v>0.128</v>
      </c>
      <c r="D656">
        <v>72.287367381662321</v>
      </c>
      <c r="E656">
        <v>13.834435648678067</v>
      </c>
      <c r="F656">
        <v>4.5889028863259345</v>
      </c>
    </row>
    <row r="657" spans="2:6" x14ac:dyDescent="0.25">
      <c r="B657">
        <v>0.49199999999999999</v>
      </c>
      <c r="C657">
        <v>0.156</v>
      </c>
      <c r="D657">
        <v>72.287367381655187</v>
      </c>
      <c r="E657">
        <v>13.834440289882338</v>
      </c>
      <c r="F657">
        <v>4.5889034685713721</v>
      </c>
    </row>
    <row r="658" spans="2:6" x14ac:dyDescent="0.25">
      <c r="B658">
        <v>0.49199999999999999</v>
      </c>
      <c r="C658">
        <v>0.184</v>
      </c>
      <c r="D658">
        <v>72.287367381730661</v>
      </c>
      <c r="E658">
        <v>13.83440458915365</v>
      </c>
      <c r="F658">
        <v>4.5888961756409516</v>
      </c>
    </row>
    <row r="659" spans="2:6" x14ac:dyDescent="0.25">
      <c r="B659">
        <v>0.49199999999999999</v>
      </c>
      <c r="C659">
        <v>0.21199999999999999</v>
      </c>
      <c r="D659">
        <v>72.287367381694736</v>
      </c>
      <c r="E659">
        <v>13.834418346857664</v>
      </c>
      <c r="F659">
        <v>4.588899796725558</v>
      </c>
    </row>
    <row r="660" spans="2:6" x14ac:dyDescent="0.25">
      <c r="B660">
        <v>0.49199999999999999</v>
      </c>
      <c r="C660">
        <v>0.24</v>
      </c>
      <c r="D660">
        <v>72.287367381645694</v>
      </c>
      <c r="E660">
        <v>13.834454720458158</v>
      </c>
      <c r="F660">
        <v>4.5889030940233742</v>
      </c>
    </row>
    <row r="661" spans="2:6" x14ac:dyDescent="0.25">
      <c r="B661">
        <v>0.49199999999999999</v>
      </c>
      <c r="C661">
        <v>0.26800000000000002</v>
      </c>
      <c r="D661">
        <v>72.287367381648181</v>
      </c>
      <c r="E661">
        <v>13.834454694619239</v>
      </c>
      <c r="F661">
        <v>4.588902741906896</v>
      </c>
    </row>
    <row r="662" spans="2:6" x14ac:dyDescent="0.25">
      <c r="B662">
        <v>0.49199999999999999</v>
      </c>
      <c r="C662">
        <v>0.29599999999999999</v>
      </c>
      <c r="D662">
        <v>72.287367381723001</v>
      </c>
      <c r="E662">
        <v>13.834406812428265</v>
      </c>
      <c r="F662">
        <v>4.5888966691664894</v>
      </c>
    </row>
    <row r="663" spans="2:6" x14ac:dyDescent="0.25">
      <c r="B663">
        <v>0.49199999999999999</v>
      </c>
      <c r="C663">
        <v>0.32399999999999995</v>
      </c>
      <c r="D663">
        <v>72.287367381754734</v>
      </c>
      <c r="E663">
        <v>13.83440002341543</v>
      </c>
      <c r="F663">
        <v>4.5888933727566927</v>
      </c>
    </row>
    <row r="664" spans="2:6" x14ac:dyDescent="0.25">
      <c r="B664">
        <v>0.49199999999999999</v>
      </c>
      <c r="C664">
        <v>0.35199999999999998</v>
      </c>
      <c r="D664">
        <v>72.287367381641985</v>
      </c>
      <c r="E664">
        <v>13.834452833833941</v>
      </c>
      <c r="F664">
        <v>4.588903772303321</v>
      </c>
    </row>
    <row r="665" spans="2:6" x14ac:dyDescent="0.25">
      <c r="B665">
        <v>0.49199999999999999</v>
      </c>
      <c r="C665">
        <v>0.38</v>
      </c>
      <c r="D665">
        <v>72.287367381758315</v>
      </c>
      <c r="E665">
        <v>13.834401439791264</v>
      </c>
      <c r="F665">
        <v>4.5888927699743496</v>
      </c>
    </row>
    <row r="666" spans="2:6" x14ac:dyDescent="0.25">
      <c r="B666">
        <v>0.49199999999999999</v>
      </c>
      <c r="C666">
        <v>0.40799999999999992</v>
      </c>
      <c r="D666">
        <v>72.287367381729013</v>
      </c>
      <c r="E666">
        <v>13.834404978754872</v>
      </c>
      <c r="F666">
        <v>4.5888961177858212</v>
      </c>
    </row>
    <row r="667" spans="2:6" x14ac:dyDescent="0.25">
      <c r="B667">
        <v>0.49199999999999999</v>
      </c>
      <c r="C667">
        <v>0.43599999999999994</v>
      </c>
      <c r="D667">
        <v>72.28736738165631</v>
      </c>
      <c r="E667">
        <v>13.834453281608019</v>
      </c>
      <c r="F667">
        <v>4.5889016960552924</v>
      </c>
    </row>
    <row r="668" spans="2:6" x14ac:dyDescent="0.25">
      <c r="B668">
        <v>0.49199999999999999</v>
      </c>
      <c r="C668">
        <v>0.46399999999999997</v>
      </c>
      <c r="D668">
        <v>72.287367381760518</v>
      </c>
      <c r="E668">
        <v>13.834400046573581</v>
      </c>
      <c r="F668">
        <v>4.5888927991817168</v>
      </c>
    </row>
    <row r="669" spans="2:6" x14ac:dyDescent="0.25">
      <c r="B669">
        <v>0.49199999999999999</v>
      </c>
      <c r="C669">
        <v>0.49199999999999999</v>
      </c>
      <c r="D669">
        <v>72.28736738165</v>
      </c>
      <c r="E669">
        <v>13.834443940302085</v>
      </c>
      <c r="F669">
        <v>4.5889038132433537</v>
      </c>
    </row>
    <row r="670" spans="2:6" x14ac:dyDescent="0.25">
      <c r="B670">
        <v>0.49199999999999999</v>
      </c>
      <c r="C670">
        <v>0.51999999999999991</v>
      </c>
      <c r="D670">
        <v>72.287367381671586</v>
      </c>
      <c r="E670">
        <v>13.834425402089103</v>
      </c>
      <c r="F670">
        <v>4.5888999516741151</v>
      </c>
    </row>
    <row r="671" spans="2:6" x14ac:dyDescent="0.25">
      <c r="B671">
        <v>0.49199999999999999</v>
      </c>
      <c r="C671">
        <v>0.54799999999999993</v>
      </c>
      <c r="D671">
        <v>72.287367381737312</v>
      </c>
      <c r="E671">
        <v>13.834402877096428</v>
      </c>
      <c r="F671">
        <v>4.5888959959175493</v>
      </c>
    </row>
    <row r="672" spans="2:6" x14ac:dyDescent="0.25">
      <c r="B672">
        <v>0.49199999999999999</v>
      </c>
      <c r="C672">
        <v>0.57599999999999996</v>
      </c>
      <c r="D672">
        <v>72.287367381734072</v>
      </c>
      <c r="E672">
        <v>13.834403969731776</v>
      </c>
      <c r="F672">
        <v>4.5888964277323971</v>
      </c>
    </row>
    <row r="673" spans="2:6" x14ac:dyDescent="0.25">
      <c r="B673">
        <v>0.49199999999999999</v>
      </c>
      <c r="C673">
        <v>0.60399999999999998</v>
      </c>
      <c r="D673">
        <v>72.287367381765137</v>
      </c>
      <c r="E673">
        <v>13.834400207761604</v>
      </c>
      <c r="F673">
        <v>4.5888924168466607</v>
      </c>
    </row>
    <row r="674" spans="2:6" x14ac:dyDescent="0.25">
      <c r="B674">
        <v>0.49199999999999999</v>
      </c>
      <c r="C674">
        <v>0.6319999999999999</v>
      </c>
      <c r="D674">
        <v>72.287367381731244</v>
      </c>
      <c r="E674">
        <v>13.834404882516386</v>
      </c>
      <c r="F674">
        <v>4.5888966998625511</v>
      </c>
    </row>
    <row r="675" spans="2:6" x14ac:dyDescent="0.25">
      <c r="B675">
        <v>0.49199999999999999</v>
      </c>
      <c r="C675">
        <v>0.65999999999999992</v>
      </c>
      <c r="D675">
        <v>72.287367381660616</v>
      </c>
      <c r="E675">
        <v>13.834437000689977</v>
      </c>
      <c r="F675">
        <v>4.5889031137722318</v>
      </c>
    </row>
    <row r="676" spans="2:6" x14ac:dyDescent="0.25">
      <c r="B676">
        <v>0.49199999999999999</v>
      </c>
      <c r="C676">
        <v>0.68799999999999994</v>
      </c>
      <c r="D676">
        <v>72.287367381725716</v>
      </c>
      <c r="E676">
        <v>13.834427749705016</v>
      </c>
      <c r="F676">
        <v>4.5888949532393593</v>
      </c>
    </row>
    <row r="677" spans="2:6" x14ac:dyDescent="0.25">
      <c r="B677">
        <v>0.49199999999999999</v>
      </c>
      <c r="C677">
        <v>0.71599999999999986</v>
      </c>
      <c r="D677">
        <v>72.287367381734171</v>
      </c>
      <c r="E677">
        <v>13.83441874598007</v>
      </c>
      <c r="F677">
        <v>4.5888939171989698</v>
      </c>
    </row>
    <row r="678" spans="2:6" x14ac:dyDescent="0.25">
      <c r="B678">
        <v>0.49199999999999999</v>
      </c>
      <c r="C678">
        <v>0.74399999999999988</v>
      </c>
      <c r="D678">
        <v>72.287367381697692</v>
      </c>
      <c r="E678">
        <v>13.834418383553949</v>
      </c>
      <c r="F678">
        <v>4.5889001108566871</v>
      </c>
    </row>
    <row r="679" spans="2:6" x14ac:dyDescent="0.25">
      <c r="B679">
        <v>0.49199999999999999</v>
      </c>
      <c r="C679">
        <v>0.77199999999999991</v>
      </c>
      <c r="D679">
        <v>72.287367381647073</v>
      </c>
      <c r="E679">
        <v>13.834455017765542</v>
      </c>
      <c r="F679">
        <v>4.5889029474702019</v>
      </c>
    </row>
    <row r="680" spans="2:6" x14ac:dyDescent="0.25">
      <c r="B680">
        <v>0.49199999999999999</v>
      </c>
      <c r="C680">
        <v>0.79999999999999993</v>
      </c>
      <c r="D680">
        <v>72.28736738177102</v>
      </c>
      <c r="E680">
        <v>13.834400056357316</v>
      </c>
      <c r="F680">
        <v>4.5888920369888204</v>
      </c>
    </row>
    <row r="681" spans="2:6" x14ac:dyDescent="0.25">
      <c r="B681">
        <v>0.49199999999999999</v>
      </c>
      <c r="C681">
        <v>0.82799999999999996</v>
      </c>
      <c r="D681">
        <v>72.287367381658868</v>
      </c>
      <c r="E681">
        <v>13.83443802664573</v>
      </c>
      <c r="F681">
        <v>4.5889032280838933</v>
      </c>
    </row>
    <row r="682" spans="2:6" x14ac:dyDescent="0.25">
      <c r="B682">
        <v>0.49199999999999999</v>
      </c>
      <c r="C682">
        <v>0.85599999999999987</v>
      </c>
      <c r="D682">
        <v>72.287367381676276</v>
      </c>
      <c r="E682">
        <v>13.834448648395352</v>
      </c>
      <c r="F682">
        <v>4.5888996791254328</v>
      </c>
    </row>
    <row r="683" spans="2:6" x14ac:dyDescent="0.25">
      <c r="B683">
        <v>0.49199999999999999</v>
      </c>
      <c r="C683">
        <v>0.8839999999999999</v>
      </c>
      <c r="D683">
        <v>72.287367381756624</v>
      </c>
      <c r="E683">
        <v>13.834397946537724</v>
      </c>
      <c r="F683">
        <v>4.5888942475362118</v>
      </c>
    </row>
    <row r="684" spans="2:6" x14ac:dyDescent="0.25">
      <c r="B684">
        <v>0.49199999999999999</v>
      </c>
      <c r="C684">
        <v>0.91199999999999992</v>
      </c>
      <c r="D684">
        <v>72.287367381675821</v>
      </c>
      <c r="E684">
        <v>13.834428620141153</v>
      </c>
      <c r="F684">
        <v>4.5889019269137235</v>
      </c>
    </row>
    <row r="685" spans="2:6" x14ac:dyDescent="0.25">
      <c r="B685">
        <v>0.49199999999999999</v>
      </c>
      <c r="C685">
        <v>0.93999999999999984</v>
      </c>
      <c r="D685">
        <v>72.287367381740665</v>
      </c>
      <c r="E685">
        <v>13.834422672492249</v>
      </c>
      <c r="F685">
        <v>4.5888939261440704</v>
      </c>
    </row>
    <row r="686" spans="2:6" x14ac:dyDescent="0.25">
      <c r="B686">
        <v>0.49199999999999999</v>
      </c>
      <c r="C686">
        <v>0.96799999999999986</v>
      </c>
      <c r="D686">
        <v>72.287367381774786</v>
      </c>
      <c r="E686">
        <v>13.83439728646459</v>
      </c>
      <c r="F686">
        <v>4.5888920962317865</v>
      </c>
    </row>
    <row r="687" spans="2:6" x14ac:dyDescent="0.25">
      <c r="B687">
        <v>0.49199999999999999</v>
      </c>
      <c r="C687">
        <v>0.99599999999999989</v>
      </c>
      <c r="D687">
        <v>72.287367381774175</v>
      </c>
      <c r="E687">
        <v>13.834399747320338</v>
      </c>
      <c r="F687">
        <v>4.5888918667159073</v>
      </c>
    </row>
    <row r="688" spans="2:6" x14ac:dyDescent="0.25">
      <c r="B688">
        <v>0.49199999999999999</v>
      </c>
      <c r="C688">
        <v>1.024</v>
      </c>
      <c r="D688">
        <v>72.287367381753214</v>
      </c>
      <c r="E688">
        <v>13.834416599072323</v>
      </c>
      <c r="F688">
        <v>4.5888930036554276</v>
      </c>
    </row>
    <row r="689" spans="2:6" x14ac:dyDescent="0.25">
      <c r="B689">
        <v>0.49199999999999999</v>
      </c>
      <c r="C689">
        <v>1.052</v>
      </c>
      <c r="D689">
        <v>72.287367381778651</v>
      </c>
      <c r="E689">
        <v>13.834396080555928</v>
      </c>
      <c r="F689">
        <v>4.5888919919818667</v>
      </c>
    </row>
    <row r="690" spans="2:6" x14ac:dyDescent="0.25">
      <c r="B690">
        <v>0.49199999999999999</v>
      </c>
      <c r="C690">
        <v>1.0799999999999998</v>
      </c>
      <c r="D690">
        <v>72.287367381772697</v>
      </c>
      <c r="E690">
        <v>13.834405744019005</v>
      </c>
      <c r="F690">
        <v>4.5888917833093856</v>
      </c>
    </row>
    <row r="691" spans="2:6" x14ac:dyDescent="0.25">
      <c r="B691">
        <v>0.49199999999999999</v>
      </c>
      <c r="C691">
        <v>1.1080000000000001</v>
      </c>
      <c r="D691">
        <v>72.287367381774615</v>
      </c>
      <c r="E691">
        <v>13.834402747639253</v>
      </c>
      <c r="F691">
        <v>4.5888917069057307</v>
      </c>
    </row>
    <row r="692" spans="2:6" x14ac:dyDescent="0.25">
      <c r="B692">
        <v>0.49199999999999999</v>
      </c>
      <c r="C692">
        <v>1.1359999999999999</v>
      </c>
      <c r="D692">
        <v>72.287367381776335</v>
      </c>
      <c r="E692">
        <v>13.834401834977127</v>
      </c>
      <c r="F692">
        <v>4.5888916423476838</v>
      </c>
    </row>
    <row r="693" spans="2:6" x14ac:dyDescent="0.25">
      <c r="B693">
        <v>0.49199999999999999</v>
      </c>
      <c r="C693">
        <v>1.1639999999999999</v>
      </c>
      <c r="D693">
        <v>72.287367381760518</v>
      </c>
      <c r="E693">
        <v>13.834414587848171</v>
      </c>
      <c r="F693">
        <v>4.5888925996548187</v>
      </c>
    </row>
    <row r="694" spans="2:6" x14ac:dyDescent="0.25">
      <c r="B694">
        <v>0.49199999999999999</v>
      </c>
      <c r="C694">
        <v>1.1919999999999999</v>
      </c>
      <c r="D694">
        <v>72.287367381765549</v>
      </c>
      <c r="E694">
        <v>13.834395820476459</v>
      </c>
      <c r="F694">
        <v>4.58889395409056</v>
      </c>
    </row>
    <row r="695" spans="2:6" x14ac:dyDescent="0.25">
      <c r="B695">
        <v>0.49199999999999999</v>
      </c>
      <c r="C695">
        <v>1.22</v>
      </c>
      <c r="D695">
        <v>72.28736738169961</v>
      </c>
      <c r="E695">
        <v>13.834418072816396</v>
      </c>
      <c r="F695">
        <v>4.5889001569454662</v>
      </c>
    </row>
    <row r="696" spans="2:6" x14ac:dyDescent="0.25">
      <c r="B696">
        <v>0.49199999999999999</v>
      </c>
      <c r="C696">
        <v>1.248</v>
      </c>
      <c r="D696">
        <v>72.287367381783028</v>
      </c>
      <c r="E696">
        <v>13.834396591477974</v>
      </c>
      <c r="F696">
        <v>4.5888916016082737</v>
      </c>
    </row>
    <row r="697" spans="2:6" x14ac:dyDescent="0.25">
      <c r="B697">
        <v>0.49199999999999999</v>
      </c>
      <c r="C697">
        <v>1.276</v>
      </c>
      <c r="D697">
        <v>72.287367381703135</v>
      </c>
      <c r="E697">
        <v>13.834416572198371</v>
      </c>
      <c r="F697">
        <v>4.5888998555999567</v>
      </c>
    </row>
    <row r="698" spans="2:6" x14ac:dyDescent="0.25">
      <c r="B698">
        <v>0.49199999999999999</v>
      </c>
      <c r="C698">
        <v>1.304</v>
      </c>
      <c r="D698">
        <v>72.287367381785458</v>
      </c>
      <c r="E698">
        <v>13.834399772637884</v>
      </c>
      <c r="F698">
        <v>4.5888912429162083</v>
      </c>
    </row>
    <row r="699" spans="2:6" x14ac:dyDescent="0.25">
      <c r="B699">
        <v>0.49199999999999999</v>
      </c>
      <c r="C699">
        <v>1.3319999999999999</v>
      </c>
      <c r="D699">
        <v>72.287367381715512</v>
      </c>
      <c r="E699">
        <v>13.834411512976427</v>
      </c>
      <c r="F699">
        <v>4.5888987557510994</v>
      </c>
    </row>
    <row r="700" spans="2:6" x14ac:dyDescent="0.25">
      <c r="B700">
        <v>0.49199999999999999</v>
      </c>
      <c r="C700">
        <v>1.3599999999999999</v>
      </c>
      <c r="D700">
        <v>72.287367381641914</v>
      </c>
      <c r="E700">
        <v>13.834452783596799</v>
      </c>
      <c r="F700">
        <v>4.5889039246684309</v>
      </c>
    </row>
    <row r="701" spans="2:6" x14ac:dyDescent="0.25">
      <c r="B701">
        <v>0.49199999999999999</v>
      </c>
      <c r="C701">
        <v>1.3879999999999999</v>
      </c>
      <c r="D701">
        <v>72.287367381787007</v>
      </c>
      <c r="E701">
        <v>13.834394402682509</v>
      </c>
      <c r="F701">
        <v>4.5888916295607851</v>
      </c>
    </row>
    <row r="702" spans="2:6" x14ac:dyDescent="0.25">
      <c r="B702">
        <v>0.49199999999999999</v>
      </c>
      <c r="C702">
        <v>1.4159999999999999</v>
      </c>
      <c r="D702">
        <v>72.287367381789963</v>
      </c>
      <c r="E702">
        <v>13.834395365644355</v>
      </c>
      <c r="F702">
        <v>4.5888912868723537</v>
      </c>
    </row>
    <row r="703" spans="2:6" x14ac:dyDescent="0.25">
      <c r="B703">
        <v>0.49199999999999999</v>
      </c>
      <c r="C703">
        <v>1.444</v>
      </c>
      <c r="D703">
        <v>72.287367381658967</v>
      </c>
      <c r="E703">
        <v>13.834453878870606</v>
      </c>
      <c r="F703">
        <v>4.5889015938701974</v>
      </c>
    </row>
    <row r="704" spans="2:6" x14ac:dyDescent="0.25">
      <c r="B704">
        <v>0.49199999999999999</v>
      </c>
      <c r="C704">
        <v>1.472</v>
      </c>
      <c r="D704">
        <v>72.28736738169178</v>
      </c>
      <c r="E704">
        <v>13.834421802421936</v>
      </c>
      <c r="F704">
        <v>4.5889009166665433</v>
      </c>
    </row>
    <row r="705" spans="2:6" x14ac:dyDescent="0.25">
      <c r="B705">
        <v>0.49199999999999999</v>
      </c>
      <c r="C705">
        <v>1.5</v>
      </c>
      <c r="D705">
        <v>72.287367381794397</v>
      </c>
      <c r="E705">
        <v>13.834394544427578</v>
      </c>
      <c r="F705">
        <v>4.5888910944146799</v>
      </c>
    </row>
    <row r="706" spans="2:6" x14ac:dyDescent="0.25">
      <c r="B706">
        <v>0.51999999999999991</v>
      </c>
      <c r="C706">
        <v>0.128</v>
      </c>
      <c r="D706">
        <v>72.287367381735336</v>
      </c>
      <c r="E706">
        <v>13.834414203794115</v>
      </c>
      <c r="F706">
        <v>4.5888936814585302</v>
      </c>
    </row>
    <row r="707" spans="2:6" x14ac:dyDescent="0.25">
      <c r="B707">
        <v>0.51999999999999991</v>
      </c>
      <c r="C707">
        <v>0.156</v>
      </c>
      <c r="D707">
        <v>72.287367381662463</v>
      </c>
      <c r="E707">
        <v>13.834451239055999</v>
      </c>
      <c r="F707">
        <v>4.5889009031122434</v>
      </c>
    </row>
    <row r="708" spans="2:6" x14ac:dyDescent="0.25">
      <c r="B708">
        <v>0.51999999999999991</v>
      </c>
      <c r="C708">
        <v>0.184</v>
      </c>
      <c r="D708">
        <v>72.287367381651421</v>
      </c>
      <c r="E708">
        <v>13.834454075344613</v>
      </c>
      <c r="F708">
        <v>4.5889022706859448</v>
      </c>
    </row>
    <row r="709" spans="2:6" x14ac:dyDescent="0.25">
      <c r="B709">
        <v>0.51999999999999991</v>
      </c>
      <c r="C709">
        <v>0.21199999999999999</v>
      </c>
      <c r="D709">
        <v>72.287367381645112</v>
      </c>
      <c r="E709">
        <v>13.834454560348066</v>
      </c>
      <c r="F709">
        <v>4.5889031601144445</v>
      </c>
    </row>
    <row r="710" spans="2:6" x14ac:dyDescent="0.25">
      <c r="B710">
        <v>0.51999999999999991</v>
      </c>
      <c r="C710">
        <v>0.24</v>
      </c>
      <c r="D710">
        <v>72.287367381711377</v>
      </c>
      <c r="E710">
        <v>13.834431159177756</v>
      </c>
      <c r="F710">
        <v>4.5888958706194147</v>
      </c>
    </row>
    <row r="711" spans="2:6" x14ac:dyDescent="0.25">
      <c r="B711">
        <v>0.51999999999999991</v>
      </c>
      <c r="C711">
        <v>0.26800000000000002</v>
      </c>
      <c r="D711">
        <v>72.287367381642056</v>
      </c>
      <c r="E711">
        <v>13.834453115461836</v>
      </c>
      <c r="F711">
        <v>4.5889037738143683</v>
      </c>
    </row>
    <row r="712" spans="2:6" x14ac:dyDescent="0.25">
      <c r="B712">
        <v>0.51999999999999991</v>
      </c>
      <c r="C712">
        <v>0.29599999999999999</v>
      </c>
      <c r="D712">
        <v>72.287367381755701</v>
      </c>
      <c r="E712">
        <v>13.834403144654049</v>
      </c>
      <c r="F712">
        <v>4.5888927765959018</v>
      </c>
    </row>
    <row r="713" spans="2:6" x14ac:dyDescent="0.25">
      <c r="B713">
        <v>0.51999999999999991</v>
      </c>
      <c r="C713">
        <v>0.32399999999999995</v>
      </c>
      <c r="D713">
        <v>72.287367381708151</v>
      </c>
      <c r="E713">
        <v>13.834413250930373</v>
      </c>
      <c r="F713">
        <v>4.5888988295590467</v>
      </c>
    </row>
    <row r="714" spans="2:6" x14ac:dyDescent="0.25">
      <c r="B714">
        <v>0.51999999999999991</v>
      </c>
      <c r="C714">
        <v>0.35199999999999998</v>
      </c>
      <c r="D714">
        <v>72.287367381694494</v>
      </c>
      <c r="E714">
        <v>13.834419249943581</v>
      </c>
      <c r="F714">
        <v>4.5889001652363115</v>
      </c>
    </row>
    <row r="715" spans="2:6" x14ac:dyDescent="0.25">
      <c r="B715">
        <v>0.51999999999999991</v>
      </c>
      <c r="C715">
        <v>0.38</v>
      </c>
      <c r="D715">
        <v>72.287367381714688</v>
      </c>
      <c r="E715">
        <v>13.83443071788972</v>
      </c>
      <c r="F715">
        <v>4.5888956873293001</v>
      </c>
    </row>
    <row r="716" spans="2:6" x14ac:dyDescent="0.25">
      <c r="B716">
        <v>0.51999999999999991</v>
      </c>
      <c r="C716">
        <v>0.40799999999999992</v>
      </c>
      <c r="D716">
        <v>72.287367381700392</v>
      </c>
      <c r="E716">
        <v>13.834437403066833</v>
      </c>
      <c r="F716">
        <v>4.5888970231684691</v>
      </c>
    </row>
    <row r="717" spans="2:6" x14ac:dyDescent="0.25">
      <c r="B717">
        <v>0.51999999999999991</v>
      </c>
      <c r="C717">
        <v>0.43599999999999994</v>
      </c>
      <c r="D717">
        <v>72.287367381726881</v>
      </c>
      <c r="E717">
        <v>13.83442423775834</v>
      </c>
      <c r="F717">
        <v>4.5888946011941485</v>
      </c>
    </row>
    <row r="718" spans="2:6" x14ac:dyDescent="0.25">
      <c r="B718">
        <v>0.51999999999999991</v>
      </c>
      <c r="C718">
        <v>0.46399999999999997</v>
      </c>
      <c r="D718">
        <v>72.28736738169286</v>
      </c>
      <c r="E718">
        <v>13.834420128966853</v>
      </c>
      <c r="F718">
        <v>4.5889003690815811</v>
      </c>
    </row>
    <row r="719" spans="2:6" x14ac:dyDescent="0.25">
      <c r="B719">
        <v>0.51999999999999991</v>
      </c>
      <c r="C719">
        <v>0.49199999999999999</v>
      </c>
      <c r="D719">
        <v>72.287367381744104</v>
      </c>
      <c r="E719">
        <v>13.834400933435857</v>
      </c>
      <c r="F719">
        <v>4.5888951679288326</v>
      </c>
    </row>
    <row r="720" spans="2:6" x14ac:dyDescent="0.25">
      <c r="B720">
        <v>0.51999999999999991</v>
      </c>
      <c r="C720">
        <v>0.51999999999999991</v>
      </c>
      <c r="D720">
        <v>72.287367381708464</v>
      </c>
      <c r="E720">
        <v>13.8344128449938</v>
      </c>
      <c r="F720">
        <v>4.5888986489723687</v>
      </c>
    </row>
    <row r="721" spans="2:6" x14ac:dyDescent="0.25">
      <c r="B721">
        <v>0.51999999999999991</v>
      </c>
      <c r="C721">
        <v>0.54799999999999993</v>
      </c>
      <c r="D721">
        <v>72.287367381748993</v>
      </c>
      <c r="E721">
        <v>13.834399744487257</v>
      </c>
      <c r="F721">
        <v>4.5888947133622935</v>
      </c>
    </row>
    <row r="722" spans="2:6" x14ac:dyDescent="0.25">
      <c r="B722">
        <v>0.51999999999999991</v>
      </c>
      <c r="C722">
        <v>0.57599999999999996</v>
      </c>
      <c r="D722">
        <v>72.287367381729013</v>
      </c>
      <c r="E722">
        <v>13.834405635787936</v>
      </c>
      <c r="F722">
        <v>4.588896925456277</v>
      </c>
    </row>
    <row r="723" spans="2:6" x14ac:dyDescent="0.25">
      <c r="B723">
        <v>0.51999999999999991</v>
      </c>
      <c r="C723">
        <v>0.60399999999999998</v>
      </c>
      <c r="D723">
        <v>72.287367381763971</v>
      </c>
      <c r="E723">
        <v>13.83440246521897</v>
      </c>
      <c r="F723">
        <v>4.5888922975350255</v>
      </c>
    </row>
    <row r="724" spans="2:6" x14ac:dyDescent="0.25">
      <c r="B724">
        <v>0.51999999999999991</v>
      </c>
      <c r="C724">
        <v>0.6319999999999999</v>
      </c>
      <c r="D724">
        <v>72.287367381641971</v>
      </c>
      <c r="E724">
        <v>13.834452877756666</v>
      </c>
      <c r="F724">
        <v>4.5889038208071096</v>
      </c>
    </row>
    <row r="725" spans="2:6" x14ac:dyDescent="0.25">
      <c r="B725">
        <v>0.51999999999999991</v>
      </c>
      <c r="C725">
        <v>0.65999999999999992</v>
      </c>
      <c r="D725">
        <v>72.287367381643875</v>
      </c>
      <c r="E725">
        <v>13.834448993432135</v>
      </c>
      <c r="F725">
        <v>4.5889040117631197</v>
      </c>
    </row>
    <row r="726" spans="2:6" x14ac:dyDescent="0.25">
      <c r="B726">
        <v>0.51999999999999991</v>
      </c>
      <c r="C726">
        <v>0.68799999999999994</v>
      </c>
      <c r="D726">
        <v>72.287367381741092</v>
      </c>
      <c r="E726">
        <v>13.83440297194384</v>
      </c>
      <c r="F726">
        <v>4.5888941433302088</v>
      </c>
    </row>
    <row r="727" spans="2:6" x14ac:dyDescent="0.25">
      <c r="B727">
        <v>0.51999999999999991</v>
      </c>
      <c r="C727">
        <v>0.71599999999999986</v>
      </c>
      <c r="D727">
        <v>72.287367381746193</v>
      </c>
      <c r="E727">
        <v>13.834400409029172</v>
      </c>
      <c r="F727">
        <v>4.5888950349114266</v>
      </c>
    </row>
    <row r="728" spans="2:6" x14ac:dyDescent="0.25">
      <c r="B728">
        <v>0.51999999999999991</v>
      </c>
      <c r="C728">
        <v>0.74399999999999988</v>
      </c>
      <c r="D728">
        <v>72.287367381674073</v>
      </c>
      <c r="E728">
        <v>13.834448766142751</v>
      </c>
      <c r="F728">
        <v>4.5888998157649707</v>
      </c>
    </row>
    <row r="729" spans="2:6" x14ac:dyDescent="0.25">
      <c r="B729">
        <v>0.51999999999999991</v>
      </c>
      <c r="C729">
        <v>0.77199999999999991</v>
      </c>
      <c r="D729">
        <v>72.287367381770522</v>
      </c>
      <c r="E729">
        <v>13.834399258335077</v>
      </c>
      <c r="F729">
        <v>4.5888921457867617</v>
      </c>
    </row>
    <row r="730" spans="2:6" x14ac:dyDescent="0.25">
      <c r="B730">
        <v>0.51999999999999991</v>
      </c>
      <c r="C730">
        <v>0.79999999999999993</v>
      </c>
      <c r="D730">
        <v>72.287367381770679</v>
      </c>
      <c r="E730">
        <v>13.834397506754206</v>
      </c>
      <c r="F730">
        <v>4.5888923918413145</v>
      </c>
    </row>
    <row r="731" spans="2:6" x14ac:dyDescent="0.25">
      <c r="B731">
        <v>0.51999999999999991</v>
      </c>
      <c r="C731">
        <v>0.82799999999999996</v>
      </c>
      <c r="D731">
        <v>72.287367381696484</v>
      </c>
      <c r="E731">
        <v>13.834418911181276</v>
      </c>
      <c r="F731">
        <v>4.5889002140420327</v>
      </c>
    </row>
    <row r="732" spans="2:6" x14ac:dyDescent="0.25">
      <c r="B732">
        <v>0.51999999999999991</v>
      </c>
      <c r="C732">
        <v>0.85599999999999987</v>
      </c>
      <c r="D732">
        <v>72.287367381645112</v>
      </c>
      <c r="E732">
        <v>13.834447949038069</v>
      </c>
      <c r="F732">
        <v>4.5889040393907896</v>
      </c>
    </row>
    <row r="733" spans="2:6" x14ac:dyDescent="0.25">
      <c r="B733">
        <v>0.51999999999999991</v>
      </c>
      <c r="C733">
        <v>0.8839999999999999</v>
      </c>
      <c r="D733">
        <v>72.287367381764</v>
      </c>
      <c r="E733">
        <v>13.834396535821451</v>
      </c>
      <c r="F733">
        <v>4.5888935743406698</v>
      </c>
    </row>
    <row r="734" spans="2:6" x14ac:dyDescent="0.25">
      <c r="B734">
        <v>0.51999999999999991</v>
      </c>
      <c r="C734">
        <v>0.91199999999999992</v>
      </c>
      <c r="D734">
        <v>72.287367381755629</v>
      </c>
      <c r="E734">
        <v>13.834414315317805</v>
      </c>
      <c r="F734">
        <v>4.5888927774336921</v>
      </c>
    </row>
    <row r="735" spans="2:6" x14ac:dyDescent="0.25">
      <c r="B735">
        <v>0.51999999999999991</v>
      </c>
      <c r="C735">
        <v>0.93999999999999984</v>
      </c>
      <c r="D735">
        <v>72.287367381753569</v>
      </c>
      <c r="E735">
        <v>13.834415908390362</v>
      </c>
      <c r="F735">
        <v>4.5888929471618658</v>
      </c>
    </row>
    <row r="736" spans="2:6" x14ac:dyDescent="0.25">
      <c r="B736">
        <v>0.51999999999999991</v>
      </c>
      <c r="C736">
        <v>0.96799999999999986</v>
      </c>
      <c r="D736">
        <v>72.287367381708663</v>
      </c>
      <c r="E736">
        <v>13.834413605277421</v>
      </c>
      <c r="F736">
        <v>4.5888990632781788</v>
      </c>
    </row>
    <row r="737" spans="2:6" x14ac:dyDescent="0.25">
      <c r="B737">
        <v>0.51999999999999991</v>
      </c>
      <c r="C737">
        <v>0.99599999999999989</v>
      </c>
      <c r="D737">
        <v>72.287367381700022</v>
      </c>
      <c r="E737">
        <v>13.834417632804712</v>
      </c>
      <c r="F737">
        <v>4.5889000136983507</v>
      </c>
    </row>
    <row r="738" spans="2:6" x14ac:dyDescent="0.25">
      <c r="B738">
        <v>0.51999999999999991</v>
      </c>
      <c r="C738">
        <v>1.024</v>
      </c>
      <c r="D738">
        <v>72.28736738165729</v>
      </c>
      <c r="E738">
        <v>13.834439063792541</v>
      </c>
      <c r="F738">
        <v>4.588903357528169</v>
      </c>
    </row>
    <row r="739" spans="2:6" x14ac:dyDescent="0.25">
      <c r="B739">
        <v>0.51999999999999991</v>
      </c>
      <c r="C739">
        <v>1.052</v>
      </c>
      <c r="D739">
        <v>72.287367381768732</v>
      </c>
      <c r="E739">
        <v>13.834408232799202</v>
      </c>
      <c r="F739">
        <v>4.5888919992253614</v>
      </c>
    </row>
    <row r="740" spans="2:6" x14ac:dyDescent="0.25">
      <c r="B740">
        <v>0.51999999999999991</v>
      </c>
      <c r="C740">
        <v>1.0799999999999998</v>
      </c>
      <c r="D740">
        <v>72.287367381754024</v>
      </c>
      <c r="E740">
        <v>13.834417151703564</v>
      </c>
      <c r="F740">
        <v>4.5888930068790259</v>
      </c>
    </row>
    <row r="741" spans="2:6" x14ac:dyDescent="0.25">
      <c r="B741">
        <v>0.51999999999999991</v>
      </c>
      <c r="C741">
        <v>1.1080000000000001</v>
      </c>
      <c r="D741">
        <v>72.287367381653567</v>
      </c>
      <c r="E741">
        <v>13.834440213946888</v>
      </c>
      <c r="F741">
        <v>4.5889032515905415</v>
      </c>
    </row>
    <row r="742" spans="2:6" x14ac:dyDescent="0.25">
      <c r="B742">
        <v>0.51999999999999991</v>
      </c>
      <c r="C742">
        <v>1.1359999999999999</v>
      </c>
      <c r="D742">
        <v>72.287367381647101</v>
      </c>
      <c r="E742">
        <v>13.834454853400395</v>
      </c>
      <c r="F742">
        <v>4.5889029125194671</v>
      </c>
    </row>
    <row r="743" spans="2:6" x14ac:dyDescent="0.25">
      <c r="B743">
        <v>0.51999999999999991</v>
      </c>
      <c r="C743">
        <v>1.1639999999999999</v>
      </c>
      <c r="D743">
        <v>72.287367381716123</v>
      </c>
      <c r="E743">
        <v>13.834411375208491</v>
      </c>
      <c r="F743">
        <v>4.5888987510878119</v>
      </c>
    </row>
    <row r="744" spans="2:6" x14ac:dyDescent="0.25">
      <c r="B744">
        <v>0.51999999999999991</v>
      </c>
      <c r="C744">
        <v>1.1919999999999999</v>
      </c>
      <c r="D744">
        <v>72.287367381780228</v>
      </c>
      <c r="E744">
        <v>13.834394158239324</v>
      </c>
      <c r="F744">
        <v>4.5888923030025346</v>
      </c>
    </row>
    <row r="745" spans="2:6" x14ac:dyDescent="0.25">
      <c r="B745">
        <v>0.51999999999999991</v>
      </c>
      <c r="C745">
        <v>1.22</v>
      </c>
      <c r="D745">
        <v>72.287367381782559</v>
      </c>
      <c r="E745">
        <v>13.834396681125041</v>
      </c>
      <c r="F745">
        <v>4.5888916230228949</v>
      </c>
    </row>
    <row r="746" spans="2:6" x14ac:dyDescent="0.25">
      <c r="B746">
        <v>0.51999999999999991</v>
      </c>
      <c r="C746">
        <v>1.248</v>
      </c>
      <c r="D746">
        <v>72.287367381642781</v>
      </c>
      <c r="E746">
        <v>13.83445432820273</v>
      </c>
      <c r="F746">
        <v>4.588903654323345</v>
      </c>
    </row>
    <row r="747" spans="2:6" x14ac:dyDescent="0.25">
      <c r="B747">
        <v>0.51999999999999991</v>
      </c>
      <c r="C747">
        <v>1.276</v>
      </c>
      <c r="D747">
        <v>72.287367381701898</v>
      </c>
      <c r="E747">
        <v>13.834417129163148</v>
      </c>
      <c r="F747">
        <v>4.5888999765142211</v>
      </c>
    </row>
    <row r="748" spans="2:6" x14ac:dyDescent="0.25">
      <c r="B748">
        <v>0.51999999999999991</v>
      </c>
      <c r="C748">
        <v>1.304</v>
      </c>
      <c r="D748">
        <v>72.287367381663074</v>
      </c>
      <c r="E748">
        <v>13.834452892028494</v>
      </c>
      <c r="F748">
        <v>4.5889011364087882</v>
      </c>
    </row>
    <row r="749" spans="2:6" x14ac:dyDescent="0.25">
      <c r="B749">
        <v>0.51999999999999991</v>
      </c>
      <c r="C749">
        <v>1.3319999999999999</v>
      </c>
      <c r="D749">
        <v>72.287367381712059</v>
      </c>
      <c r="E749">
        <v>13.834438055705057</v>
      </c>
      <c r="F749">
        <v>4.5888966241983278</v>
      </c>
    </row>
    <row r="750" spans="2:6" x14ac:dyDescent="0.25">
      <c r="B750">
        <v>0.51999999999999991</v>
      </c>
      <c r="C750">
        <v>1.3599999999999999</v>
      </c>
      <c r="D750">
        <v>72.287367381788428</v>
      </c>
      <c r="E750">
        <v>13.83439383583204</v>
      </c>
      <c r="F750">
        <v>4.5888916197030198</v>
      </c>
    </row>
    <row r="751" spans="2:6" x14ac:dyDescent="0.25">
      <c r="B751">
        <v>0.51999999999999991</v>
      </c>
      <c r="C751">
        <v>1.3879999999999999</v>
      </c>
      <c r="D751">
        <v>72.287367381655031</v>
      </c>
      <c r="E751">
        <v>13.834455026474004</v>
      </c>
      <c r="F751">
        <v>4.588902112516819</v>
      </c>
    </row>
    <row r="752" spans="2:6" x14ac:dyDescent="0.25">
      <c r="B752">
        <v>0.51999999999999991</v>
      </c>
      <c r="C752">
        <v>1.4159999999999999</v>
      </c>
      <c r="D752">
        <v>72.287367381770039</v>
      </c>
      <c r="E752">
        <v>13.834394804037716</v>
      </c>
      <c r="F752">
        <v>4.5888937560955316</v>
      </c>
    </row>
    <row r="753" spans="2:6" x14ac:dyDescent="0.25">
      <c r="B753">
        <v>0.51999999999999991</v>
      </c>
      <c r="C753">
        <v>1.444</v>
      </c>
      <c r="D753">
        <v>72.287367381724238</v>
      </c>
      <c r="E753">
        <v>13.834433809506393</v>
      </c>
      <c r="F753">
        <v>4.5888956501247424</v>
      </c>
    </row>
    <row r="754" spans="2:6" x14ac:dyDescent="0.25">
      <c r="B754">
        <v>0.51999999999999991</v>
      </c>
      <c r="C754">
        <v>1.472</v>
      </c>
      <c r="D754">
        <v>72.287367381758358</v>
      </c>
      <c r="E754">
        <v>13.834418974193069</v>
      </c>
      <c r="F754">
        <v>4.5888929779731527</v>
      </c>
    </row>
    <row r="755" spans="2:6" x14ac:dyDescent="0.25">
      <c r="B755">
        <v>0.51999999999999991</v>
      </c>
      <c r="C755">
        <v>1.5</v>
      </c>
      <c r="D755">
        <v>72.287367381760049</v>
      </c>
      <c r="E755">
        <v>13.834397194636557</v>
      </c>
      <c r="F755">
        <v>4.5888950108602744</v>
      </c>
    </row>
    <row r="756" spans="2:6" x14ac:dyDescent="0.25">
      <c r="B756">
        <v>0.54799999999999993</v>
      </c>
      <c r="C756">
        <v>0.128</v>
      </c>
      <c r="D756">
        <v>72.28736738175057</v>
      </c>
      <c r="E756">
        <v>13.834404760302316</v>
      </c>
      <c r="F756">
        <v>4.5888929916237231</v>
      </c>
    </row>
    <row r="757" spans="2:6" x14ac:dyDescent="0.25">
      <c r="B757">
        <v>0.54799999999999993</v>
      </c>
      <c r="C757">
        <v>0.156</v>
      </c>
      <c r="D757">
        <v>72.287367381659081</v>
      </c>
      <c r="E757">
        <v>13.834452150409069</v>
      </c>
      <c r="F757">
        <v>4.5889012914523839</v>
      </c>
    </row>
    <row r="758" spans="2:6" x14ac:dyDescent="0.25">
      <c r="B758">
        <v>0.54799999999999993</v>
      </c>
      <c r="C758">
        <v>0.184</v>
      </c>
      <c r="D758">
        <v>72.287367381733546</v>
      </c>
      <c r="E758">
        <v>13.834403751108816</v>
      </c>
      <c r="F758">
        <v>4.5888959236032658</v>
      </c>
    </row>
    <row r="759" spans="2:6" x14ac:dyDescent="0.25">
      <c r="B759">
        <v>0.54799999999999993</v>
      </c>
      <c r="C759">
        <v>0.21199999999999999</v>
      </c>
      <c r="D759">
        <v>72.287367381666883</v>
      </c>
      <c r="E759">
        <v>13.834433075306709</v>
      </c>
      <c r="F759">
        <v>4.5889025434976096</v>
      </c>
    </row>
    <row r="760" spans="2:6" x14ac:dyDescent="0.25">
      <c r="B760">
        <v>0.54799999999999993</v>
      </c>
      <c r="C760">
        <v>0.24</v>
      </c>
      <c r="D760">
        <v>72.287367381675381</v>
      </c>
      <c r="E760">
        <v>13.834447164225061</v>
      </c>
      <c r="F760">
        <v>4.588899504566192</v>
      </c>
    </row>
    <row r="761" spans="2:6" x14ac:dyDescent="0.25">
      <c r="B761">
        <v>0.54799999999999993</v>
      </c>
      <c r="C761">
        <v>0.26800000000000002</v>
      </c>
      <c r="D761">
        <v>72.287367381648011</v>
      </c>
      <c r="E761">
        <v>13.834445314773399</v>
      </c>
      <c r="F761">
        <v>4.588903881581758</v>
      </c>
    </row>
    <row r="762" spans="2:6" x14ac:dyDescent="0.25">
      <c r="B762">
        <v>0.54799999999999993</v>
      </c>
      <c r="C762">
        <v>0.29599999999999999</v>
      </c>
      <c r="D762">
        <v>72.287367381671856</v>
      </c>
      <c r="E762">
        <v>13.834448336649615</v>
      </c>
      <c r="F762">
        <v>4.5888998736098268</v>
      </c>
    </row>
    <row r="763" spans="2:6" x14ac:dyDescent="0.25">
      <c r="B763">
        <v>0.54799999999999993</v>
      </c>
      <c r="C763">
        <v>0.32399999999999995</v>
      </c>
      <c r="D763">
        <v>72.287367381643804</v>
      </c>
      <c r="E763">
        <v>13.834449374347233</v>
      </c>
      <c r="F763">
        <v>4.5889040854255914</v>
      </c>
    </row>
    <row r="764" spans="2:6" x14ac:dyDescent="0.25">
      <c r="B764">
        <v>0.54799999999999993</v>
      </c>
      <c r="C764">
        <v>0.35199999999999998</v>
      </c>
      <c r="D764">
        <v>72.287367381665234</v>
      </c>
      <c r="E764">
        <v>13.834434177367269</v>
      </c>
      <c r="F764">
        <v>4.5889027257261663</v>
      </c>
    </row>
    <row r="765" spans="2:6" x14ac:dyDescent="0.25">
      <c r="B765">
        <v>0.54799999999999993</v>
      </c>
      <c r="C765">
        <v>0.38</v>
      </c>
      <c r="D765">
        <v>72.287367381662577</v>
      </c>
      <c r="E765">
        <v>13.834451349682844</v>
      </c>
      <c r="F765">
        <v>4.5889009134014493</v>
      </c>
    </row>
    <row r="766" spans="2:6" x14ac:dyDescent="0.25">
      <c r="B766">
        <v>0.54799999999999993</v>
      </c>
      <c r="C766">
        <v>0.40799999999999992</v>
      </c>
      <c r="D766">
        <v>72.287367381641971</v>
      </c>
      <c r="E766">
        <v>13.834452721375259</v>
      </c>
      <c r="F766">
        <v>4.5889038056325733</v>
      </c>
    </row>
    <row r="767" spans="2:6" x14ac:dyDescent="0.25">
      <c r="B767">
        <v>0.54799999999999993</v>
      </c>
      <c r="C767">
        <v>0.43599999999999994</v>
      </c>
      <c r="D767">
        <v>72.287367381726014</v>
      </c>
      <c r="E767">
        <v>13.834425550908085</v>
      </c>
      <c r="F767">
        <v>4.5888947439203331</v>
      </c>
    </row>
    <row r="768" spans="2:6" x14ac:dyDescent="0.25">
      <c r="B768">
        <v>0.54799999999999993</v>
      </c>
      <c r="C768">
        <v>0.46399999999999997</v>
      </c>
      <c r="D768">
        <v>72.287367381739386</v>
      </c>
      <c r="E768">
        <v>13.834402221915598</v>
      </c>
      <c r="F768">
        <v>4.588895692181918</v>
      </c>
    </row>
    <row r="769" spans="2:6" x14ac:dyDescent="0.25">
      <c r="B769">
        <v>0.54799999999999993</v>
      </c>
      <c r="C769">
        <v>0.49199999999999999</v>
      </c>
      <c r="D769">
        <v>72.287367381699823</v>
      </c>
      <c r="E769">
        <v>13.834432704020372</v>
      </c>
      <c r="F769">
        <v>4.5888965373887984</v>
      </c>
    </row>
    <row r="770" spans="2:6" x14ac:dyDescent="0.25">
      <c r="B770">
        <v>0.54799999999999993</v>
      </c>
      <c r="C770">
        <v>0.51999999999999991</v>
      </c>
      <c r="D770">
        <v>72.287367381748908</v>
      </c>
      <c r="E770">
        <v>13.834413327444249</v>
      </c>
      <c r="F770">
        <v>4.5888930162453141</v>
      </c>
    </row>
    <row r="771" spans="2:6" x14ac:dyDescent="0.25">
      <c r="B771">
        <v>0.54799999999999993</v>
      </c>
      <c r="C771">
        <v>0.54799999999999993</v>
      </c>
      <c r="D771">
        <v>72.287367381642269</v>
      </c>
      <c r="E771">
        <v>13.834451379785571</v>
      </c>
      <c r="F771">
        <v>4.5889040113665684</v>
      </c>
    </row>
    <row r="772" spans="2:6" x14ac:dyDescent="0.25">
      <c r="B772">
        <v>0.54799999999999993</v>
      </c>
      <c r="C772">
        <v>0.57599999999999996</v>
      </c>
      <c r="D772">
        <v>72.28736738172816</v>
      </c>
      <c r="E772">
        <v>13.834405944602715</v>
      </c>
      <c r="F772">
        <v>4.5888970270191525</v>
      </c>
    </row>
    <row r="773" spans="2:6" x14ac:dyDescent="0.25">
      <c r="B773">
        <v>0.54799999999999993</v>
      </c>
      <c r="C773">
        <v>0.60399999999999998</v>
      </c>
      <c r="D773">
        <v>72.28736738176292</v>
      </c>
      <c r="E773">
        <v>13.834404220721835</v>
      </c>
      <c r="F773">
        <v>4.588892277439454</v>
      </c>
    </row>
    <row r="774" spans="2:6" x14ac:dyDescent="0.25">
      <c r="B774">
        <v>0.54799999999999993</v>
      </c>
      <c r="C774">
        <v>0.6319999999999999</v>
      </c>
      <c r="D774">
        <v>72.287367381758045</v>
      </c>
      <c r="E774">
        <v>13.834398387122098</v>
      </c>
      <c r="F774">
        <v>4.588893544428724</v>
      </c>
    </row>
    <row r="775" spans="2:6" x14ac:dyDescent="0.25">
      <c r="B775">
        <v>0.54799999999999993</v>
      </c>
      <c r="C775">
        <v>0.65999999999999992</v>
      </c>
      <c r="D775">
        <v>72.287367381762763</v>
      </c>
      <c r="E775">
        <v>13.834398583300645</v>
      </c>
      <c r="F775">
        <v>4.5888928943527585</v>
      </c>
    </row>
    <row r="776" spans="2:6" x14ac:dyDescent="0.25">
      <c r="B776">
        <v>0.54799999999999993</v>
      </c>
      <c r="C776">
        <v>0.68799999999999994</v>
      </c>
      <c r="D776">
        <v>72.287367381740822</v>
      </c>
      <c r="E776">
        <v>13.834401924238366</v>
      </c>
      <c r="F776">
        <v>4.588895775583774</v>
      </c>
    </row>
    <row r="777" spans="2:6" x14ac:dyDescent="0.25">
      <c r="B777">
        <v>0.54799999999999993</v>
      </c>
      <c r="C777">
        <v>0.71599999999999986</v>
      </c>
      <c r="D777">
        <v>72.287367381745284</v>
      </c>
      <c r="E777">
        <v>13.83440069792729</v>
      </c>
      <c r="F777">
        <v>4.5888954079571356</v>
      </c>
    </row>
    <row r="778" spans="2:6" x14ac:dyDescent="0.25">
      <c r="B778">
        <v>0.54799999999999993</v>
      </c>
      <c r="C778">
        <v>0.74399999999999988</v>
      </c>
      <c r="D778">
        <v>72.287367381769727</v>
      </c>
      <c r="E778">
        <v>13.834399874193316</v>
      </c>
      <c r="F778">
        <v>4.5888921370609355</v>
      </c>
    </row>
    <row r="779" spans="2:6" x14ac:dyDescent="0.25">
      <c r="B779">
        <v>0.54799999999999993</v>
      </c>
      <c r="C779">
        <v>0.77199999999999991</v>
      </c>
      <c r="D779">
        <v>72.287367381741603</v>
      </c>
      <c r="E779">
        <v>13.83440180865183</v>
      </c>
      <c r="F779">
        <v>4.588895876824</v>
      </c>
    </row>
    <row r="780" spans="2:6" x14ac:dyDescent="0.25">
      <c r="B780">
        <v>0.54799999999999993</v>
      </c>
      <c r="C780">
        <v>0.79999999999999993</v>
      </c>
      <c r="D780">
        <v>72.287367381752446</v>
      </c>
      <c r="E780">
        <v>13.834398861638753</v>
      </c>
      <c r="F780">
        <v>4.5888947527874233</v>
      </c>
    </row>
    <row r="781" spans="2:6" x14ac:dyDescent="0.25">
      <c r="B781">
        <v>0.54799999999999993</v>
      </c>
      <c r="C781">
        <v>0.82799999999999996</v>
      </c>
      <c r="D781">
        <v>72.287367381771233</v>
      </c>
      <c r="E781">
        <v>13.834396948894049</v>
      </c>
      <c r="F781">
        <v>4.5888924589487834</v>
      </c>
    </row>
    <row r="782" spans="2:6" x14ac:dyDescent="0.25">
      <c r="B782">
        <v>0.54799999999999993</v>
      </c>
      <c r="C782">
        <v>0.85599999999999987</v>
      </c>
      <c r="D782">
        <v>72.28736738165334</v>
      </c>
      <c r="E782">
        <v>13.834453616915555</v>
      </c>
      <c r="F782">
        <v>4.5889020092392734</v>
      </c>
    </row>
    <row r="783" spans="2:6" x14ac:dyDescent="0.25">
      <c r="B783">
        <v>0.54799999999999993</v>
      </c>
      <c r="C783">
        <v>0.8839999999999999</v>
      </c>
      <c r="D783">
        <v>72.287367381748723</v>
      </c>
      <c r="E783">
        <v>13.834400848067963</v>
      </c>
      <c r="F783">
        <v>4.5888938658657663</v>
      </c>
    </row>
    <row r="784" spans="2:6" x14ac:dyDescent="0.25">
      <c r="B784">
        <v>0.54799999999999993</v>
      </c>
      <c r="C784">
        <v>0.91199999999999992</v>
      </c>
      <c r="D784">
        <v>72.287367381756511</v>
      </c>
      <c r="E784">
        <v>13.834413769365046</v>
      </c>
      <c r="F784">
        <v>4.5888927137155262</v>
      </c>
    </row>
    <row r="785" spans="2:6" x14ac:dyDescent="0.25">
      <c r="B785">
        <v>0.54799999999999993</v>
      </c>
      <c r="C785">
        <v>0.93999999999999984</v>
      </c>
      <c r="D785">
        <v>72.287367381688</v>
      </c>
      <c r="E785">
        <v>13.834444990890043</v>
      </c>
      <c r="F785">
        <v>4.588898564932272</v>
      </c>
    </row>
    <row r="786" spans="2:6" x14ac:dyDescent="0.25">
      <c r="B786">
        <v>0.54799999999999993</v>
      </c>
      <c r="C786">
        <v>0.96799999999999986</v>
      </c>
      <c r="D786">
        <v>72.287367381686195</v>
      </c>
      <c r="E786">
        <v>13.83442394131141</v>
      </c>
      <c r="F786">
        <v>4.5889012175172255</v>
      </c>
    </row>
    <row r="787" spans="2:6" x14ac:dyDescent="0.25">
      <c r="B787">
        <v>0.54799999999999993</v>
      </c>
      <c r="C787">
        <v>0.99599999999999989</v>
      </c>
      <c r="D787">
        <v>72.287367381773009</v>
      </c>
      <c r="E787">
        <v>13.834395785923588</v>
      </c>
      <c r="F787">
        <v>4.5888925862909229</v>
      </c>
    </row>
    <row r="788" spans="2:6" x14ac:dyDescent="0.25">
      <c r="B788">
        <v>0.54799999999999993</v>
      </c>
      <c r="C788">
        <v>1.024</v>
      </c>
      <c r="D788">
        <v>72.287367381757917</v>
      </c>
      <c r="E788">
        <v>13.834397543696491</v>
      </c>
      <c r="F788">
        <v>4.5888945411709434</v>
      </c>
    </row>
    <row r="789" spans="2:6" x14ac:dyDescent="0.25">
      <c r="B789">
        <v>0.54799999999999993</v>
      </c>
      <c r="C789">
        <v>1.052</v>
      </c>
      <c r="D789">
        <v>72.287367381708791</v>
      </c>
      <c r="E789">
        <v>13.834414119433761</v>
      </c>
      <c r="F789">
        <v>4.5888993161806351</v>
      </c>
    </row>
    <row r="790" spans="2:6" x14ac:dyDescent="0.25">
      <c r="B790">
        <v>0.54799999999999993</v>
      </c>
      <c r="C790">
        <v>1.0799999999999998</v>
      </c>
      <c r="D790">
        <v>72.287367381734697</v>
      </c>
      <c r="E790">
        <v>13.834404213071272</v>
      </c>
      <c r="F790">
        <v>4.588896778994874</v>
      </c>
    </row>
    <row r="791" spans="2:6" x14ac:dyDescent="0.25">
      <c r="B791">
        <v>0.54799999999999993</v>
      </c>
      <c r="C791">
        <v>1.1080000000000001</v>
      </c>
      <c r="D791">
        <v>72.287367381707384</v>
      </c>
      <c r="E791">
        <v>13.834414668334386</v>
      </c>
      <c r="F791">
        <v>4.5888994277033417</v>
      </c>
    </row>
    <row r="792" spans="2:6" x14ac:dyDescent="0.25">
      <c r="B792">
        <v>0.54799999999999993</v>
      </c>
      <c r="C792">
        <v>1.1359999999999999</v>
      </c>
      <c r="D792">
        <v>72.287367381705494</v>
      </c>
      <c r="E792">
        <v>13.834415505742323</v>
      </c>
      <c r="F792">
        <v>4.588899617392225</v>
      </c>
    </row>
    <row r="793" spans="2:6" x14ac:dyDescent="0.25">
      <c r="B793">
        <v>0.54799999999999993</v>
      </c>
      <c r="C793">
        <v>1.1639999999999999</v>
      </c>
      <c r="D793">
        <v>72.287367381689023</v>
      </c>
      <c r="E793">
        <v>13.834422611926268</v>
      </c>
      <c r="F793">
        <v>4.5889009787433981</v>
      </c>
    </row>
    <row r="794" spans="2:6" x14ac:dyDescent="0.25">
      <c r="B794">
        <v>0.54799999999999993</v>
      </c>
      <c r="C794">
        <v>1.1919999999999999</v>
      </c>
      <c r="D794">
        <v>72.287367381649531</v>
      </c>
      <c r="E794">
        <v>13.83444397509238</v>
      </c>
      <c r="F794">
        <v>4.5889037566082465</v>
      </c>
    </row>
    <row r="795" spans="2:6" x14ac:dyDescent="0.25">
      <c r="B795">
        <v>0.54799999999999993</v>
      </c>
      <c r="C795">
        <v>1.22</v>
      </c>
      <c r="D795">
        <v>72.287367381668119</v>
      </c>
      <c r="E795">
        <v>13.834451893555432</v>
      </c>
      <c r="F795">
        <v>4.5889006514823603</v>
      </c>
    </row>
    <row r="796" spans="2:6" x14ac:dyDescent="0.25">
      <c r="B796">
        <v>0.54799999999999993</v>
      </c>
      <c r="C796">
        <v>1.248</v>
      </c>
      <c r="D796">
        <v>72.287367381733503</v>
      </c>
      <c r="E796">
        <v>13.834428518143969</v>
      </c>
      <c r="F796">
        <v>4.5888947324185487</v>
      </c>
    </row>
    <row r="797" spans="2:6" x14ac:dyDescent="0.25">
      <c r="B797">
        <v>0.54799999999999993</v>
      </c>
      <c r="C797">
        <v>1.276</v>
      </c>
      <c r="D797">
        <v>72.287367381720458</v>
      </c>
      <c r="E797">
        <v>13.834430707147689</v>
      </c>
      <c r="F797">
        <v>4.588895453144314</v>
      </c>
    </row>
    <row r="798" spans="2:6" x14ac:dyDescent="0.25">
      <c r="B798">
        <v>0.54799999999999993</v>
      </c>
      <c r="C798">
        <v>1.304</v>
      </c>
      <c r="D798">
        <v>72.287367381643591</v>
      </c>
      <c r="E798">
        <v>13.834448511648619</v>
      </c>
      <c r="F798">
        <v>4.5889038089253562</v>
      </c>
    </row>
    <row r="799" spans="2:6" x14ac:dyDescent="0.25">
      <c r="B799">
        <v>0.54799999999999993</v>
      </c>
      <c r="C799">
        <v>1.3319999999999999</v>
      </c>
      <c r="D799">
        <v>72.287367381730078</v>
      </c>
      <c r="E799">
        <v>13.834406337817699</v>
      </c>
      <c r="F799">
        <v>4.5888975760173869</v>
      </c>
    </row>
    <row r="800" spans="2:6" x14ac:dyDescent="0.25">
      <c r="B800">
        <v>0.54799999999999993</v>
      </c>
      <c r="C800">
        <v>1.3599999999999999</v>
      </c>
      <c r="D800">
        <v>72.287367381767865</v>
      </c>
      <c r="E800">
        <v>13.834411951401293</v>
      </c>
      <c r="F800">
        <v>4.5888921752877732</v>
      </c>
    </row>
    <row r="801" spans="2:6" x14ac:dyDescent="0.25">
      <c r="B801">
        <v>0.54799999999999993</v>
      </c>
      <c r="C801">
        <v>1.3879999999999999</v>
      </c>
      <c r="D801">
        <v>72.287367381760731</v>
      </c>
      <c r="E801">
        <v>13.834396909986886</v>
      </c>
      <c r="F801">
        <v>4.5888946915795596</v>
      </c>
    </row>
    <row r="802" spans="2:6" x14ac:dyDescent="0.25">
      <c r="B802">
        <v>0.54799999999999993</v>
      </c>
      <c r="C802">
        <v>1.4159999999999999</v>
      </c>
      <c r="D802">
        <v>72.287367381652516</v>
      </c>
      <c r="E802">
        <v>13.834454689573125</v>
      </c>
      <c r="F802">
        <v>4.5889022766043102</v>
      </c>
    </row>
    <row r="803" spans="2:6" x14ac:dyDescent="0.25">
      <c r="B803">
        <v>0.54799999999999993</v>
      </c>
      <c r="C803">
        <v>1.444</v>
      </c>
      <c r="D803">
        <v>72.287367381742058</v>
      </c>
      <c r="E803">
        <v>13.834426380601075</v>
      </c>
      <c r="F803">
        <v>4.5888942094912153</v>
      </c>
    </row>
    <row r="804" spans="2:6" x14ac:dyDescent="0.25">
      <c r="B804">
        <v>0.54799999999999993</v>
      </c>
      <c r="C804">
        <v>1.472</v>
      </c>
      <c r="D804">
        <v>72.287367381750471</v>
      </c>
      <c r="E804">
        <v>13.834399917797077</v>
      </c>
      <c r="F804">
        <v>4.5888959026766791</v>
      </c>
    </row>
    <row r="805" spans="2:6" x14ac:dyDescent="0.25">
      <c r="B805">
        <v>0.54799999999999993</v>
      </c>
      <c r="C805">
        <v>1.5</v>
      </c>
      <c r="D805">
        <v>72.287367381733816</v>
      </c>
      <c r="E805">
        <v>13.834405366239714</v>
      </c>
      <c r="F805">
        <v>4.5888974446311961</v>
      </c>
    </row>
    <row r="806" spans="2:6" x14ac:dyDescent="0.25">
      <c r="B806">
        <v>0.57599999999999996</v>
      </c>
      <c r="C806">
        <v>0.128</v>
      </c>
      <c r="D806">
        <v>72.28736738172843</v>
      </c>
      <c r="E806">
        <v>13.834405134776684</v>
      </c>
      <c r="F806">
        <v>4.5888961323067674</v>
      </c>
    </row>
    <row r="807" spans="2:6" x14ac:dyDescent="0.25">
      <c r="B807">
        <v>0.57599999999999996</v>
      </c>
      <c r="C807">
        <v>0.156</v>
      </c>
      <c r="D807">
        <v>72.287367381737681</v>
      </c>
      <c r="E807">
        <v>13.834416076216918</v>
      </c>
      <c r="F807">
        <v>4.5888936284437554</v>
      </c>
    </row>
    <row r="808" spans="2:6" x14ac:dyDescent="0.25">
      <c r="B808">
        <v>0.57599999999999996</v>
      </c>
      <c r="C808">
        <v>0.184</v>
      </c>
      <c r="D808">
        <v>72.28736738173798</v>
      </c>
      <c r="E808">
        <v>13.834416150160068</v>
      </c>
      <c r="F808">
        <v>4.5888936188130911</v>
      </c>
    </row>
    <row r="809" spans="2:6" x14ac:dyDescent="0.25">
      <c r="B809">
        <v>0.57599999999999996</v>
      </c>
      <c r="C809">
        <v>0.21199999999999999</v>
      </c>
      <c r="D809">
        <v>72.287367381752603</v>
      </c>
      <c r="E809">
        <v>13.834405074634638</v>
      </c>
      <c r="F809">
        <v>4.5888928410419139</v>
      </c>
    </row>
    <row r="810" spans="2:6" x14ac:dyDescent="0.25">
      <c r="B810">
        <v>0.57599999999999996</v>
      </c>
      <c r="C810">
        <v>0.24</v>
      </c>
      <c r="D810">
        <v>72.287367381696527</v>
      </c>
      <c r="E810">
        <v>13.834437811648032</v>
      </c>
      <c r="F810">
        <v>4.5888972425998604</v>
      </c>
    </row>
    <row r="811" spans="2:6" x14ac:dyDescent="0.25">
      <c r="B811">
        <v>0.57599999999999996</v>
      </c>
      <c r="C811">
        <v>0.26800000000000002</v>
      </c>
      <c r="D811">
        <v>72.287367381686479</v>
      </c>
      <c r="E811">
        <v>13.834442859427741</v>
      </c>
      <c r="F811">
        <v>4.5888983422905687</v>
      </c>
    </row>
    <row r="812" spans="2:6" x14ac:dyDescent="0.25">
      <c r="B812">
        <v>0.57599999999999996</v>
      </c>
      <c r="C812">
        <v>0.29599999999999999</v>
      </c>
      <c r="D812">
        <v>72.287367381675665</v>
      </c>
      <c r="E812">
        <v>13.834426570200565</v>
      </c>
      <c r="F812">
        <v>4.5889011771511354</v>
      </c>
    </row>
    <row r="813" spans="2:6" x14ac:dyDescent="0.25">
      <c r="B813">
        <v>0.57599999999999996</v>
      </c>
      <c r="C813">
        <v>0.32399999999999995</v>
      </c>
      <c r="D813">
        <v>72.287367381656225</v>
      </c>
      <c r="E813">
        <v>13.834450928084234</v>
      </c>
      <c r="F813">
        <v>4.5889013131253389</v>
      </c>
    </row>
    <row r="814" spans="2:6" x14ac:dyDescent="0.25">
      <c r="B814">
        <v>0.57599999999999996</v>
      </c>
      <c r="C814">
        <v>0.35199999999999998</v>
      </c>
      <c r="D814">
        <v>72.287367381717544</v>
      </c>
      <c r="E814">
        <v>13.834429523809858</v>
      </c>
      <c r="F814">
        <v>4.5888954514948699</v>
      </c>
    </row>
    <row r="815" spans="2:6" x14ac:dyDescent="0.25">
      <c r="B815">
        <v>0.57599999999999996</v>
      </c>
      <c r="C815">
        <v>0.38</v>
      </c>
      <c r="D815">
        <v>72.287367381641943</v>
      </c>
      <c r="E815">
        <v>13.834452380809719</v>
      </c>
      <c r="F815">
        <v>4.588903924439756</v>
      </c>
    </row>
    <row r="816" spans="2:6" x14ac:dyDescent="0.25">
      <c r="B816">
        <v>0.57599999999999996</v>
      </c>
      <c r="C816">
        <v>0.40799999999999992</v>
      </c>
      <c r="D816">
        <v>72.287367381707242</v>
      </c>
      <c r="E816">
        <v>13.834413154384652</v>
      </c>
      <c r="F816">
        <v>4.5888986662146349</v>
      </c>
    </row>
    <row r="817" spans="2:6" x14ac:dyDescent="0.25">
      <c r="B817">
        <v>0.57599999999999996</v>
      </c>
      <c r="C817">
        <v>0.43599999999999994</v>
      </c>
      <c r="D817">
        <v>72.287367381684049</v>
      </c>
      <c r="E817">
        <v>13.834424296703896</v>
      </c>
      <c r="F817">
        <v>4.5889011570659575</v>
      </c>
    </row>
    <row r="818" spans="2:6" x14ac:dyDescent="0.25">
      <c r="B818">
        <v>0.57599999999999996</v>
      </c>
      <c r="C818">
        <v>0.46399999999999997</v>
      </c>
      <c r="D818">
        <v>72.287367381649915</v>
      </c>
      <c r="E818">
        <v>13.834454753100188</v>
      </c>
      <c r="F818">
        <v>4.5889025517694177</v>
      </c>
    </row>
    <row r="819" spans="2:6" x14ac:dyDescent="0.25">
      <c r="B819">
        <v>0.57599999999999996</v>
      </c>
      <c r="C819">
        <v>0.49199999999999999</v>
      </c>
      <c r="D819">
        <v>72.28736738164379</v>
      </c>
      <c r="E819">
        <v>13.834454446396593</v>
      </c>
      <c r="F819">
        <v>4.588903401015477</v>
      </c>
    </row>
    <row r="820" spans="2:6" x14ac:dyDescent="0.25">
      <c r="B820">
        <v>0.57599999999999996</v>
      </c>
      <c r="C820">
        <v>0.51999999999999991</v>
      </c>
      <c r="D820">
        <v>72.287367381762962</v>
      </c>
      <c r="E820">
        <v>13.834401221029104</v>
      </c>
      <c r="F820">
        <v>4.5888924596177789</v>
      </c>
    </row>
    <row r="821" spans="2:6" x14ac:dyDescent="0.25">
      <c r="B821">
        <v>0.57599999999999996</v>
      </c>
      <c r="C821">
        <v>0.54799999999999993</v>
      </c>
      <c r="D821">
        <v>72.287367381641971</v>
      </c>
      <c r="E821">
        <v>13.834452306160772</v>
      </c>
      <c r="F821">
        <v>4.5889039722896925</v>
      </c>
    </row>
    <row r="822" spans="2:6" x14ac:dyDescent="0.25">
      <c r="B822">
        <v>0.57599999999999996</v>
      </c>
      <c r="C822">
        <v>0.57599999999999996</v>
      </c>
      <c r="D822">
        <v>72.287367381730334</v>
      </c>
      <c r="E822">
        <v>13.83440525581771</v>
      </c>
      <c r="F822">
        <v>4.5888968541532957</v>
      </c>
    </row>
    <row r="823" spans="2:6" x14ac:dyDescent="0.25">
      <c r="B823">
        <v>0.57599999999999996</v>
      </c>
      <c r="C823">
        <v>0.60399999999999998</v>
      </c>
      <c r="D823">
        <v>72.287367381760291</v>
      </c>
      <c r="E823">
        <v>13.834398033053393</v>
      </c>
      <c r="F823">
        <v>4.58889336579794</v>
      </c>
    </row>
    <row r="824" spans="2:6" x14ac:dyDescent="0.25">
      <c r="B824">
        <v>0.57599999999999996</v>
      </c>
      <c r="C824">
        <v>0.6319999999999999</v>
      </c>
      <c r="D824">
        <v>72.28736738173518</v>
      </c>
      <c r="E824">
        <v>13.834403681501083</v>
      </c>
      <c r="F824">
        <v>4.5888963859659704</v>
      </c>
    </row>
    <row r="825" spans="2:6" x14ac:dyDescent="0.25">
      <c r="B825">
        <v>0.57599999999999996</v>
      </c>
      <c r="C825">
        <v>0.65999999999999992</v>
      </c>
      <c r="D825">
        <v>72.287367381641928</v>
      </c>
      <c r="E825">
        <v>13.834452959513632</v>
      </c>
      <c r="F825">
        <v>4.5889038919853053</v>
      </c>
    </row>
    <row r="826" spans="2:6" x14ac:dyDescent="0.25">
      <c r="B826">
        <v>0.57599999999999996</v>
      </c>
      <c r="C826">
        <v>0.68799999999999994</v>
      </c>
      <c r="D826">
        <v>72.287367381764454</v>
      </c>
      <c r="E826">
        <v>13.834397466994897</v>
      </c>
      <c r="F826">
        <v>4.5888930324284027</v>
      </c>
    </row>
    <row r="827" spans="2:6" x14ac:dyDescent="0.25">
      <c r="B827">
        <v>0.57599999999999996</v>
      </c>
      <c r="C827">
        <v>0.71599999999999986</v>
      </c>
      <c r="D827">
        <v>72.28736738175327</v>
      </c>
      <c r="E827">
        <v>13.834412262466644</v>
      </c>
      <c r="F827">
        <v>4.5888927869970901</v>
      </c>
    </row>
    <row r="828" spans="2:6" x14ac:dyDescent="0.25">
      <c r="B828">
        <v>0.57599999999999996</v>
      </c>
      <c r="C828">
        <v>0.74399999999999988</v>
      </c>
      <c r="D828">
        <v>72.287367381760802</v>
      </c>
      <c r="E828">
        <v>13.8343972947095</v>
      </c>
      <c r="F828">
        <v>4.5888936968499952</v>
      </c>
    </row>
    <row r="829" spans="2:6" x14ac:dyDescent="0.25">
      <c r="B829">
        <v>0.57599999999999996</v>
      </c>
      <c r="C829">
        <v>0.77199999999999991</v>
      </c>
      <c r="D829">
        <v>72.2873673817694</v>
      </c>
      <c r="E829">
        <v>13.834397316064013</v>
      </c>
      <c r="F829">
        <v>4.588892548519957</v>
      </c>
    </row>
    <row r="830" spans="2:6" x14ac:dyDescent="0.25">
      <c r="B830">
        <v>0.57599999999999996</v>
      </c>
      <c r="C830">
        <v>0.79999999999999993</v>
      </c>
      <c r="D830">
        <v>72.287367381747572</v>
      </c>
      <c r="E830">
        <v>13.834400111854952</v>
      </c>
      <c r="F830">
        <v>4.5888947422484296</v>
      </c>
    </row>
    <row r="831" spans="2:6" x14ac:dyDescent="0.25">
      <c r="B831">
        <v>0.57599999999999996</v>
      </c>
      <c r="C831">
        <v>0.82799999999999996</v>
      </c>
      <c r="D831">
        <v>72.287367381642127</v>
      </c>
      <c r="E831">
        <v>13.834451788182728</v>
      </c>
      <c r="F831">
        <v>4.5889040099227358</v>
      </c>
    </row>
    <row r="832" spans="2:6" x14ac:dyDescent="0.25">
      <c r="B832">
        <v>0.57599999999999996</v>
      </c>
      <c r="C832">
        <v>0.85599999999999987</v>
      </c>
      <c r="D832">
        <v>72.28736738166215</v>
      </c>
      <c r="E832">
        <v>13.834452745891818</v>
      </c>
      <c r="F832">
        <v>4.5889011742213368</v>
      </c>
    </row>
    <row r="833" spans="2:6" x14ac:dyDescent="0.25">
      <c r="B833">
        <v>0.57599999999999996</v>
      </c>
      <c r="C833">
        <v>0.8839999999999999</v>
      </c>
      <c r="D833">
        <v>72.287367381722717</v>
      </c>
      <c r="E833">
        <v>13.834429800292959</v>
      </c>
      <c r="F833">
        <v>4.5888952708925466</v>
      </c>
    </row>
    <row r="834" spans="2:6" x14ac:dyDescent="0.25">
      <c r="B834">
        <v>0.57599999999999996</v>
      </c>
      <c r="C834">
        <v>0.91199999999999992</v>
      </c>
      <c r="D834">
        <v>72.287367381702609</v>
      </c>
      <c r="E834">
        <v>13.834416360755744</v>
      </c>
      <c r="F834">
        <v>4.588899715759168</v>
      </c>
    </row>
    <row r="835" spans="2:6" x14ac:dyDescent="0.25">
      <c r="B835">
        <v>0.57599999999999996</v>
      </c>
      <c r="C835">
        <v>0.93999999999999984</v>
      </c>
      <c r="D835">
        <v>72.287367381647428</v>
      </c>
      <c r="E835">
        <v>13.834455017243631</v>
      </c>
      <c r="F835">
        <v>4.5889028986713161</v>
      </c>
    </row>
    <row r="836" spans="2:6" x14ac:dyDescent="0.25">
      <c r="B836">
        <v>0.57599999999999996</v>
      </c>
      <c r="C836">
        <v>0.96799999999999986</v>
      </c>
      <c r="D836">
        <v>72.287367381740296</v>
      </c>
      <c r="E836">
        <v>13.834422814650317</v>
      </c>
      <c r="F836">
        <v>4.5888939516781289</v>
      </c>
    </row>
    <row r="837" spans="2:6" x14ac:dyDescent="0.25">
      <c r="B837">
        <v>0.57599999999999996</v>
      </c>
      <c r="C837">
        <v>0.99599999999999989</v>
      </c>
      <c r="D837">
        <v>72.28736738177632</v>
      </c>
      <c r="E837">
        <v>13.834400914642693</v>
      </c>
      <c r="F837">
        <v>4.5888916748284077</v>
      </c>
    </row>
    <row r="838" spans="2:6" x14ac:dyDescent="0.25">
      <c r="B838">
        <v>0.57599999999999996</v>
      </c>
      <c r="C838">
        <v>1.024</v>
      </c>
      <c r="D838">
        <v>72.287367381649275</v>
      </c>
      <c r="E838">
        <v>13.83445492641418</v>
      </c>
      <c r="F838">
        <v>4.5889026556182326</v>
      </c>
    </row>
    <row r="839" spans="2:6" x14ac:dyDescent="0.25">
      <c r="B839">
        <v>0.57599999999999996</v>
      </c>
      <c r="C839">
        <v>1.052</v>
      </c>
      <c r="D839">
        <v>72.287367381743508</v>
      </c>
      <c r="E839">
        <v>13.834401476851502</v>
      </c>
      <c r="F839">
        <v>4.5888959883471951</v>
      </c>
    </row>
    <row r="840" spans="2:6" x14ac:dyDescent="0.25">
      <c r="B840">
        <v>0.57599999999999996</v>
      </c>
      <c r="C840">
        <v>1.0799999999999998</v>
      </c>
      <c r="D840">
        <v>72.287367381658257</v>
      </c>
      <c r="E840">
        <v>13.834453593265206</v>
      </c>
      <c r="F840">
        <v>4.5889015983259194</v>
      </c>
    </row>
    <row r="841" spans="2:6" x14ac:dyDescent="0.25">
      <c r="B841">
        <v>0.57599999999999996</v>
      </c>
      <c r="C841">
        <v>1.1080000000000001</v>
      </c>
      <c r="D841">
        <v>72.287367381698829</v>
      </c>
      <c r="E841">
        <v>13.834418277685709</v>
      </c>
      <c r="F841">
        <v>4.5889001698440008</v>
      </c>
    </row>
    <row r="842" spans="2:6" x14ac:dyDescent="0.25">
      <c r="B842">
        <v>0.57599999999999996</v>
      </c>
      <c r="C842">
        <v>1.1359999999999999</v>
      </c>
      <c r="D842">
        <v>72.287367381712514</v>
      </c>
      <c r="E842">
        <v>13.834412731004615</v>
      </c>
      <c r="F842">
        <v>4.5888990399890295</v>
      </c>
    </row>
    <row r="843" spans="2:6" x14ac:dyDescent="0.25">
      <c r="B843">
        <v>0.57599999999999996</v>
      </c>
      <c r="C843">
        <v>1.1639999999999999</v>
      </c>
      <c r="D843">
        <v>72.287367381715356</v>
      </c>
      <c r="E843">
        <v>13.834411658724308</v>
      </c>
      <c r="F843">
        <v>4.5888988105342046</v>
      </c>
    </row>
    <row r="844" spans="2:6" x14ac:dyDescent="0.25">
      <c r="B844">
        <v>0.57599999999999996</v>
      </c>
      <c r="C844">
        <v>1.1919999999999999</v>
      </c>
      <c r="D844">
        <v>72.287367381653496</v>
      </c>
      <c r="E844">
        <v>13.834454799911514</v>
      </c>
      <c r="F844">
        <v>4.5889022056271296</v>
      </c>
    </row>
    <row r="845" spans="2:6" x14ac:dyDescent="0.25">
      <c r="B845">
        <v>0.57599999999999996</v>
      </c>
      <c r="C845">
        <v>1.22</v>
      </c>
      <c r="D845">
        <v>72.287367381750386</v>
      </c>
      <c r="E845">
        <v>13.834399664219148</v>
      </c>
      <c r="F845">
        <v>4.5888955988143163</v>
      </c>
    </row>
    <row r="846" spans="2:6" x14ac:dyDescent="0.25">
      <c r="B846">
        <v>0.57599999999999996</v>
      </c>
      <c r="C846">
        <v>1.248</v>
      </c>
      <c r="D846">
        <v>72.287367381731997</v>
      </c>
      <c r="E846">
        <v>13.834405575903563</v>
      </c>
      <c r="F846">
        <v>4.5888973480366717</v>
      </c>
    </row>
    <row r="847" spans="2:6" x14ac:dyDescent="0.25">
      <c r="B847">
        <v>0.57599999999999996</v>
      </c>
      <c r="C847">
        <v>1.276</v>
      </c>
      <c r="D847">
        <v>72.28736738165658</v>
      </c>
      <c r="E847">
        <v>13.834439563889557</v>
      </c>
      <c r="F847">
        <v>4.5889034206916293</v>
      </c>
    </row>
    <row r="848" spans="2:6" x14ac:dyDescent="0.25">
      <c r="B848">
        <v>0.57599999999999996</v>
      </c>
      <c r="C848">
        <v>1.304</v>
      </c>
      <c r="D848">
        <v>72.287367381751508</v>
      </c>
      <c r="E848">
        <v>13.834420967438337</v>
      </c>
      <c r="F848">
        <v>4.5888933830781493</v>
      </c>
    </row>
    <row r="849" spans="2:6" x14ac:dyDescent="0.25">
      <c r="B849">
        <v>0.57599999999999996</v>
      </c>
      <c r="C849">
        <v>1.3319999999999999</v>
      </c>
      <c r="D849">
        <v>72.287367381732651</v>
      </c>
      <c r="E849">
        <v>13.834428141604453</v>
      </c>
      <c r="F849">
        <v>4.5888947258022963</v>
      </c>
    </row>
    <row r="850" spans="2:6" x14ac:dyDescent="0.25">
      <c r="B850">
        <v>0.57599999999999996</v>
      </c>
      <c r="C850">
        <v>1.3599999999999999</v>
      </c>
      <c r="D850">
        <v>72.28736738164821</v>
      </c>
      <c r="E850">
        <v>13.834445312346352</v>
      </c>
      <c r="F850">
        <v>4.5889039127408298</v>
      </c>
    </row>
    <row r="851" spans="2:6" x14ac:dyDescent="0.25">
      <c r="B851">
        <v>0.57599999999999996</v>
      </c>
      <c r="C851">
        <v>1.3879999999999999</v>
      </c>
      <c r="D851">
        <v>72.287367381644415</v>
      </c>
      <c r="E851">
        <v>13.834448472182503</v>
      </c>
      <c r="F851">
        <v>4.5889040174056976</v>
      </c>
    </row>
    <row r="852" spans="2:6" x14ac:dyDescent="0.25">
      <c r="B852">
        <v>0.57599999999999996</v>
      </c>
      <c r="C852">
        <v>1.4159999999999999</v>
      </c>
      <c r="D852">
        <v>72.287367381644543</v>
      </c>
      <c r="E852">
        <v>13.834454998489971</v>
      </c>
      <c r="F852">
        <v>4.5889033505895478</v>
      </c>
    </row>
    <row r="853" spans="2:6" x14ac:dyDescent="0.25">
      <c r="B853">
        <v>0.57599999999999996</v>
      </c>
      <c r="C853">
        <v>1.444</v>
      </c>
      <c r="D853">
        <v>72.287367381791512</v>
      </c>
      <c r="E853">
        <v>13.834393137867893</v>
      </c>
      <c r="F853">
        <v>4.588891506801736</v>
      </c>
    </row>
    <row r="854" spans="2:6" x14ac:dyDescent="0.25">
      <c r="B854">
        <v>0.57599999999999996</v>
      </c>
      <c r="C854">
        <v>1.472</v>
      </c>
      <c r="D854">
        <v>72.287367381793672</v>
      </c>
      <c r="E854">
        <v>13.834396078421431</v>
      </c>
      <c r="F854">
        <v>4.5888910003160062</v>
      </c>
    </row>
    <row r="855" spans="2:6" x14ac:dyDescent="0.25">
      <c r="B855">
        <v>0.57599999999999996</v>
      </c>
      <c r="C855">
        <v>1.5</v>
      </c>
      <c r="D855">
        <v>72.287367381759083</v>
      </c>
      <c r="E855">
        <v>13.834418808186781</v>
      </c>
      <c r="F855">
        <v>4.5888929390979518</v>
      </c>
    </row>
    <row r="856" spans="2:6" x14ac:dyDescent="0.25">
      <c r="B856">
        <v>0.60399999999999998</v>
      </c>
      <c r="C856">
        <v>0.128</v>
      </c>
      <c r="D856">
        <v>72.287367381732821</v>
      </c>
      <c r="E856">
        <v>13.83441875000277</v>
      </c>
      <c r="F856">
        <v>4.588893976792364</v>
      </c>
    </row>
    <row r="857" spans="2:6" x14ac:dyDescent="0.25">
      <c r="B857">
        <v>0.60399999999999998</v>
      </c>
      <c r="C857">
        <v>0.156</v>
      </c>
      <c r="D857">
        <v>72.287367381705664</v>
      </c>
      <c r="E857">
        <v>13.834413974051655</v>
      </c>
      <c r="F857">
        <v>4.5888989128664051</v>
      </c>
    </row>
    <row r="858" spans="2:6" x14ac:dyDescent="0.25">
      <c r="B858">
        <v>0.60399999999999998</v>
      </c>
      <c r="C858">
        <v>0.184</v>
      </c>
      <c r="D858">
        <v>72.287367381734697</v>
      </c>
      <c r="E858">
        <v>13.834403417070565</v>
      </c>
      <c r="F858">
        <v>4.5888957978859679</v>
      </c>
    </row>
    <row r="859" spans="2:6" x14ac:dyDescent="0.25">
      <c r="B859">
        <v>0.60399999999999998</v>
      </c>
      <c r="C859">
        <v>0.21199999999999999</v>
      </c>
      <c r="D859">
        <v>72.287367381726824</v>
      </c>
      <c r="E859">
        <v>13.834405949005181</v>
      </c>
      <c r="F859">
        <v>4.5888967490157162</v>
      </c>
    </row>
    <row r="860" spans="2:6" x14ac:dyDescent="0.25">
      <c r="B860">
        <v>0.60399999999999998</v>
      </c>
      <c r="C860">
        <v>0.24</v>
      </c>
      <c r="D860">
        <v>72.287367381752972</v>
      </c>
      <c r="E860">
        <v>13.834405518974181</v>
      </c>
      <c r="F860">
        <v>4.5888927952216143</v>
      </c>
    </row>
    <row r="861" spans="2:6" x14ac:dyDescent="0.25">
      <c r="B861">
        <v>0.60399999999999998</v>
      </c>
      <c r="C861">
        <v>0.26800000000000002</v>
      </c>
      <c r="D861">
        <v>72.287367381734597</v>
      </c>
      <c r="E861">
        <v>13.834404387098775</v>
      </c>
      <c r="F861">
        <v>4.5888945595602637</v>
      </c>
    </row>
    <row r="862" spans="2:6" x14ac:dyDescent="0.25">
      <c r="B862">
        <v>0.60399999999999998</v>
      </c>
      <c r="C862">
        <v>0.29599999999999999</v>
      </c>
      <c r="D862">
        <v>72.287367381734924</v>
      </c>
      <c r="E862">
        <v>13.834407817086927</v>
      </c>
      <c r="F862">
        <v>4.58889385390325</v>
      </c>
    </row>
    <row r="863" spans="2:6" x14ac:dyDescent="0.25">
      <c r="B863">
        <v>0.60399999999999998</v>
      </c>
      <c r="C863">
        <v>0.32399999999999995</v>
      </c>
      <c r="D863">
        <v>72.287367381642596</v>
      </c>
      <c r="E863">
        <v>13.834453677995624</v>
      </c>
      <c r="F863">
        <v>4.5889035937496683</v>
      </c>
    </row>
    <row r="864" spans="2:6" x14ac:dyDescent="0.25">
      <c r="B864">
        <v>0.60399999999999998</v>
      </c>
      <c r="C864">
        <v>0.35199999999999998</v>
      </c>
      <c r="D864">
        <v>72.287367381721566</v>
      </c>
      <c r="E864">
        <v>13.83440804158133</v>
      </c>
      <c r="F864">
        <v>4.5888975017625642</v>
      </c>
    </row>
    <row r="865" spans="2:6" x14ac:dyDescent="0.25">
      <c r="B865">
        <v>0.60399999999999998</v>
      </c>
      <c r="C865">
        <v>0.38</v>
      </c>
      <c r="D865">
        <v>72.28736738166333</v>
      </c>
      <c r="E865">
        <v>13.834451418227971</v>
      </c>
      <c r="F865">
        <v>4.5889008739281421</v>
      </c>
    </row>
    <row r="866" spans="2:6" x14ac:dyDescent="0.25">
      <c r="B866">
        <v>0.60399999999999998</v>
      </c>
      <c r="C866">
        <v>0.40799999999999992</v>
      </c>
      <c r="D866">
        <v>72.287367381753739</v>
      </c>
      <c r="E866">
        <v>13.834399219742268</v>
      </c>
      <c r="F866">
        <v>4.5888938372536581</v>
      </c>
    </row>
    <row r="867" spans="2:6" x14ac:dyDescent="0.25">
      <c r="B867">
        <v>0.60399999999999998</v>
      </c>
      <c r="C867">
        <v>0.43599999999999994</v>
      </c>
      <c r="D867">
        <v>72.287367381732111</v>
      </c>
      <c r="E867">
        <v>13.834422477369063</v>
      </c>
      <c r="F867">
        <v>4.58889424915811</v>
      </c>
    </row>
    <row r="868" spans="2:6" x14ac:dyDescent="0.25">
      <c r="B868">
        <v>0.60399999999999998</v>
      </c>
      <c r="C868">
        <v>0.46399999999999997</v>
      </c>
      <c r="D868">
        <v>72.287367381657049</v>
      </c>
      <c r="E868">
        <v>13.834453227109082</v>
      </c>
      <c r="F868">
        <v>4.5889016290450684</v>
      </c>
    </row>
    <row r="869" spans="2:6" x14ac:dyDescent="0.25">
      <c r="B869">
        <v>0.60399999999999998</v>
      </c>
      <c r="C869">
        <v>0.49199999999999999</v>
      </c>
      <c r="D869">
        <v>72.287367381730164</v>
      </c>
      <c r="E869">
        <v>13.834405088339928</v>
      </c>
      <c r="F869">
        <v>4.5888966632559587</v>
      </c>
    </row>
    <row r="870" spans="2:6" x14ac:dyDescent="0.25">
      <c r="B870">
        <v>0.60399999999999998</v>
      </c>
      <c r="C870">
        <v>0.51999999999999991</v>
      </c>
      <c r="D870">
        <v>72.287367381762451</v>
      </c>
      <c r="E870">
        <v>13.83440255969052</v>
      </c>
      <c r="F870">
        <v>4.5888923842761402</v>
      </c>
    </row>
    <row r="871" spans="2:6" x14ac:dyDescent="0.25">
      <c r="B871">
        <v>0.60399999999999998</v>
      </c>
      <c r="C871">
        <v>0.54799999999999993</v>
      </c>
      <c r="D871">
        <v>72.287367381696924</v>
      </c>
      <c r="E871">
        <v>13.834418408959708</v>
      </c>
      <c r="F871">
        <v>4.5889000468771268</v>
      </c>
    </row>
    <row r="872" spans="2:6" x14ac:dyDescent="0.25">
      <c r="B872">
        <v>0.60399999999999998</v>
      </c>
      <c r="C872">
        <v>0.57599999999999996</v>
      </c>
      <c r="D872">
        <v>72.287367381732381</v>
      </c>
      <c r="E872">
        <v>13.83440456603442</v>
      </c>
      <c r="F872">
        <v>4.5888966439481882</v>
      </c>
    </row>
    <row r="873" spans="2:6" x14ac:dyDescent="0.25">
      <c r="B873">
        <v>0.60399999999999998</v>
      </c>
      <c r="C873">
        <v>0.60399999999999998</v>
      </c>
      <c r="D873">
        <v>72.287367381712926</v>
      </c>
      <c r="E873">
        <v>13.834411700621082</v>
      </c>
      <c r="F873">
        <v>4.5888985699656093</v>
      </c>
    </row>
    <row r="874" spans="2:6" x14ac:dyDescent="0.25">
      <c r="B874">
        <v>0.60399999999999998</v>
      </c>
      <c r="C874">
        <v>0.6319999999999999</v>
      </c>
      <c r="D874">
        <v>72.287367381644046</v>
      </c>
      <c r="E874">
        <v>13.834454665677779</v>
      </c>
      <c r="F874">
        <v>4.5889033838726681</v>
      </c>
    </row>
    <row r="875" spans="2:6" x14ac:dyDescent="0.25">
      <c r="B875">
        <v>0.60399999999999998</v>
      </c>
      <c r="C875">
        <v>0.65999999999999992</v>
      </c>
      <c r="D875">
        <v>72.28736738174436</v>
      </c>
      <c r="E875">
        <v>13.834402056667541</v>
      </c>
      <c r="F875">
        <v>4.5888940188899561</v>
      </c>
    </row>
    <row r="876" spans="2:6" x14ac:dyDescent="0.25">
      <c r="B876">
        <v>0.60399999999999998</v>
      </c>
      <c r="C876">
        <v>0.68799999999999994</v>
      </c>
      <c r="D876">
        <v>72.287367381767453</v>
      </c>
      <c r="E876">
        <v>13.834401959443788</v>
      </c>
      <c r="F876">
        <v>4.5888921210856353</v>
      </c>
    </row>
    <row r="877" spans="2:6" x14ac:dyDescent="0.25">
      <c r="B877">
        <v>0.60399999999999998</v>
      </c>
      <c r="C877">
        <v>0.71599999999999986</v>
      </c>
      <c r="D877">
        <v>72.287367381767396</v>
      </c>
      <c r="E877">
        <v>13.834402799974676</v>
      </c>
      <c r="F877">
        <v>4.5888920837299567</v>
      </c>
    </row>
    <row r="878" spans="2:6" x14ac:dyDescent="0.25">
      <c r="B878">
        <v>0.60399999999999998</v>
      </c>
      <c r="C878">
        <v>0.74399999999999988</v>
      </c>
      <c r="D878">
        <v>72.287367381674471</v>
      </c>
      <c r="E878">
        <v>13.834441619179129</v>
      </c>
      <c r="F878">
        <v>4.5888988125826247</v>
      </c>
    </row>
    <row r="879" spans="2:6" x14ac:dyDescent="0.25">
      <c r="B879">
        <v>0.60399999999999998</v>
      </c>
      <c r="C879">
        <v>0.77199999999999991</v>
      </c>
      <c r="D879">
        <v>72.287367381674002</v>
      </c>
      <c r="E879">
        <v>13.834448855815449</v>
      </c>
      <c r="F879">
        <v>4.5888998334197559</v>
      </c>
    </row>
    <row r="880" spans="2:6" x14ac:dyDescent="0.25">
      <c r="B880">
        <v>0.60399999999999998</v>
      </c>
      <c r="C880">
        <v>0.79999999999999993</v>
      </c>
      <c r="D880">
        <v>72.287367381750229</v>
      </c>
      <c r="E880">
        <v>13.834399409377228</v>
      </c>
      <c r="F880">
        <v>4.5888948028165757</v>
      </c>
    </row>
    <row r="881" spans="2:6" x14ac:dyDescent="0.25">
      <c r="B881">
        <v>0.60399999999999998</v>
      </c>
      <c r="C881">
        <v>0.82799999999999996</v>
      </c>
      <c r="D881">
        <v>72.287367381772299</v>
      </c>
      <c r="E881">
        <v>13.834397526841665</v>
      </c>
      <c r="F881">
        <v>4.5888922535373755</v>
      </c>
    </row>
    <row r="882" spans="2:6" x14ac:dyDescent="0.25">
      <c r="B882">
        <v>0.60399999999999998</v>
      </c>
      <c r="C882">
        <v>0.85599999999999987</v>
      </c>
      <c r="D882">
        <v>72.2873673817531</v>
      </c>
      <c r="E882">
        <v>13.834414724902476</v>
      </c>
      <c r="F882">
        <v>4.5888929011269903</v>
      </c>
    </row>
    <row r="883" spans="2:6" x14ac:dyDescent="0.25">
      <c r="B883">
        <v>0.60399999999999998</v>
      </c>
      <c r="C883">
        <v>0.8839999999999999</v>
      </c>
      <c r="D883">
        <v>72.287367381772015</v>
      </c>
      <c r="E883">
        <v>13.834400343959835</v>
      </c>
      <c r="F883">
        <v>4.5888919532973684</v>
      </c>
    </row>
    <row r="884" spans="2:6" x14ac:dyDescent="0.25">
      <c r="B884">
        <v>0.60399999999999998</v>
      </c>
      <c r="C884">
        <v>0.91199999999999992</v>
      </c>
      <c r="D884">
        <v>72.287367381653539</v>
      </c>
      <c r="E884">
        <v>13.834454219138548</v>
      </c>
      <c r="F884">
        <v>4.5889020970355521</v>
      </c>
    </row>
    <row r="885" spans="2:6" x14ac:dyDescent="0.25">
      <c r="B885">
        <v>0.60399999999999998</v>
      </c>
      <c r="C885">
        <v>0.93999999999999984</v>
      </c>
      <c r="D885">
        <v>72.287367381703632</v>
      </c>
      <c r="E885">
        <v>13.834437823575277</v>
      </c>
      <c r="F885">
        <v>4.5888969358901903</v>
      </c>
    </row>
    <row r="886" spans="2:6" x14ac:dyDescent="0.25">
      <c r="B886">
        <v>0.60399999999999998</v>
      </c>
      <c r="C886">
        <v>0.96799999999999986</v>
      </c>
      <c r="D886">
        <v>72.28736738171385</v>
      </c>
      <c r="E886">
        <v>13.834411797164579</v>
      </c>
      <c r="F886">
        <v>4.5888987222745268</v>
      </c>
    </row>
    <row r="887" spans="2:6" x14ac:dyDescent="0.25">
      <c r="B887">
        <v>0.60399999999999998</v>
      </c>
      <c r="C887">
        <v>0.99599999999999989</v>
      </c>
      <c r="D887">
        <v>72.287367381763104</v>
      </c>
      <c r="E887">
        <v>13.834396435335631</v>
      </c>
      <c r="F887">
        <v>4.5888939579003054</v>
      </c>
    </row>
    <row r="888" spans="2:6" x14ac:dyDescent="0.25">
      <c r="B888">
        <v>0.60399999999999998</v>
      </c>
      <c r="C888">
        <v>1.024</v>
      </c>
      <c r="D888">
        <v>72.28736738170079</v>
      </c>
      <c r="E888">
        <v>13.834440430627669</v>
      </c>
      <c r="F888">
        <v>4.5888973832194218</v>
      </c>
    </row>
    <row r="889" spans="2:6" x14ac:dyDescent="0.25">
      <c r="B889">
        <v>0.60399999999999998</v>
      </c>
      <c r="C889">
        <v>1.052</v>
      </c>
      <c r="D889">
        <v>72.287367381703888</v>
      </c>
      <c r="E889">
        <v>13.834416112833894</v>
      </c>
      <c r="F889">
        <v>4.5888997324201153</v>
      </c>
    </row>
    <row r="890" spans="2:6" x14ac:dyDescent="0.25">
      <c r="B890">
        <v>0.60399999999999998</v>
      </c>
      <c r="C890">
        <v>1.0799999999999998</v>
      </c>
      <c r="D890">
        <v>72.287367381644216</v>
      </c>
      <c r="E890">
        <v>13.834454572932618</v>
      </c>
      <c r="F890">
        <v>4.5889033320586972</v>
      </c>
    </row>
    <row r="891" spans="2:6" x14ac:dyDescent="0.25">
      <c r="B891">
        <v>0.60399999999999998</v>
      </c>
      <c r="C891">
        <v>1.1080000000000001</v>
      </c>
      <c r="D891">
        <v>72.287367381728245</v>
      </c>
      <c r="E891">
        <v>13.834430264657129</v>
      </c>
      <c r="F891">
        <v>4.588895107338427</v>
      </c>
    </row>
    <row r="892" spans="2:6" x14ac:dyDescent="0.25">
      <c r="B892">
        <v>0.60399999999999998</v>
      </c>
      <c r="C892">
        <v>1.1359999999999999</v>
      </c>
      <c r="D892">
        <v>72.287367381738832</v>
      </c>
      <c r="E892">
        <v>13.834425326590949</v>
      </c>
      <c r="F892">
        <v>4.5888942264810115</v>
      </c>
    </row>
    <row r="893" spans="2:6" x14ac:dyDescent="0.25">
      <c r="B893">
        <v>0.60399999999999998</v>
      </c>
      <c r="C893">
        <v>1.1639999999999999</v>
      </c>
      <c r="D893">
        <v>72.287367381657958</v>
      </c>
      <c r="E893">
        <v>13.834437676642592</v>
      </c>
      <c r="F893">
        <v>4.5889030305446905</v>
      </c>
    </row>
    <row r="894" spans="2:6" x14ac:dyDescent="0.25">
      <c r="B894">
        <v>0.60399999999999998</v>
      </c>
      <c r="C894">
        <v>1.1919999999999999</v>
      </c>
      <c r="D894">
        <v>72.28736738165027</v>
      </c>
      <c r="E894">
        <v>13.834443685365253</v>
      </c>
      <c r="F894">
        <v>4.5889037827390471</v>
      </c>
    </row>
    <row r="895" spans="2:6" x14ac:dyDescent="0.25">
      <c r="B895">
        <v>0.60399999999999998</v>
      </c>
      <c r="C895">
        <v>1.22</v>
      </c>
      <c r="D895">
        <v>72.287367381721296</v>
      </c>
      <c r="E895">
        <v>13.8344094844329</v>
      </c>
      <c r="F895">
        <v>4.5888983356434281</v>
      </c>
    </row>
    <row r="896" spans="2:6" x14ac:dyDescent="0.25">
      <c r="B896">
        <v>0.60399999999999998</v>
      </c>
      <c r="C896">
        <v>1.248</v>
      </c>
      <c r="D896">
        <v>72.287367381786055</v>
      </c>
      <c r="E896">
        <v>13.834397718082691</v>
      </c>
      <c r="F896">
        <v>4.5888913140519882</v>
      </c>
    </row>
    <row r="897" spans="2:6" x14ac:dyDescent="0.25">
      <c r="B897">
        <v>0.60399999999999998</v>
      </c>
      <c r="C897">
        <v>1.276</v>
      </c>
      <c r="D897">
        <v>72.28736738171682</v>
      </c>
      <c r="E897">
        <v>13.834411234275793</v>
      </c>
      <c r="F897">
        <v>4.5888987515900119</v>
      </c>
    </row>
    <row r="898" spans="2:6" x14ac:dyDescent="0.25">
      <c r="B898">
        <v>0.60399999999999998</v>
      </c>
      <c r="C898">
        <v>1.304</v>
      </c>
      <c r="D898">
        <v>72.28736738172546</v>
      </c>
      <c r="E898">
        <v>13.834407950594855</v>
      </c>
      <c r="F898">
        <v>4.5888979666545531</v>
      </c>
    </row>
    <row r="899" spans="2:6" x14ac:dyDescent="0.25">
      <c r="B899">
        <v>0.60399999999999998</v>
      </c>
      <c r="C899">
        <v>1.3319999999999999</v>
      </c>
      <c r="D899">
        <v>72.287367381724849</v>
      </c>
      <c r="E899">
        <v>13.834407827979026</v>
      </c>
      <c r="F899">
        <v>4.5888978236671853</v>
      </c>
    </row>
    <row r="900" spans="2:6" x14ac:dyDescent="0.25">
      <c r="B900">
        <v>0.60399999999999998</v>
      </c>
      <c r="C900">
        <v>1.3599999999999999</v>
      </c>
      <c r="D900">
        <v>72.287367381704286</v>
      </c>
      <c r="E900">
        <v>13.834416396804858</v>
      </c>
      <c r="F900">
        <v>4.5888998855168204</v>
      </c>
    </row>
    <row r="901" spans="2:6" x14ac:dyDescent="0.25">
      <c r="B901">
        <v>0.60399999999999998</v>
      </c>
      <c r="C901">
        <v>1.3879999999999999</v>
      </c>
      <c r="D901">
        <v>72.287367381791071</v>
      </c>
      <c r="E901">
        <v>13.834396138919027</v>
      </c>
      <c r="F901">
        <v>4.5888911447710372</v>
      </c>
    </row>
    <row r="902" spans="2:6" x14ac:dyDescent="0.25">
      <c r="B902">
        <v>0.60399999999999998</v>
      </c>
      <c r="C902">
        <v>1.4159999999999999</v>
      </c>
      <c r="D902">
        <v>72.287367381722902</v>
      </c>
      <c r="E902">
        <v>13.834409098366262</v>
      </c>
      <c r="F902">
        <v>4.5888983047077581</v>
      </c>
    </row>
    <row r="903" spans="2:6" x14ac:dyDescent="0.25">
      <c r="B903">
        <v>0.60399999999999998</v>
      </c>
      <c r="C903">
        <v>1.444</v>
      </c>
      <c r="D903">
        <v>72.287367381791285</v>
      </c>
      <c r="E903">
        <v>13.834398686469966</v>
      </c>
      <c r="F903">
        <v>4.5888909884313618</v>
      </c>
    </row>
    <row r="904" spans="2:6" x14ac:dyDescent="0.25">
      <c r="B904">
        <v>0.60399999999999998</v>
      </c>
      <c r="C904">
        <v>1.472</v>
      </c>
      <c r="D904">
        <v>72.287367381653837</v>
      </c>
      <c r="E904">
        <v>13.834454864440728</v>
      </c>
      <c r="F904">
        <v>4.5889021861475783</v>
      </c>
    </row>
    <row r="905" spans="2:6" x14ac:dyDescent="0.25">
      <c r="B905">
        <v>0.60399999999999998</v>
      </c>
      <c r="C905">
        <v>1.5</v>
      </c>
      <c r="D905">
        <v>72.287367381776207</v>
      </c>
      <c r="E905">
        <v>13.834393472634385</v>
      </c>
      <c r="F905">
        <v>4.5888934165702775</v>
      </c>
    </row>
    <row r="906" spans="2:6" x14ac:dyDescent="0.25">
      <c r="B906">
        <v>0.6319999999999999</v>
      </c>
      <c r="C906">
        <v>0.128</v>
      </c>
      <c r="D906">
        <v>72.287367381749888</v>
      </c>
      <c r="E906">
        <v>13.83440622138018</v>
      </c>
      <c r="F906">
        <v>4.588892949013176</v>
      </c>
    </row>
    <row r="907" spans="2:6" x14ac:dyDescent="0.25">
      <c r="B907">
        <v>0.6319999999999999</v>
      </c>
      <c r="C907">
        <v>0.156</v>
      </c>
      <c r="D907">
        <v>72.287367381654647</v>
      </c>
      <c r="E907">
        <v>13.834440408817274</v>
      </c>
      <c r="F907">
        <v>4.5889034395006645</v>
      </c>
    </row>
    <row r="908" spans="2:6" x14ac:dyDescent="0.25">
      <c r="B908">
        <v>0.6319999999999999</v>
      </c>
      <c r="C908">
        <v>0.184</v>
      </c>
      <c r="D908">
        <v>72.287367381706574</v>
      </c>
      <c r="E908">
        <v>13.834413630314263</v>
      </c>
      <c r="F908">
        <v>4.5888988398584116</v>
      </c>
    </row>
    <row r="909" spans="2:6" x14ac:dyDescent="0.25">
      <c r="B909">
        <v>0.6319999999999999</v>
      </c>
      <c r="C909">
        <v>0.21199999999999999</v>
      </c>
      <c r="D909">
        <v>72.287367381704399</v>
      </c>
      <c r="E909">
        <v>13.834414628551725</v>
      </c>
      <c r="F909">
        <v>4.5888991002388204</v>
      </c>
    </row>
    <row r="910" spans="2:6" x14ac:dyDescent="0.25">
      <c r="B910">
        <v>0.6319999999999999</v>
      </c>
      <c r="C910">
        <v>0.24</v>
      </c>
      <c r="D910">
        <v>72.287367381661369</v>
      </c>
      <c r="E910">
        <v>13.8344515650115</v>
      </c>
      <c r="F910">
        <v>4.5889010309704936</v>
      </c>
    </row>
    <row r="911" spans="2:6" x14ac:dyDescent="0.25">
      <c r="B911">
        <v>0.6319999999999999</v>
      </c>
      <c r="C911">
        <v>0.26800000000000002</v>
      </c>
      <c r="D911">
        <v>72.287367381661866</v>
      </c>
      <c r="E911">
        <v>13.83445118076752</v>
      </c>
      <c r="F911">
        <v>4.5889009344068992</v>
      </c>
    </row>
    <row r="912" spans="2:6" x14ac:dyDescent="0.25">
      <c r="B912">
        <v>0.6319999999999999</v>
      </c>
      <c r="C912">
        <v>0.29599999999999999</v>
      </c>
      <c r="D912">
        <v>72.287367381728117</v>
      </c>
      <c r="E912">
        <v>13.834405207268512</v>
      </c>
      <c r="F912">
        <v>4.5888961120949325</v>
      </c>
    </row>
    <row r="913" spans="2:6" x14ac:dyDescent="0.25">
      <c r="B913">
        <v>0.6319999999999999</v>
      </c>
      <c r="C913">
        <v>0.32399999999999995</v>
      </c>
      <c r="D913">
        <v>72.28736738169286</v>
      </c>
      <c r="E913">
        <v>13.834440090212627</v>
      </c>
      <c r="F913">
        <v>4.5888976861103243</v>
      </c>
    </row>
    <row r="914" spans="2:6" x14ac:dyDescent="0.25">
      <c r="B914">
        <v>0.6319999999999999</v>
      </c>
      <c r="C914">
        <v>0.35199999999999998</v>
      </c>
      <c r="D914">
        <v>72.287367381702353</v>
      </c>
      <c r="E914">
        <v>13.834414388683008</v>
      </c>
      <c r="F914">
        <v>4.5888987070284522</v>
      </c>
    </row>
    <row r="915" spans="2:6" x14ac:dyDescent="0.25">
      <c r="B915">
        <v>0.6319999999999999</v>
      </c>
      <c r="C915">
        <v>0.38</v>
      </c>
      <c r="D915">
        <v>72.287367381652984</v>
      </c>
      <c r="E915">
        <v>13.834453915830471</v>
      </c>
      <c r="F915">
        <v>4.5889020927622912</v>
      </c>
    </row>
    <row r="916" spans="2:6" x14ac:dyDescent="0.25">
      <c r="B916">
        <v>0.6319999999999999</v>
      </c>
      <c r="C916">
        <v>0.40799999999999992</v>
      </c>
      <c r="D916">
        <v>72.287367381653041</v>
      </c>
      <c r="E916">
        <v>13.834454209776785</v>
      </c>
      <c r="F916">
        <v>4.5889021398580399</v>
      </c>
    </row>
    <row r="917" spans="2:6" x14ac:dyDescent="0.25">
      <c r="B917">
        <v>0.6319999999999999</v>
      </c>
      <c r="C917">
        <v>0.43599999999999994</v>
      </c>
      <c r="D917">
        <v>72.287367381652018</v>
      </c>
      <c r="E917">
        <v>13.834454261449288</v>
      </c>
      <c r="F917">
        <v>4.5889022457083257</v>
      </c>
    </row>
    <row r="918" spans="2:6" x14ac:dyDescent="0.25">
      <c r="B918">
        <v>0.6319999999999999</v>
      </c>
      <c r="C918">
        <v>0.46399999999999997</v>
      </c>
      <c r="D918">
        <v>72.287367381702936</v>
      </c>
      <c r="E918">
        <v>13.834415300084734</v>
      </c>
      <c r="F918">
        <v>4.5888992664031569</v>
      </c>
    </row>
    <row r="919" spans="2:6" x14ac:dyDescent="0.25">
      <c r="B919">
        <v>0.6319999999999999</v>
      </c>
      <c r="C919">
        <v>0.49199999999999999</v>
      </c>
      <c r="D919">
        <v>72.2873673816473</v>
      </c>
      <c r="E919">
        <v>13.834454511576359</v>
      </c>
      <c r="F919">
        <v>4.5889028207390634</v>
      </c>
    </row>
    <row r="920" spans="2:6" x14ac:dyDescent="0.25">
      <c r="B920">
        <v>0.6319999999999999</v>
      </c>
      <c r="C920">
        <v>0.51999999999999991</v>
      </c>
      <c r="D920">
        <v>72.287367381761996</v>
      </c>
      <c r="E920">
        <v>13.834403470515221</v>
      </c>
      <c r="F920">
        <v>4.5888923591834629</v>
      </c>
    </row>
    <row r="921" spans="2:6" x14ac:dyDescent="0.25">
      <c r="B921">
        <v>0.6319999999999999</v>
      </c>
      <c r="C921">
        <v>0.54799999999999993</v>
      </c>
      <c r="D921">
        <v>72.287367381747288</v>
      </c>
      <c r="E921">
        <v>13.83441489077882</v>
      </c>
      <c r="F921">
        <v>4.5888931523105558</v>
      </c>
    </row>
    <row r="922" spans="2:6" x14ac:dyDescent="0.25">
      <c r="B922">
        <v>0.6319999999999999</v>
      </c>
      <c r="C922">
        <v>0.57599999999999996</v>
      </c>
      <c r="D922">
        <v>72.287367381748169</v>
      </c>
      <c r="E922">
        <v>13.8344146330545</v>
      </c>
      <c r="F922">
        <v>4.5888931027759234</v>
      </c>
    </row>
    <row r="923" spans="2:6" x14ac:dyDescent="0.25">
      <c r="B923">
        <v>0.6319999999999999</v>
      </c>
      <c r="C923">
        <v>0.60399999999999998</v>
      </c>
      <c r="D923">
        <v>72.287367381736416</v>
      </c>
      <c r="E923">
        <v>13.834403272697569</v>
      </c>
      <c r="F923">
        <v>4.5888962455348903</v>
      </c>
    </row>
    <row r="924" spans="2:6" x14ac:dyDescent="0.25">
      <c r="B924">
        <v>0.6319999999999999</v>
      </c>
      <c r="C924">
        <v>0.6319999999999999</v>
      </c>
      <c r="D924">
        <v>72.287367381758628</v>
      </c>
      <c r="E924">
        <v>13.834398333555143</v>
      </c>
      <c r="F924">
        <v>4.5888934801689754</v>
      </c>
    </row>
    <row r="925" spans="2:6" x14ac:dyDescent="0.25">
      <c r="B925">
        <v>0.6319999999999999</v>
      </c>
      <c r="C925">
        <v>0.65999999999999992</v>
      </c>
      <c r="D925">
        <v>72.287367381745042</v>
      </c>
      <c r="E925">
        <v>13.834400727806161</v>
      </c>
      <c r="F925">
        <v>4.5888953117487761</v>
      </c>
    </row>
    <row r="926" spans="2:6" x14ac:dyDescent="0.25">
      <c r="B926">
        <v>0.6319999999999999</v>
      </c>
      <c r="C926">
        <v>0.68799999999999994</v>
      </c>
      <c r="D926">
        <v>72.287367381661767</v>
      </c>
      <c r="E926">
        <v>13.834450477907588</v>
      </c>
      <c r="F926">
        <v>4.5889008286759481</v>
      </c>
    </row>
    <row r="927" spans="2:6" x14ac:dyDescent="0.25">
      <c r="B927">
        <v>0.6319999999999999</v>
      </c>
      <c r="C927">
        <v>0.71599999999999986</v>
      </c>
      <c r="D927">
        <v>72.287367381687176</v>
      </c>
      <c r="E927">
        <v>13.834423163571794</v>
      </c>
      <c r="F927">
        <v>4.5889010203133545</v>
      </c>
    </row>
    <row r="928" spans="2:6" x14ac:dyDescent="0.25">
      <c r="B928">
        <v>0.6319999999999999</v>
      </c>
      <c r="C928">
        <v>0.74399999999999988</v>
      </c>
      <c r="D928">
        <v>72.287367381726511</v>
      </c>
      <c r="E928">
        <v>13.834427612201047</v>
      </c>
      <c r="F928">
        <v>4.5888949087090731</v>
      </c>
    </row>
    <row r="929" spans="2:6" x14ac:dyDescent="0.25">
      <c r="B929">
        <v>0.6319999999999999</v>
      </c>
      <c r="C929">
        <v>0.77199999999999991</v>
      </c>
      <c r="D929">
        <v>72.287367381728174</v>
      </c>
      <c r="E929">
        <v>13.834427500049276</v>
      </c>
      <c r="F929">
        <v>4.5888948329550709</v>
      </c>
    </row>
    <row r="930" spans="2:6" x14ac:dyDescent="0.25">
      <c r="B930">
        <v>0.6319999999999999</v>
      </c>
      <c r="C930">
        <v>0.79999999999999993</v>
      </c>
      <c r="D930">
        <v>72.287367381767126</v>
      </c>
      <c r="E930">
        <v>13.83440517620744</v>
      </c>
      <c r="F930">
        <v>4.5888920418029038</v>
      </c>
    </row>
    <row r="931" spans="2:6" x14ac:dyDescent="0.25">
      <c r="B931">
        <v>0.6319999999999999</v>
      </c>
      <c r="C931">
        <v>0.82799999999999996</v>
      </c>
      <c r="D931">
        <v>72.287367381709842</v>
      </c>
      <c r="E931">
        <v>13.834413369488157</v>
      </c>
      <c r="F931">
        <v>4.5888990731834953</v>
      </c>
    </row>
    <row r="932" spans="2:6" x14ac:dyDescent="0.25">
      <c r="B932">
        <v>0.6319999999999999</v>
      </c>
      <c r="C932">
        <v>0.85599999999999987</v>
      </c>
      <c r="D932">
        <v>72.287367381755814</v>
      </c>
      <c r="E932">
        <v>13.834398056070079</v>
      </c>
      <c r="F932">
        <v>4.5888945329855915</v>
      </c>
    </row>
    <row r="933" spans="2:6" x14ac:dyDescent="0.25">
      <c r="B933">
        <v>0.6319999999999999</v>
      </c>
      <c r="C933">
        <v>0.8839999999999999</v>
      </c>
      <c r="D933">
        <v>72.287367381767027</v>
      </c>
      <c r="E933">
        <v>13.83439611664398</v>
      </c>
      <c r="F933">
        <v>4.5888932605754098</v>
      </c>
    </row>
    <row r="934" spans="2:6" x14ac:dyDescent="0.25">
      <c r="B934">
        <v>0.6319999999999999</v>
      </c>
      <c r="C934">
        <v>0.91199999999999992</v>
      </c>
      <c r="D934">
        <v>72.287367381705337</v>
      </c>
      <c r="E934">
        <v>13.834438187124242</v>
      </c>
      <c r="F934">
        <v>4.588896909068354</v>
      </c>
    </row>
    <row r="935" spans="2:6" x14ac:dyDescent="0.25">
      <c r="B935">
        <v>0.6319999999999999</v>
      </c>
      <c r="C935">
        <v>0.93999999999999984</v>
      </c>
      <c r="D935">
        <v>72.287367381700918</v>
      </c>
      <c r="E935">
        <v>13.834417196435338</v>
      </c>
      <c r="F935">
        <v>4.5888999142642666</v>
      </c>
    </row>
    <row r="936" spans="2:6" x14ac:dyDescent="0.25">
      <c r="B936">
        <v>0.6319999999999999</v>
      </c>
      <c r="C936">
        <v>0.96799999999999986</v>
      </c>
      <c r="D936">
        <v>72.287367381649801</v>
      </c>
      <c r="E936">
        <v>13.834443813994959</v>
      </c>
      <c r="F936">
        <v>4.5889037532591939</v>
      </c>
    </row>
    <row r="937" spans="2:6" x14ac:dyDescent="0.25">
      <c r="B937">
        <v>0.6319999999999999</v>
      </c>
      <c r="C937">
        <v>0.99599999999999989</v>
      </c>
      <c r="D937">
        <v>72.287367381739173</v>
      </c>
      <c r="E937">
        <v>13.834402828893346</v>
      </c>
      <c r="F937">
        <v>4.5888964102460692</v>
      </c>
    </row>
    <row r="938" spans="2:6" x14ac:dyDescent="0.25">
      <c r="B938">
        <v>0.6319999999999999</v>
      </c>
      <c r="C938">
        <v>1.024</v>
      </c>
      <c r="D938">
        <v>72.287367381724806</v>
      </c>
      <c r="E938">
        <v>13.834430558600353</v>
      </c>
      <c r="F938">
        <v>4.5888952683836086</v>
      </c>
    </row>
    <row r="939" spans="2:6" x14ac:dyDescent="0.25">
      <c r="B939">
        <v>0.6319999999999999</v>
      </c>
      <c r="C939">
        <v>1.052</v>
      </c>
      <c r="D939">
        <v>72.287367381677029</v>
      </c>
      <c r="E939">
        <v>13.834424101548835</v>
      </c>
      <c r="F939">
        <v>4.5888978701603307</v>
      </c>
    </row>
    <row r="940" spans="2:6" x14ac:dyDescent="0.25">
      <c r="B940">
        <v>0.6319999999999999</v>
      </c>
      <c r="C940">
        <v>1.0799999999999998</v>
      </c>
      <c r="D940">
        <v>72.287367381781053</v>
      </c>
      <c r="E940">
        <v>13.834397735071532</v>
      </c>
      <c r="F940">
        <v>4.5888916112138478</v>
      </c>
    </row>
    <row r="941" spans="2:6" x14ac:dyDescent="0.25">
      <c r="B941">
        <v>0.6319999999999999</v>
      </c>
      <c r="C941">
        <v>1.1080000000000001</v>
      </c>
      <c r="D941">
        <v>72.287367381776662</v>
      </c>
      <c r="E941">
        <v>13.83440343416866</v>
      </c>
      <c r="F941">
        <v>4.5888915984042287</v>
      </c>
    </row>
    <row r="942" spans="2:6" x14ac:dyDescent="0.25">
      <c r="B942">
        <v>0.6319999999999999</v>
      </c>
      <c r="C942">
        <v>1.1359999999999999</v>
      </c>
      <c r="D942">
        <v>72.287367381669981</v>
      </c>
      <c r="E942">
        <v>13.834451022303542</v>
      </c>
      <c r="F942">
        <v>4.5889003996621289</v>
      </c>
    </row>
    <row r="943" spans="2:6" x14ac:dyDescent="0.25">
      <c r="B943">
        <v>0.6319999999999999</v>
      </c>
      <c r="C943">
        <v>1.1639999999999999</v>
      </c>
      <c r="D943">
        <v>72.287367381754649</v>
      </c>
      <c r="E943">
        <v>13.834418204379279</v>
      </c>
      <c r="F943">
        <v>4.5888930554390646</v>
      </c>
    </row>
    <row r="944" spans="2:6" x14ac:dyDescent="0.25">
      <c r="B944">
        <v>0.6319999999999999</v>
      </c>
      <c r="C944">
        <v>1.1919999999999999</v>
      </c>
      <c r="D944">
        <v>72.287367381783923</v>
      </c>
      <c r="E944">
        <v>13.834395295687349</v>
      </c>
      <c r="F944">
        <v>4.5888917141790735</v>
      </c>
    </row>
    <row r="945" spans="2:6" x14ac:dyDescent="0.25">
      <c r="B945">
        <v>0.6319999999999999</v>
      </c>
      <c r="C945">
        <v>1.22</v>
      </c>
      <c r="D945">
        <v>72.287367381767041</v>
      </c>
      <c r="E945">
        <v>13.834411833458176</v>
      </c>
      <c r="F945">
        <v>4.588892201207047</v>
      </c>
    </row>
    <row r="946" spans="2:6" x14ac:dyDescent="0.25">
      <c r="B946">
        <v>0.6319999999999999</v>
      </c>
      <c r="C946">
        <v>1.248</v>
      </c>
      <c r="D946">
        <v>72.287367381732736</v>
      </c>
      <c r="E946">
        <v>13.834429001197927</v>
      </c>
      <c r="F946">
        <v>4.5888948097940263</v>
      </c>
    </row>
    <row r="947" spans="2:6" x14ac:dyDescent="0.25">
      <c r="B947">
        <v>0.6319999999999999</v>
      </c>
      <c r="C947">
        <v>1.276</v>
      </c>
      <c r="D947">
        <v>72.287367381767353</v>
      </c>
      <c r="E947">
        <v>13.834410794980235</v>
      </c>
      <c r="F947">
        <v>4.5888921421026332</v>
      </c>
    </row>
    <row r="948" spans="2:6" x14ac:dyDescent="0.25">
      <c r="B948">
        <v>0.6319999999999999</v>
      </c>
      <c r="C948">
        <v>1.304</v>
      </c>
      <c r="D948">
        <v>72.287367381658214</v>
      </c>
      <c r="E948">
        <v>13.834453973197071</v>
      </c>
      <c r="F948">
        <v>4.5889016680421859</v>
      </c>
    </row>
    <row r="949" spans="2:6" x14ac:dyDescent="0.25">
      <c r="B949">
        <v>0.6319999999999999</v>
      </c>
      <c r="C949">
        <v>1.3319999999999999</v>
      </c>
      <c r="D949">
        <v>72.287367381657475</v>
      </c>
      <c r="E949">
        <v>13.834453870935109</v>
      </c>
      <c r="F949">
        <v>4.5889017065319608</v>
      </c>
    </row>
    <row r="950" spans="2:6" x14ac:dyDescent="0.25">
      <c r="B950">
        <v>0.6319999999999999</v>
      </c>
      <c r="C950">
        <v>1.3599999999999999</v>
      </c>
      <c r="D950">
        <v>72.287367381790446</v>
      </c>
      <c r="E950">
        <v>13.834395053439952</v>
      </c>
      <c r="F950">
        <v>4.5888912908606425</v>
      </c>
    </row>
    <row r="951" spans="2:6" x14ac:dyDescent="0.25">
      <c r="B951">
        <v>0.6319999999999999</v>
      </c>
      <c r="C951">
        <v>1.3879999999999999</v>
      </c>
      <c r="D951">
        <v>72.287367381655088</v>
      </c>
      <c r="E951">
        <v>13.83445469690923</v>
      </c>
      <c r="F951">
        <v>4.5889020481040923</v>
      </c>
    </row>
    <row r="952" spans="2:6" x14ac:dyDescent="0.25">
      <c r="B952">
        <v>0.6319999999999999</v>
      </c>
      <c r="C952">
        <v>1.4159999999999999</v>
      </c>
      <c r="D952">
        <v>72.287367381753327</v>
      </c>
      <c r="E952">
        <v>13.834399048269061</v>
      </c>
      <c r="F952">
        <v>4.5888956103819245</v>
      </c>
    </row>
    <row r="953" spans="2:6" x14ac:dyDescent="0.25">
      <c r="B953">
        <v>0.6319999999999999</v>
      </c>
      <c r="C953">
        <v>1.444</v>
      </c>
      <c r="D953">
        <v>72.287367381768092</v>
      </c>
      <c r="E953">
        <v>13.834395196033469</v>
      </c>
      <c r="F953">
        <v>4.5888939657876886</v>
      </c>
    </row>
    <row r="954" spans="2:6" x14ac:dyDescent="0.25">
      <c r="B954">
        <v>0.6319999999999999</v>
      </c>
      <c r="C954">
        <v>1.472</v>
      </c>
      <c r="D954">
        <v>72.28736738165118</v>
      </c>
      <c r="E954">
        <v>13.834455187709247</v>
      </c>
      <c r="F954">
        <v>4.5889024992744254</v>
      </c>
    </row>
    <row r="955" spans="2:6" x14ac:dyDescent="0.25">
      <c r="B955">
        <v>0.6319999999999999</v>
      </c>
      <c r="C955">
        <v>1.5</v>
      </c>
      <c r="D955">
        <v>72.287367381776875</v>
      </c>
      <c r="E955">
        <v>13.834393509811667</v>
      </c>
      <c r="F955">
        <v>4.5888931654962182</v>
      </c>
    </row>
    <row r="956" spans="2:6" x14ac:dyDescent="0.25">
      <c r="B956">
        <v>0.65999999999999992</v>
      </c>
      <c r="C956">
        <v>0.128</v>
      </c>
      <c r="D956">
        <v>72.287367381744644</v>
      </c>
      <c r="E956">
        <v>13.834401172318318</v>
      </c>
      <c r="F956">
        <v>4.5888944442563906</v>
      </c>
    </row>
    <row r="957" spans="2:6" x14ac:dyDescent="0.25">
      <c r="B957">
        <v>0.65999999999999992</v>
      </c>
      <c r="C957">
        <v>0.156</v>
      </c>
      <c r="D957">
        <v>72.287367381752702</v>
      </c>
      <c r="E957">
        <v>13.834402507656643</v>
      </c>
      <c r="F957">
        <v>4.5888930665134913</v>
      </c>
    </row>
    <row r="958" spans="2:6" x14ac:dyDescent="0.25">
      <c r="B958">
        <v>0.65999999999999992</v>
      </c>
      <c r="C958">
        <v>0.184</v>
      </c>
      <c r="D958">
        <v>72.287367381738676</v>
      </c>
      <c r="E958">
        <v>13.834402330695704</v>
      </c>
      <c r="F958">
        <v>4.5888953746241725</v>
      </c>
    </row>
    <row r="959" spans="2:6" x14ac:dyDescent="0.25">
      <c r="B959">
        <v>0.65999999999999992</v>
      </c>
      <c r="C959">
        <v>0.21199999999999999</v>
      </c>
      <c r="D959">
        <v>72.287367381679019</v>
      </c>
      <c r="E959">
        <v>13.834445170968596</v>
      </c>
      <c r="F959">
        <v>4.5888990287727616</v>
      </c>
    </row>
    <row r="960" spans="2:6" x14ac:dyDescent="0.25">
      <c r="B960">
        <v>0.65999999999999992</v>
      </c>
      <c r="C960">
        <v>0.24</v>
      </c>
      <c r="D960">
        <v>72.28736738171861</v>
      </c>
      <c r="E960">
        <v>13.834408748871109</v>
      </c>
      <c r="F960">
        <v>4.5888975258704949</v>
      </c>
    </row>
    <row r="961" spans="2:6" x14ac:dyDescent="0.25">
      <c r="B961">
        <v>0.65999999999999992</v>
      </c>
      <c r="C961">
        <v>0.26800000000000002</v>
      </c>
      <c r="D961">
        <v>72.287367381699298</v>
      </c>
      <c r="E961">
        <v>13.834416945791503</v>
      </c>
      <c r="F961">
        <v>4.588899646247782</v>
      </c>
    </row>
    <row r="962" spans="2:6" x14ac:dyDescent="0.25">
      <c r="B962">
        <v>0.65999999999999992</v>
      </c>
      <c r="C962">
        <v>0.29599999999999999</v>
      </c>
      <c r="D962">
        <v>72.287367381756212</v>
      </c>
      <c r="E962">
        <v>13.834400538825612</v>
      </c>
      <c r="F962">
        <v>4.5888930930032172</v>
      </c>
    </row>
    <row r="963" spans="2:6" x14ac:dyDescent="0.25">
      <c r="B963">
        <v>0.65999999999999992</v>
      </c>
      <c r="C963">
        <v>0.32399999999999995</v>
      </c>
      <c r="D963">
        <v>72.287367381752063</v>
      </c>
      <c r="E963">
        <v>13.834408402659609</v>
      </c>
      <c r="F963">
        <v>4.5888927784154223</v>
      </c>
    </row>
    <row r="964" spans="2:6" x14ac:dyDescent="0.25">
      <c r="B964">
        <v>0.65999999999999992</v>
      </c>
      <c r="C964">
        <v>0.35199999999999998</v>
      </c>
      <c r="D964">
        <v>72.287367381724025</v>
      </c>
      <c r="E964">
        <v>13.834426061929637</v>
      </c>
      <c r="F964">
        <v>4.5888948691801081</v>
      </c>
    </row>
    <row r="965" spans="2:6" x14ac:dyDescent="0.25">
      <c r="B965">
        <v>0.65999999999999992</v>
      </c>
      <c r="C965">
        <v>0.38</v>
      </c>
      <c r="D965">
        <v>72.287367381715725</v>
      </c>
      <c r="E965">
        <v>13.83441026737677</v>
      </c>
      <c r="F965">
        <v>4.5888981073384816</v>
      </c>
    </row>
    <row r="966" spans="2:6" x14ac:dyDescent="0.25">
      <c r="B966">
        <v>0.65999999999999992</v>
      </c>
      <c r="C966">
        <v>0.40799999999999992</v>
      </c>
      <c r="D966">
        <v>72.287367381694096</v>
      </c>
      <c r="E966">
        <v>13.834440345365554</v>
      </c>
      <c r="F966">
        <v>4.5888976623987885</v>
      </c>
    </row>
    <row r="967" spans="2:6" x14ac:dyDescent="0.25">
      <c r="B967">
        <v>0.65999999999999992</v>
      </c>
      <c r="C967">
        <v>0.43599999999999994</v>
      </c>
      <c r="D967">
        <v>72.287367381759921</v>
      </c>
      <c r="E967">
        <v>13.834402868067615</v>
      </c>
      <c r="F967">
        <v>4.5888925210399867</v>
      </c>
    </row>
    <row r="968" spans="2:6" x14ac:dyDescent="0.25">
      <c r="B968">
        <v>0.65999999999999992</v>
      </c>
      <c r="C968">
        <v>0.46399999999999997</v>
      </c>
      <c r="D968">
        <v>72.287367381691752</v>
      </c>
      <c r="E968">
        <v>13.83444166149159</v>
      </c>
      <c r="F968">
        <v>4.5888979376001986</v>
      </c>
    </row>
    <row r="969" spans="2:6" x14ac:dyDescent="0.25">
      <c r="B969">
        <v>0.65999999999999992</v>
      </c>
      <c r="C969">
        <v>0.49199999999999999</v>
      </c>
      <c r="D969">
        <v>72.287367381653738</v>
      </c>
      <c r="E969">
        <v>13.8344413126585</v>
      </c>
      <c r="F969">
        <v>4.5889035827128959</v>
      </c>
    </row>
    <row r="970" spans="2:6" x14ac:dyDescent="0.25">
      <c r="B970">
        <v>0.65999999999999992</v>
      </c>
      <c r="C970">
        <v>0.51999999999999991</v>
      </c>
      <c r="D970">
        <v>72.287367381760475</v>
      </c>
      <c r="E970">
        <v>13.834405030372181</v>
      </c>
      <c r="F970">
        <v>4.5888923873443979</v>
      </c>
    </row>
    <row r="971" spans="2:6" x14ac:dyDescent="0.25">
      <c r="B971">
        <v>0.65999999999999992</v>
      </c>
      <c r="C971">
        <v>0.54799999999999993</v>
      </c>
      <c r="D971">
        <v>72.28736738174247</v>
      </c>
      <c r="E971">
        <v>13.834414807160265</v>
      </c>
      <c r="F971">
        <v>4.5888933599946409</v>
      </c>
    </row>
    <row r="972" spans="2:6" x14ac:dyDescent="0.25">
      <c r="B972">
        <v>0.65999999999999992</v>
      </c>
      <c r="C972">
        <v>0.57599999999999996</v>
      </c>
      <c r="D972">
        <v>72.287367381696455</v>
      </c>
      <c r="E972">
        <v>13.83441697159979</v>
      </c>
      <c r="F972">
        <v>4.5888963912530212</v>
      </c>
    </row>
    <row r="973" spans="2:6" x14ac:dyDescent="0.25">
      <c r="B973">
        <v>0.65999999999999992</v>
      </c>
      <c r="C973">
        <v>0.60399999999999998</v>
      </c>
      <c r="D973">
        <v>72.287367381745355</v>
      </c>
      <c r="E973">
        <v>13.834400624952968</v>
      </c>
      <c r="F973">
        <v>4.5888951665546722</v>
      </c>
    </row>
    <row r="974" spans="2:6" x14ac:dyDescent="0.25">
      <c r="B974">
        <v>0.65999999999999992</v>
      </c>
      <c r="C974">
        <v>0.6319999999999999</v>
      </c>
      <c r="D974">
        <v>72.287367381764895</v>
      </c>
      <c r="E974">
        <v>13.834403442206003</v>
      </c>
      <c r="F974">
        <v>4.5888921964596197</v>
      </c>
    </row>
    <row r="975" spans="2:6" x14ac:dyDescent="0.25">
      <c r="B975">
        <v>0.65999999999999992</v>
      </c>
      <c r="C975">
        <v>0.65999999999999992</v>
      </c>
      <c r="D975">
        <v>72.287367381763019</v>
      </c>
      <c r="E975">
        <v>13.83439739562418</v>
      </c>
      <c r="F975">
        <v>4.5888932477090849</v>
      </c>
    </row>
    <row r="976" spans="2:6" x14ac:dyDescent="0.25">
      <c r="B976">
        <v>0.65999999999999992</v>
      </c>
      <c r="C976">
        <v>0.68799999999999994</v>
      </c>
      <c r="D976">
        <v>72.287367381675921</v>
      </c>
      <c r="E976">
        <v>13.834428645869915</v>
      </c>
      <c r="F976">
        <v>4.5889019444988373</v>
      </c>
    </row>
    <row r="977" spans="2:6" x14ac:dyDescent="0.25">
      <c r="B977">
        <v>0.65999999999999992</v>
      </c>
      <c r="C977">
        <v>0.71599999999999986</v>
      </c>
      <c r="D977">
        <v>72.287367381756724</v>
      </c>
      <c r="E977">
        <v>13.834397963487588</v>
      </c>
      <c r="F977">
        <v>4.588894179495175</v>
      </c>
    </row>
    <row r="978" spans="2:6" x14ac:dyDescent="0.25">
      <c r="B978">
        <v>0.65999999999999992</v>
      </c>
      <c r="C978">
        <v>0.74399999999999988</v>
      </c>
      <c r="D978">
        <v>72.287367381770466</v>
      </c>
      <c r="E978">
        <v>13.834399504016408</v>
      </c>
      <c r="F978">
        <v>4.5888921244257137</v>
      </c>
    </row>
    <row r="979" spans="2:6" x14ac:dyDescent="0.25">
      <c r="B979">
        <v>0.65999999999999992</v>
      </c>
      <c r="C979">
        <v>0.77199999999999991</v>
      </c>
      <c r="D979">
        <v>72.287367381771389</v>
      </c>
      <c r="E979">
        <v>13.834398462430505</v>
      </c>
      <c r="F979">
        <v>4.5888921817231934</v>
      </c>
    </row>
    <row r="980" spans="2:6" x14ac:dyDescent="0.25">
      <c r="B980">
        <v>0.65999999999999992</v>
      </c>
      <c r="C980">
        <v>0.79999999999999993</v>
      </c>
      <c r="D980">
        <v>72.287367381700008</v>
      </c>
      <c r="E980">
        <v>13.834417421509311</v>
      </c>
      <c r="F980">
        <v>4.5888999251479561</v>
      </c>
    </row>
    <row r="981" spans="2:6" x14ac:dyDescent="0.25">
      <c r="B981">
        <v>0.65999999999999992</v>
      </c>
      <c r="C981">
        <v>0.82799999999999996</v>
      </c>
      <c r="D981">
        <v>72.287367381767893</v>
      </c>
      <c r="E981">
        <v>13.834405219329106</v>
      </c>
      <c r="F981">
        <v>4.5888920051716307</v>
      </c>
    </row>
    <row r="982" spans="2:6" x14ac:dyDescent="0.25">
      <c r="B982">
        <v>0.65999999999999992</v>
      </c>
      <c r="C982">
        <v>0.85599999999999987</v>
      </c>
      <c r="D982">
        <v>72.287367381690771</v>
      </c>
      <c r="E982">
        <v>13.83444336954077</v>
      </c>
      <c r="F982">
        <v>4.5888982116775932</v>
      </c>
    </row>
    <row r="983" spans="2:6" x14ac:dyDescent="0.25">
      <c r="B983">
        <v>0.65999999999999992</v>
      </c>
      <c r="C983">
        <v>0.8839999999999999</v>
      </c>
      <c r="D983">
        <v>72.287367381767893</v>
      </c>
      <c r="E983">
        <v>13.834405671558528</v>
      </c>
      <c r="F983">
        <v>4.5888920036037826</v>
      </c>
    </row>
    <row r="984" spans="2:6" x14ac:dyDescent="0.25">
      <c r="B984">
        <v>0.65999999999999992</v>
      </c>
      <c r="C984">
        <v>0.91199999999999992</v>
      </c>
      <c r="D984">
        <v>72.287367381749704</v>
      </c>
      <c r="E984">
        <v>13.834417546432105</v>
      </c>
      <c r="F984">
        <v>4.5888932006592205</v>
      </c>
    </row>
    <row r="985" spans="2:6" x14ac:dyDescent="0.25">
      <c r="B985">
        <v>0.65999999999999992</v>
      </c>
      <c r="C985">
        <v>0.93999999999999984</v>
      </c>
      <c r="D985">
        <v>72.287367381759054</v>
      </c>
      <c r="E985">
        <v>13.834412801621552</v>
      </c>
      <c r="F985">
        <v>4.5888925644967102</v>
      </c>
    </row>
    <row r="986" spans="2:6" x14ac:dyDescent="0.25">
      <c r="B986">
        <v>0.65999999999999992</v>
      </c>
      <c r="C986">
        <v>0.96799999999999986</v>
      </c>
      <c r="D986">
        <v>72.287367381740893</v>
      </c>
      <c r="E986">
        <v>13.834422961550164</v>
      </c>
      <c r="F986">
        <v>4.588893941050876</v>
      </c>
    </row>
    <row r="987" spans="2:6" x14ac:dyDescent="0.25">
      <c r="B987">
        <v>0.65999999999999992</v>
      </c>
      <c r="C987">
        <v>0.99599999999999989</v>
      </c>
      <c r="D987">
        <v>72.287367381713693</v>
      </c>
      <c r="E987">
        <v>13.834412048901887</v>
      </c>
      <c r="F987">
        <v>4.5888988320763682</v>
      </c>
    </row>
    <row r="988" spans="2:6" x14ac:dyDescent="0.25">
      <c r="B988">
        <v>0.65999999999999992</v>
      </c>
      <c r="C988">
        <v>1.024</v>
      </c>
      <c r="D988">
        <v>72.287367381735137</v>
      </c>
      <c r="E988">
        <v>13.834426268419307</v>
      </c>
      <c r="F988">
        <v>4.5888944517770671</v>
      </c>
    </row>
    <row r="989" spans="2:6" x14ac:dyDescent="0.25">
      <c r="B989">
        <v>0.65999999999999992</v>
      </c>
      <c r="C989">
        <v>1.052</v>
      </c>
      <c r="D989">
        <v>72.287367381775653</v>
      </c>
      <c r="E989">
        <v>13.834394821189511</v>
      </c>
      <c r="F989">
        <v>4.5888926075172805</v>
      </c>
    </row>
    <row r="990" spans="2:6" x14ac:dyDescent="0.25">
      <c r="B990">
        <v>0.65999999999999992</v>
      </c>
      <c r="C990">
        <v>1.0799999999999998</v>
      </c>
      <c r="D990">
        <v>72.287367381651748</v>
      </c>
      <c r="E990">
        <v>13.834454684276524</v>
      </c>
      <c r="F990">
        <v>4.5889023492947505</v>
      </c>
    </row>
    <row r="991" spans="2:6" x14ac:dyDescent="0.25">
      <c r="B991">
        <v>0.65999999999999992</v>
      </c>
      <c r="C991">
        <v>1.1080000000000001</v>
      </c>
      <c r="D991">
        <v>72.28736738164622</v>
      </c>
      <c r="E991">
        <v>13.834446719132291</v>
      </c>
      <c r="F991">
        <v>4.5889039419264401</v>
      </c>
    </row>
    <row r="992" spans="2:6" x14ac:dyDescent="0.25">
      <c r="B992">
        <v>0.65999999999999992</v>
      </c>
      <c r="C992">
        <v>1.1359999999999999</v>
      </c>
      <c r="D992">
        <v>72.287367381740637</v>
      </c>
      <c r="E992">
        <v>13.834402605752501</v>
      </c>
      <c r="F992">
        <v>4.5888964893177855</v>
      </c>
    </row>
    <row r="993" spans="2:6" x14ac:dyDescent="0.25">
      <c r="B993">
        <v>0.65999999999999992</v>
      </c>
      <c r="C993">
        <v>1.1639999999999999</v>
      </c>
      <c r="D993">
        <v>72.28736738168071</v>
      </c>
      <c r="E993">
        <v>13.834426707310465</v>
      </c>
      <c r="F993">
        <v>4.5889017112345432</v>
      </c>
    </row>
    <row r="994" spans="2:6" x14ac:dyDescent="0.25">
      <c r="B994">
        <v>0.65999999999999992</v>
      </c>
      <c r="C994">
        <v>1.1919999999999999</v>
      </c>
      <c r="D994">
        <v>72.287367381708449</v>
      </c>
      <c r="E994">
        <v>13.834438317231545</v>
      </c>
      <c r="F994">
        <v>4.5888967996474106</v>
      </c>
    </row>
    <row r="995" spans="2:6" x14ac:dyDescent="0.25">
      <c r="B995">
        <v>0.65999999999999992</v>
      </c>
      <c r="C995">
        <v>1.22</v>
      </c>
      <c r="D995">
        <v>72.287367381650853</v>
      </c>
      <c r="E995">
        <v>13.834442712140907</v>
      </c>
      <c r="F995">
        <v>4.5889036002691705</v>
      </c>
    </row>
    <row r="996" spans="2:6" x14ac:dyDescent="0.25">
      <c r="B996">
        <v>0.65999999999999992</v>
      </c>
      <c r="C996">
        <v>1.248</v>
      </c>
      <c r="D996">
        <v>72.287367381731116</v>
      </c>
      <c r="E996">
        <v>13.834405053336759</v>
      </c>
      <c r="F996">
        <v>4.5888968276256064</v>
      </c>
    </row>
    <row r="997" spans="2:6" x14ac:dyDescent="0.25">
      <c r="B997">
        <v>0.65999999999999992</v>
      </c>
      <c r="C997">
        <v>1.276</v>
      </c>
      <c r="D997">
        <v>72.287367381679076</v>
      </c>
      <c r="E997">
        <v>13.834449047793656</v>
      </c>
      <c r="F997">
        <v>4.5888995969601734</v>
      </c>
    </row>
    <row r="998" spans="2:6" x14ac:dyDescent="0.25">
      <c r="B998">
        <v>0.65999999999999992</v>
      </c>
      <c r="C998">
        <v>1.304</v>
      </c>
      <c r="D998">
        <v>72.287367381784534</v>
      </c>
      <c r="E998">
        <v>13.83440179515096</v>
      </c>
      <c r="F998">
        <v>4.5888912449755663</v>
      </c>
    </row>
    <row r="999" spans="2:6" x14ac:dyDescent="0.25">
      <c r="B999">
        <v>0.65999999999999992</v>
      </c>
      <c r="C999">
        <v>1.3319999999999999</v>
      </c>
      <c r="D999">
        <v>72.287367381789736</v>
      </c>
      <c r="E999">
        <v>13.834396127578108</v>
      </c>
      <c r="F999">
        <v>4.588891225062028</v>
      </c>
    </row>
    <row r="1000" spans="2:6" x14ac:dyDescent="0.25">
      <c r="B1000">
        <v>0.65999999999999992</v>
      </c>
      <c r="C1000">
        <v>1.3599999999999999</v>
      </c>
      <c r="D1000">
        <v>72.28736738178965</v>
      </c>
      <c r="E1000">
        <v>13.834394275215899</v>
      </c>
      <c r="F1000">
        <v>4.5888914518471244</v>
      </c>
    </row>
    <row r="1001" spans="2:6" x14ac:dyDescent="0.25">
      <c r="B1001">
        <v>0.65999999999999992</v>
      </c>
      <c r="C1001">
        <v>1.3879999999999999</v>
      </c>
      <c r="D1001">
        <v>72.287367381790375</v>
      </c>
      <c r="E1001">
        <v>13.834393507668487</v>
      </c>
      <c r="F1001">
        <v>4.5888915274454289</v>
      </c>
    </row>
    <row r="1002" spans="2:6" x14ac:dyDescent="0.25">
      <c r="B1002">
        <v>0.65999999999999992</v>
      </c>
      <c r="C1002">
        <v>1.4159999999999999</v>
      </c>
      <c r="D1002">
        <v>72.287367381758344</v>
      </c>
      <c r="E1002">
        <v>13.834397619448829</v>
      </c>
      <c r="F1002">
        <v>4.5888951113182497</v>
      </c>
    </row>
    <row r="1003" spans="2:6" x14ac:dyDescent="0.25">
      <c r="B1003">
        <v>0.65999999999999992</v>
      </c>
      <c r="C1003">
        <v>1.444</v>
      </c>
      <c r="D1003">
        <v>72.287367381787334</v>
      </c>
      <c r="E1003">
        <v>13.834402340231902</v>
      </c>
      <c r="F1003">
        <v>4.5888911165364483</v>
      </c>
    </row>
    <row r="1004" spans="2:6" x14ac:dyDescent="0.25">
      <c r="B1004">
        <v>0.65999999999999992</v>
      </c>
      <c r="C1004">
        <v>1.472</v>
      </c>
      <c r="D1004">
        <v>72.287367381794382</v>
      </c>
      <c r="E1004">
        <v>13.834395635541654</v>
      </c>
      <c r="F1004">
        <v>4.5888909935044371</v>
      </c>
    </row>
    <row r="1005" spans="2:6" x14ac:dyDescent="0.25">
      <c r="B1005">
        <v>0.65999999999999992</v>
      </c>
      <c r="C1005">
        <v>1.5</v>
      </c>
      <c r="D1005">
        <v>72.287367381766984</v>
      </c>
      <c r="E1005">
        <v>13.834415076415414</v>
      </c>
      <c r="F1005">
        <v>4.5888923883883868</v>
      </c>
    </row>
    <row r="1006" spans="2:6" x14ac:dyDescent="0.25">
      <c r="B1006">
        <v>0.68799999999999994</v>
      </c>
      <c r="C1006">
        <v>0.128</v>
      </c>
      <c r="D1006">
        <v>72.287367381706204</v>
      </c>
      <c r="E1006">
        <v>13.834413820538092</v>
      </c>
      <c r="F1006">
        <v>4.5888988962363033</v>
      </c>
    </row>
    <row r="1007" spans="2:6" x14ac:dyDescent="0.25">
      <c r="B1007">
        <v>0.68799999999999994</v>
      </c>
      <c r="C1007">
        <v>0.156</v>
      </c>
      <c r="D1007">
        <v>72.287367381691354</v>
      </c>
      <c r="E1007">
        <v>13.834420454984791</v>
      </c>
      <c r="F1007">
        <v>4.5889003578533734</v>
      </c>
    </row>
    <row r="1008" spans="2:6" x14ac:dyDescent="0.25">
      <c r="B1008">
        <v>0.68799999999999994</v>
      </c>
      <c r="C1008">
        <v>0.184</v>
      </c>
      <c r="D1008">
        <v>72.287367381643833</v>
      </c>
      <c r="E1008">
        <v>13.834449255363653</v>
      </c>
      <c r="F1008">
        <v>4.5889040645568846</v>
      </c>
    </row>
    <row r="1009" spans="2:6" x14ac:dyDescent="0.25">
      <c r="B1009">
        <v>0.68799999999999994</v>
      </c>
      <c r="C1009">
        <v>0.21199999999999999</v>
      </c>
      <c r="D1009">
        <v>72.287367381731173</v>
      </c>
      <c r="E1009">
        <v>13.834405608293213</v>
      </c>
      <c r="F1009">
        <v>4.5888946166888642</v>
      </c>
    </row>
    <row r="1010" spans="2:6" x14ac:dyDescent="0.25">
      <c r="B1010">
        <v>0.68799999999999994</v>
      </c>
      <c r="C1010">
        <v>0.24</v>
      </c>
      <c r="D1010">
        <v>72.287367381754791</v>
      </c>
      <c r="E1010">
        <v>13.834403562739068</v>
      </c>
      <c r="F1010">
        <v>4.5888928029993918</v>
      </c>
    </row>
    <row r="1011" spans="2:6" x14ac:dyDescent="0.25">
      <c r="B1011">
        <v>0.68799999999999994</v>
      </c>
      <c r="C1011">
        <v>0.26800000000000002</v>
      </c>
      <c r="D1011">
        <v>72.287367381708819</v>
      </c>
      <c r="E1011">
        <v>13.834410838806859</v>
      </c>
      <c r="F1011">
        <v>4.5888969440135092</v>
      </c>
    </row>
    <row r="1012" spans="2:6" x14ac:dyDescent="0.25">
      <c r="B1012">
        <v>0.68799999999999994</v>
      </c>
      <c r="C1012">
        <v>0.29599999999999999</v>
      </c>
      <c r="D1012">
        <v>72.287367381692988</v>
      </c>
      <c r="E1012">
        <v>13.834440273229774</v>
      </c>
      <c r="F1012">
        <v>4.5888977033463814</v>
      </c>
    </row>
    <row r="1013" spans="2:6" x14ac:dyDescent="0.25">
      <c r="B1013">
        <v>0.68799999999999994</v>
      </c>
      <c r="C1013">
        <v>0.32399999999999995</v>
      </c>
      <c r="D1013">
        <v>72.28736738170538</v>
      </c>
      <c r="E1013">
        <v>13.834413429469999</v>
      </c>
      <c r="F1013">
        <v>4.5888985734325853</v>
      </c>
    </row>
    <row r="1014" spans="2:6" x14ac:dyDescent="0.25">
      <c r="B1014">
        <v>0.68799999999999994</v>
      </c>
      <c r="C1014">
        <v>0.35199999999999998</v>
      </c>
      <c r="D1014">
        <v>72.287367381731386</v>
      </c>
      <c r="E1014">
        <v>13.834404282634029</v>
      </c>
      <c r="F1014">
        <v>4.5888958467836014</v>
      </c>
    </row>
    <row r="1015" spans="2:6" x14ac:dyDescent="0.25">
      <c r="B1015">
        <v>0.68799999999999994</v>
      </c>
      <c r="C1015">
        <v>0.38</v>
      </c>
      <c r="D1015">
        <v>72.287367381750528</v>
      </c>
      <c r="E1015">
        <v>13.834399615275677</v>
      </c>
      <c r="F1015">
        <v>4.5888942624875844</v>
      </c>
    </row>
    <row r="1016" spans="2:6" x14ac:dyDescent="0.25">
      <c r="B1016">
        <v>0.68799999999999994</v>
      </c>
      <c r="C1016">
        <v>0.40799999999999992</v>
      </c>
      <c r="D1016">
        <v>72.287367381708449</v>
      </c>
      <c r="E1016">
        <v>13.834413182833087</v>
      </c>
      <c r="F1016">
        <v>4.5888988274488902</v>
      </c>
    </row>
    <row r="1017" spans="2:6" x14ac:dyDescent="0.25">
      <c r="B1017">
        <v>0.68799999999999994</v>
      </c>
      <c r="C1017">
        <v>0.43599999999999994</v>
      </c>
      <c r="D1017">
        <v>72.287367381760717</v>
      </c>
      <c r="E1017">
        <v>13.834399730719953</v>
      </c>
      <c r="F1017">
        <v>4.5888928398480378</v>
      </c>
    </row>
    <row r="1018" spans="2:6" x14ac:dyDescent="0.25">
      <c r="B1018">
        <v>0.68799999999999994</v>
      </c>
      <c r="C1018">
        <v>0.46399999999999997</v>
      </c>
      <c r="D1018">
        <v>72.287367381652118</v>
      </c>
      <c r="E1018">
        <v>13.834454039779688</v>
      </c>
      <c r="F1018">
        <v>4.5889021971610831</v>
      </c>
    </row>
    <row r="1019" spans="2:6" x14ac:dyDescent="0.25">
      <c r="B1019">
        <v>0.68799999999999994</v>
      </c>
      <c r="C1019">
        <v>0.49199999999999999</v>
      </c>
      <c r="D1019">
        <v>72.28736738176103</v>
      </c>
      <c r="E1019">
        <v>13.834398749935005</v>
      </c>
      <c r="F1019">
        <v>4.5888930303973527</v>
      </c>
    </row>
    <row r="1020" spans="2:6" x14ac:dyDescent="0.25">
      <c r="B1020">
        <v>0.68799999999999994</v>
      </c>
      <c r="C1020">
        <v>0.51999999999999991</v>
      </c>
      <c r="D1020">
        <v>72.28736738172266</v>
      </c>
      <c r="E1020">
        <v>13.834428094826942</v>
      </c>
      <c r="F1020">
        <v>4.5888951075996376</v>
      </c>
    </row>
    <row r="1021" spans="2:6" x14ac:dyDescent="0.25">
      <c r="B1021">
        <v>0.68799999999999994</v>
      </c>
      <c r="C1021">
        <v>0.54799999999999993</v>
      </c>
      <c r="D1021">
        <v>72.28736738166937</v>
      </c>
      <c r="E1021">
        <v>13.834445747128607</v>
      </c>
      <c r="F1021">
        <v>4.588899646060943</v>
      </c>
    </row>
    <row r="1022" spans="2:6" x14ac:dyDescent="0.25">
      <c r="B1022">
        <v>0.68799999999999994</v>
      </c>
      <c r="C1022">
        <v>0.57599999999999996</v>
      </c>
      <c r="D1022">
        <v>72.287367381720387</v>
      </c>
      <c r="E1022">
        <v>13.834408716980578</v>
      </c>
      <c r="F1022">
        <v>4.5888977817547332</v>
      </c>
    </row>
    <row r="1023" spans="2:6" x14ac:dyDescent="0.25">
      <c r="B1023">
        <v>0.68799999999999994</v>
      </c>
      <c r="C1023">
        <v>0.60399999999999998</v>
      </c>
      <c r="D1023">
        <v>72.287367381746918</v>
      </c>
      <c r="E1023">
        <v>13.834415996177553</v>
      </c>
      <c r="F1023">
        <v>4.5888932217104834</v>
      </c>
    </row>
    <row r="1024" spans="2:6" x14ac:dyDescent="0.25">
      <c r="B1024">
        <v>0.68799999999999994</v>
      </c>
      <c r="C1024">
        <v>0.6319999999999999</v>
      </c>
      <c r="D1024">
        <v>72.287367381643008</v>
      </c>
      <c r="E1024">
        <v>13.834450136962857</v>
      </c>
      <c r="F1024">
        <v>4.5889040324240238</v>
      </c>
    </row>
    <row r="1025" spans="2:6" x14ac:dyDescent="0.25">
      <c r="B1025">
        <v>0.68799999999999994</v>
      </c>
      <c r="C1025">
        <v>0.65999999999999992</v>
      </c>
      <c r="D1025">
        <v>72.287367381759523</v>
      </c>
      <c r="E1025">
        <v>13.834397643969631</v>
      </c>
      <c r="F1025">
        <v>4.5888937132782717</v>
      </c>
    </row>
    <row r="1026" spans="2:6" x14ac:dyDescent="0.25">
      <c r="B1026">
        <v>0.68799999999999994</v>
      </c>
      <c r="C1026">
        <v>0.68799999999999994</v>
      </c>
      <c r="D1026">
        <v>72.287367381655443</v>
      </c>
      <c r="E1026">
        <v>13.834439421517528</v>
      </c>
      <c r="F1026">
        <v>4.5889032517758155</v>
      </c>
    </row>
    <row r="1027" spans="2:6" x14ac:dyDescent="0.25">
      <c r="B1027">
        <v>0.68799999999999994</v>
      </c>
      <c r="C1027">
        <v>0.71599999999999986</v>
      </c>
      <c r="D1027">
        <v>72.28736738176174</v>
      </c>
      <c r="E1027">
        <v>13.834397257834251</v>
      </c>
      <c r="F1027">
        <v>4.5888935313584369</v>
      </c>
    </row>
    <row r="1028" spans="2:6" x14ac:dyDescent="0.25">
      <c r="B1028">
        <v>0.68799999999999994</v>
      </c>
      <c r="C1028">
        <v>0.74399999999999988</v>
      </c>
      <c r="D1028">
        <v>72.287367381761641</v>
      </c>
      <c r="E1028">
        <v>13.834408589627941</v>
      </c>
      <c r="F1028">
        <v>4.5888923179661356</v>
      </c>
    </row>
    <row r="1029" spans="2:6" x14ac:dyDescent="0.25">
      <c r="B1029">
        <v>0.68799999999999994</v>
      </c>
      <c r="C1029">
        <v>0.77199999999999991</v>
      </c>
      <c r="D1029">
        <v>72.287367381769243</v>
      </c>
      <c r="E1029">
        <v>13.834402731606701</v>
      </c>
      <c r="F1029">
        <v>4.5888919857263826</v>
      </c>
    </row>
    <row r="1030" spans="2:6" x14ac:dyDescent="0.25">
      <c r="B1030">
        <v>0.68799999999999994</v>
      </c>
      <c r="C1030">
        <v>0.79999999999999993</v>
      </c>
      <c r="D1030">
        <v>72.287367381704883</v>
      </c>
      <c r="E1030">
        <v>13.834415445199268</v>
      </c>
      <c r="F1030">
        <v>4.5888995335165745</v>
      </c>
    </row>
    <row r="1031" spans="2:6" x14ac:dyDescent="0.25">
      <c r="B1031">
        <v>0.68799999999999994</v>
      </c>
      <c r="C1031">
        <v>0.82799999999999996</v>
      </c>
      <c r="D1031">
        <v>72.287367381716876</v>
      </c>
      <c r="E1031">
        <v>13.834433075373692</v>
      </c>
      <c r="F1031">
        <v>4.5888958460958396</v>
      </c>
    </row>
    <row r="1032" spans="2:6" x14ac:dyDescent="0.25">
      <c r="B1032">
        <v>0.68799999999999994</v>
      </c>
      <c r="C1032">
        <v>0.85599999999999987</v>
      </c>
      <c r="D1032">
        <v>72.287367381710936</v>
      </c>
      <c r="E1032">
        <v>13.834413017305629</v>
      </c>
      <c r="F1032">
        <v>4.5888990172314914</v>
      </c>
    </row>
    <row r="1033" spans="2:6" x14ac:dyDescent="0.25">
      <c r="B1033">
        <v>0.68799999999999994</v>
      </c>
      <c r="C1033">
        <v>0.8839999999999999</v>
      </c>
      <c r="D1033">
        <v>72.287367381774956</v>
      </c>
      <c r="E1033">
        <v>13.834397342677896</v>
      </c>
      <c r="F1033">
        <v>4.5888920758237957</v>
      </c>
    </row>
    <row r="1034" spans="2:6" x14ac:dyDescent="0.25">
      <c r="B1034">
        <v>0.68799999999999994</v>
      </c>
      <c r="C1034">
        <v>0.91199999999999992</v>
      </c>
      <c r="D1034">
        <v>72.287367381653553</v>
      </c>
      <c r="E1034">
        <v>13.834453902452557</v>
      </c>
      <c r="F1034">
        <v>4.5889020391286799</v>
      </c>
    </row>
    <row r="1035" spans="2:6" x14ac:dyDescent="0.25">
      <c r="B1035">
        <v>0.68799999999999994</v>
      </c>
      <c r="C1035">
        <v>0.93999999999999984</v>
      </c>
      <c r="D1035">
        <v>72.287367381681648</v>
      </c>
      <c r="E1035">
        <v>13.834426121605764</v>
      </c>
      <c r="F1035">
        <v>4.5889015913394147</v>
      </c>
    </row>
    <row r="1036" spans="2:6" x14ac:dyDescent="0.25">
      <c r="B1036">
        <v>0.68799999999999994</v>
      </c>
      <c r="C1036">
        <v>0.96799999999999986</v>
      </c>
      <c r="D1036">
        <v>72.287367381643492</v>
      </c>
      <c r="E1036">
        <v>13.834454654730564</v>
      </c>
      <c r="F1036">
        <v>4.5889035156238984</v>
      </c>
    </row>
    <row r="1037" spans="2:6" x14ac:dyDescent="0.25">
      <c r="B1037">
        <v>0.68799999999999994</v>
      </c>
      <c r="C1037">
        <v>0.99599999999999989</v>
      </c>
      <c r="D1037">
        <v>72.2873673816663</v>
      </c>
      <c r="E1037">
        <v>13.83445172625696</v>
      </c>
      <c r="F1037">
        <v>4.5889007343962467</v>
      </c>
    </row>
    <row r="1038" spans="2:6" x14ac:dyDescent="0.25">
      <c r="B1038">
        <v>0.68799999999999994</v>
      </c>
      <c r="C1038">
        <v>1.024</v>
      </c>
      <c r="D1038">
        <v>72.287367381642198</v>
      </c>
      <c r="E1038">
        <v>13.834453648037627</v>
      </c>
      <c r="F1038">
        <v>4.5889037767745</v>
      </c>
    </row>
    <row r="1039" spans="2:6" x14ac:dyDescent="0.25">
      <c r="B1039">
        <v>0.68799999999999994</v>
      </c>
      <c r="C1039">
        <v>1.052</v>
      </c>
      <c r="D1039">
        <v>72.287367381757846</v>
      </c>
      <c r="E1039">
        <v>13.834402970916917</v>
      </c>
      <c r="F1039">
        <v>4.5888926477783407</v>
      </c>
    </row>
    <row r="1040" spans="2:6" x14ac:dyDescent="0.25">
      <c r="B1040">
        <v>0.68799999999999994</v>
      </c>
      <c r="C1040">
        <v>1.0799999999999998</v>
      </c>
      <c r="D1040">
        <v>72.287367381642071</v>
      </c>
      <c r="E1040">
        <v>13.83445198763501</v>
      </c>
      <c r="F1040">
        <v>4.588904008099604</v>
      </c>
    </row>
    <row r="1041" spans="2:6" x14ac:dyDescent="0.25">
      <c r="B1041">
        <v>0.68799999999999994</v>
      </c>
      <c r="C1041">
        <v>1.1080000000000001</v>
      </c>
      <c r="D1041">
        <v>72.287367381774487</v>
      </c>
      <c r="E1041">
        <v>13.834405397637028</v>
      </c>
      <c r="F1041">
        <v>4.5888917000420948</v>
      </c>
    </row>
    <row r="1042" spans="2:6" x14ac:dyDescent="0.25">
      <c r="B1042">
        <v>0.68799999999999994</v>
      </c>
      <c r="C1042">
        <v>1.1359999999999999</v>
      </c>
      <c r="D1042">
        <v>72.287367381644927</v>
      </c>
      <c r="E1042">
        <v>13.83445484620203</v>
      </c>
      <c r="F1042">
        <v>4.5889032497703743</v>
      </c>
    </row>
    <row r="1043" spans="2:6" x14ac:dyDescent="0.25">
      <c r="B1043">
        <v>0.68799999999999994</v>
      </c>
      <c r="C1043">
        <v>1.1639999999999999</v>
      </c>
      <c r="D1043">
        <v>72.287367381716123</v>
      </c>
      <c r="E1043">
        <v>13.834411341745328</v>
      </c>
      <c r="F1043">
        <v>4.5888987338783922</v>
      </c>
    </row>
    <row r="1044" spans="2:6" x14ac:dyDescent="0.25">
      <c r="B1044">
        <v>0.68799999999999994</v>
      </c>
      <c r="C1044">
        <v>1.1919999999999999</v>
      </c>
      <c r="D1044">
        <v>72.28736738171493</v>
      </c>
      <c r="E1044">
        <v>13.834411877459079</v>
      </c>
      <c r="F1044">
        <v>4.5888988732821252</v>
      </c>
    </row>
    <row r="1045" spans="2:6" x14ac:dyDescent="0.25">
      <c r="B1045">
        <v>0.68799999999999994</v>
      </c>
      <c r="C1045">
        <v>1.22</v>
      </c>
      <c r="D1045">
        <v>72.287367381685883</v>
      </c>
      <c r="E1045">
        <v>13.834424314681208</v>
      </c>
      <c r="F1045">
        <v>4.5889013234704485</v>
      </c>
    </row>
    <row r="1046" spans="2:6" x14ac:dyDescent="0.25">
      <c r="B1046">
        <v>0.68799999999999994</v>
      </c>
      <c r="C1046">
        <v>1.248</v>
      </c>
      <c r="D1046">
        <v>72.287367381765975</v>
      </c>
      <c r="E1046">
        <v>13.83439567018794</v>
      </c>
      <c r="F1046">
        <v>4.5888940867886729</v>
      </c>
    </row>
    <row r="1047" spans="2:6" x14ac:dyDescent="0.25">
      <c r="B1047">
        <v>0.68799999999999994</v>
      </c>
      <c r="C1047">
        <v>1.276</v>
      </c>
      <c r="D1047">
        <v>72.287367381782474</v>
      </c>
      <c r="E1047">
        <v>13.834402767718316</v>
      </c>
      <c r="F1047">
        <v>4.5888913327636054</v>
      </c>
    </row>
    <row r="1048" spans="2:6" x14ac:dyDescent="0.25">
      <c r="B1048">
        <v>0.68799999999999994</v>
      </c>
      <c r="C1048">
        <v>1.304</v>
      </c>
      <c r="D1048">
        <v>72.287367381643278</v>
      </c>
      <c r="E1048">
        <v>13.834454603507261</v>
      </c>
      <c r="F1048">
        <v>4.5889035601239181</v>
      </c>
    </row>
    <row r="1049" spans="2:6" x14ac:dyDescent="0.25">
      <c r="B1049">
        <v>0.68799999999999994</v>
      </c>
      <c r="C1049">
        <v>1.3319999999999999</v>
      </c>
      <c r="D1049">
        <v>72.287367381729453</v>
      </c>
      <c r="E1049">
        <v>13.834406496755077</v>
      </c>
      <c r="F1049">
        <v>4.5888975943280235</v>
      </c>
    </row>
    <row r="1050" spans="2:6" x14ac:dyDescent="0.25">
      <c r="B1050">
        <v>0.68799999999999994</v>
      </c>
      <c r="C1050">
        <v>1.3599999999999999</v>
      </c>
      <c r="D1050">
        <v>72.28736738179083</v>
      </c>
      <c r="E1050">
        <v>13.834395612101957</v>
      </c>
      <c r="F1050">
        <v>4.5888912070648482</v>
      </c>
    </row>
    <row r="1051" spans="2:6" x14ac:dyDescent="0.25">
      <c r="B1051">
        <v>0.68799999999999994</v>
      </c>
      <c r="C1051">
        <v>1.3879999999999999</v>
      </c>
      <c r="D1051">
        <v>72.287367381790219</v>
      </c>
      <c r="E1051">
        <v>13.834396475600427</v>
      </c>
      <c r="F1051">
        <v>4.5888911667495753</v>
      </c>
    </row>
    <row r="1052" spans="2:6" x14ac:dyDescent="0.25">
      <c r="B1052">
        <v>0.68799999999999994</v>
      </c>
      <c r="C1052">
        <v>1.4159999999999999</v>
      </c>
      <c r="D1052">
        <v>72.287367381723897</v>
      </c>
      <c r="E1052">
        <v>13.834434046200192</v>
      </c>
      <c r="F1052">
        <v>4.5888956897212427</v>
      </c>
    </row>
    <row r="1053" spans="2:6" x14ac:dyDescent="0.25">
      <c r="B1053">
        <v>0.68799999999999994</v>
      </c>
      <c r="C1053">
        <v>1.444</v>
      </c>
      <c r="D1053">
        <v>72.287367381714091</v>
      </c>
      <c r="E1053">
        <v>13.834429041761224</v>
      </c>
      <c r="F1053">
        <v>4.5888955516689212</v>
      </c>
    </row>
    <row r="1054" spans="2:6" x14ac:dyDescent="0.25">
      <c r="B1054">
        <v>0.68799999999999994</v>
      </c>
      <c r="C1054">
        <v>1.472</v>
      </c>
      <c r="D1054">
        <v>72.287367381643222</v>
      </c>
      <c r="E1054">
        <v>13.834449769453014</v>
      </c>
      <c r="F1054">
        <v>4.588904015165542</v>
      </c>
    </row>
    <row r="1055" spans="2:6" x14ac:dyDescent="0.25">
      <c r="B1055">
        <v>0.68799999999999994</v>
      </c>
      <c r="C1055">
        <v>1.5</v>
      </c>
      <c r="D1055">
        <v>72.287367381689975</v>
      </c>
      <c r="E1055">
        <v>13.83444611018118</v>
      </c>
      <c r="F1055">
        <v>4.5888986363549442</v>
      </c>
    </row>
    <row r="1056" spans="2:6" x14ac:dyDescent="0.25">
      <c r="B1056">
        <v>0.71599999999999986</v>
      </c>
      <c r="C1056">
        <v>0.128</v>
      </c>
      <c r="D1056">
        <v>72.287367381719733</v>
      </c>
      <c r="E1056">
        <v>13.834408077856525</v>
      </c>
      <c r="F1056">
        <v>4.5888971860583441</v>
      </c>
    </row>
    <row r="1057" spans="2:6" x14ac:dyDescent="0.25">
      <c r="B1057">
        <v>0.71599999999999986</v>
      </c>
      <c r="C1057">
        <v>0.156</v>
      </c>
      <c r="D1057">
        <v>72.287367381747302</v>
      </c>
      <c r="E1057">
        <v>13.834409372816546</v>
      </c>
      <c r="F1057">
        <v>4.5888930224424547</v>
      </c>
    </row>
    <row r="1058" spans="2:6" x14ac:dyDescent="0.25">
      <c r="B1058">
        <v>0.71599999999999986</v>
      </c>
      <c r="C1058">
        <v>0.184</v>
      </c>
      <c r="D1058">
        <v>72.287367381744644</v>
      </c>
      <c r="E1058">
        <v>13.834401054510199</v>
      </c>
      <c r="F1058">
        <v>4.5888945502012177</v>
      </c>
    </row>
    <row r="1059" spans="2:6" x14ac:dyDescent="0.25">
      <c r="B1059">
        <v>0.71599999999999986</v>
      </c>
      <c r="C1059">
        <v>0.21199999999999999</v>
      </c>
      <c r="D1059">
        <v>72.287367381664907</v>
      </c>
      <c r="E1059">
        <v>13.834450054647494</v>
      </c>
      <c r="F1059">
        <v>4.5889005550996886</v>
      </c>
    </row>
    <row r="1060" spans="2:6" x14ac:dyDescent="0.25">
      <c r="B1060">
        <v>0.71599999999999986</v>
      </c>
      <c r="C1060">
        <v>0.24</v>
      </c>
      <c r="D1060">
        <v>72.287367381664239</v>
      </c>
      <c r="E1060">
        <v>13.834434787284998</v>
      </c>
      <c r="F1060">
        <v>4.5889028146824167</v>
      </c>
    </row>
    <row r="1061" spans="2:6" x14ac:dyDescent="0.25">
      <c r="B1061">
        <v>0.71599999999999986</v>
      </c>
      <c r="C1061">
        <v>0.26800000000000002</v>
      </c>
      <c r="D1061">
        <v>72.2873673816473</v>
      </c>
      <c r="E1061">
        <v>13.83444562077718</v>
      </c>
      <c r="F1061">
        <v>4.5889038476946507</v>
      </c>
    </row>
    <row r="1062" spans="2:6" x14ac:dyDescent="0.25">
      <c r="B1062">
        <v>0.71599999999999986</v>
      </c>
      <c r="C1062">
        <v>0.29599999999999999</v>
      </c>
      <c r="D1062">
        <v>72.287367381652444</v>
      </c>
      <c r="E1062">
        <v>13.834442198142359</v>
      </c>
      <c r="F1062">
        <v>4.5889036670312242</v>
      </c>
    </row>
    <row r="1063" spans="2:6" x14ac:dyDescent="0.25">
      <c r="B1063">
        <v>0.71599999999999986</v>
      </c>
      <c r="C1063">
        <v>0.32399999999999995</v>
      </c>
      <c r="D1063">
        <v>72.287367381695546</v>
      </c>
      <c r="E1063">
        <v>13.834418743918359</v>
      </c>
      <c r="F1063">
        <v>4.5889000545948999</v>
      </c>
    </row>
    <row r="1064" spans="2:6" x14ac:dyDescent="0.25">
      <c r="B1064">
        <v>0.71599999999999986</v>
      </c>
      <c r="C1064">
        <v>0.35199999999999998</v>
      </c>
      <c r="D1064">
        <v>72.287367381725602</v>
      </c>
      <c r="E1064">
        <v>13.834405868153224</v>
      </c>
      <c r="F1064">
        <v>4.588895885168033</v>
      </c>
    </row>
    <row r="1065" spans="2:6" x14ac:dyDescent="0.25">
      <c r="B1065">
        <v>0.71599999999999986</v>
      </c>
      <c r="C1065">
        <v>0.38</v>
      </c>
      <c r="D1065">
        <v>72.287367381718227</v>
      </c>
      <c r="E1065">
        <v>13.834429179941303</v>
      </c>
      <c r="F1065">
        <v>4.5888953908681511</v>
      </c>
    </row>
    <row r="1066" spans="2:6" x14ac:dyDescent="0.25">
      <c r="B1066">
        <v>0.71599999999999986</v>
      </c>
      <c r="C1066">
        <v>0.40799999999999992</v>
      </c>
      <c r="D1066">
        <v>72.287367381642625</v>
      </c>
      <c r="E1066">
        <v>13.834453962761742</v>
      </c>
      <c r="F1066">
        <v>4.5889036361444848</v>
      </c>
    </row>
    <row r="1067" spans="2:6" x14ac:dyDescent="0.25">
      <c r="B1067">
        <v>0.71599999999999986</v>
      </c>
      <c r="C1067">
        <v>0.43599999999999994</v>
      </c>
      <c r="D1067">
        <v>72.287367381682472</v>
      </c>
      <c r="E1067">
        <v>13.834425145979013</v>
      </c>
      <c r="F1067">
        <v>4.5889013219678834</v>
      </c>
    </row>
    <row r="1068" spans="2:6" x14ac:dyDescent="0.25">
      <c r="B1068">
        <v>0.71599999999999986</v>
      </c>
      <c r="C1068">
        <v>0.46399999999999997</v>
      </c>
      <c r="D1068">
        <v>72.287367381730533</v>
      </c>
      <c r="E1068">
        <v>13.834423553538519</v>
      </c>
      <c r="F1068">
        <v>4.5888943961824431</v>
      </c>
    </row>
    <row r="1069" spans="2:6" x14ac:dyDescent="0.25">
      <c r="B1069">
        <v>0.71599999999999986</v>
      </c>
      <c r="C1069">
        <v>0.49199999999999999</v>
      </c>
      <c r="D1069">
        <v>72.287367381762408</v>
      </c>
      <c r="E1069">
        <v>13.834402382104031</v>
      </c>
      <c r="F1069">
        <v>4.5888923985944068</v>
      </c>
    </row>
    <row r="1070" spans="2:6" x14ac:dyDescent="0.25">
      <c r="B1070">
        <v>0.71599999999999986</v>
      </c>
      <c r="C1070">
        <v>0.51999999999999991</v>
      </c>
      <c r="D1070">
        <v>72.287367381653155</v>
      </c>
      <c r="E1070">
        <v>13.834441574174852</v>
      </c>
      <c r="F1070">
        <v>4.5889035839736296</v>
      </c>
    </row>
    <row r="1071" spans="2:6" x14ac:dyDescent="0.25">
      <c r="B1071">
        <v>0.71599999999999986</v>
      </c>
      <c r="C1071">
        <v>0.54799999999999993</v>
      </c>
      <c r="D1071">
        <v>72.287367381704343</v>
      </c>
      <c r="E1071">
        <v>13.834436654746042</v>
      </c>
      <c r="F1071">
        <v>4.5888967653391672</v>
      </c>
    </row>
    <row r="1072" spans="2:6" x14ac:dyDescent="0.25">
      <c r="B1072">
        <v>0.71599999999999986</v>
      </c>
      <c r="C1072">
        <v>0.57599999999999996</v>
      </c>
      <c r="D1072">
        <v>72.287367381656509</v>
      </c>
      <c r="E1072">
        <v>13.834453174899025</v>
      </c>
      <c r="F1072">
        <v>4.588901662232364</v>
      </c>
    </row>
    <row r="1073" spans="2:6" x14ac:dyDescent="0.25">
      <c r="B1073">
        <v>0.71599999999999986</v>
      </c>
      <c r="C1073">
        <v>0.60399999999999998</v>
      </c>
      <c r="D1073">
        <v>72.287367381642611</v>
      </c>
      <c r="E1073">
        <v>13.834450645011184</v>
      </c>
      <c r="F1073">
        <v>4.5889040040577207</v>
      </c>
    </row>
    <row r="1074" spans="2:6" x14ac:dyDescent="0.25">
      <c r="B1074">
        <v>0.71599999999999986</v>
      </c>
      <c r="C1074">
        <v>0.6319999999999999</v>
      </c>
      <c r="D1074">
        <v>72.287367381735919</v>
      </c>
      <c r="E1074">
        <v>13.834422589620219</v>
      </c>
      <c r="F1074">
        <v>4.5888941040749129</v>
      </c>
    </row>
    <row r="1075" spans="2:6" x14ac:dyDescent="0.25">
      <c r="B1075">
        <v>0.71599999999999986</v>
      </c>
      <c r="C1075">
        <v>0.65999999999999992</v>
      </c>
      <c r="D1075">
        <v>72.287367381765151</v>
      </c>
      <c r="E1075">
        <v>13.834402304814908</v>
      </c>
      <c r="F1075">
        <v>4.5888922360748357</v>
      </c>
    </row>
    <row r="1076" spans="2:6" x14ac:dyDescent="0.25">
      <c r="B1076">
        <v>0.71599999999999986</v>
      </c>
      <c r="C1076">
        <v>0.68799999999999994</v>
      </c>
      <c r="D1076">
        <v>72.287367381752901</v>
      </c>
      <c r="E1076">
        <v>13.834413539764849</v>
      </c>
      <c r="F1076">
        <v>4.5888928526670245</v>
      </c>
    </row>
    <row r="1077" spans="2:6" x14ac:dyDescent="0.25">
      <c r="B1077">
        <v>0.71599999999999986</v>
      </c>
      <c r="C1077">
        <v>0.71599999999999986</v>
      </c>
      <c r="D1077">
        <v>72.287367381769911</v>
      </c>
      <c r="E1077">
        <v>13.834400211390193</v>
      </c>
      <c r="F1077">
        <v>4.5888920933518165</v>
      </c>
    </row>
    <row r="1078" spans="2:6" x14ac:dyDescent="0.25">
      <c r="B1078">
        <v>0.71599999999999986</v>
      </c>
      <c r="C1078">
        <v>0.74399999999999988</v>
      </c>
      <c r="D1078">
        <v>72.287367381764838</v>
      </c>
      <c r="E1078">
        <v>13.834406280775569</v>
      </c>
      <c r="F1078">
        <v>4.5888921487936223</v>
      </c>
    </row>
    <row r="1079" spans="2:6" x14ac:dyDescent="0.25">
      <c r="B1079">
        <v>0.71599999999999986</v>
      </c>
      <c r="C1079">
        <v>0.77199999999999991</v>
      </c>
      <c r="D1079">
        <v>72.28736738175472</v>
      </c>
      <c r="E1079">
        <v>13.834398333762962</v>
      </c>
      <c r="F1079">
        <v>4.5888945111169264</v>
      </c>
    </row>
    <row r="1080" spans="2:6" x14ac:dyDescent="0.25">
      <c r="B1080">
        <v>0.71599999999999986</v>
      </c>
      <c r="C1080">
        <v>0.79999999999999993</v>
      </c>
      <c r="D1080">
        <v>72.287367381756269</v>
      </c>
      <c r="E1080">
        <v>13.834412326128774</v>
      </c>
      <c r="F1080">
        <v>4.5888926605897291</v>
      </c>
    </row>
    <row r="1081" spans="2:6" x14ac:dyDescent="0.25">
      <c r="B1081">
        <v>0.71599999999999986</v>
      </c>
      <c r="C1081">
        <v>0.82799999999999996</v>
      </c>
      <c r="D1081">
        <v>72.287367381664822</v>
      </c>
      <c r="E1081">
        <v>13.834434176682532</v>
      </c>
      <c r="F1081">
        <v>4.5889026859751212</v>
      </c>
    </row>
    <row r="1082" spans="2:6" x14ac:dyDescent="0.25">
      <c r="B1082">
        <v>0.71599999999999986</v>
      </c>
      <c r="C1082">
        <v>0.85599999999999987</v>
      </c>
      <c r="D1082">
        <v>72.287367381655713</v>
      </c>
      <c r="E1082">
        <v>13.834453795824322</v>
      </c>
      <c r="F1082">
        <v>4.5889018343483565</v>
      </c>
    </row>
    <row r="1083" spans="2:6" x14ac:dyDescent="0.25">
      <c r="B1083">
        <v>0.71599999999999986</v>
      </c>
      <c r="C1083">
        <v>0.8839999999999999</v>
      </c>
      <c r="D1083">
        <v>72.28736738176093</v>
      </c>
      <c r="E1083">
        <v>13.834397043962872</v>
      </c>
      <c r="F1083">
        <v>4.5888939011501595</v>
      </c>
    </row>
    <row r="1084" spans="2:6" x14ac:dyDescent="0.25">
      <c r="B1084">
        <v>0.71599999999999986</v>
      </c>
      <c r="C1084">
        <v>0.91199999999999992</v>
      </c>
      <c r="D1084">
        <v>72.287367381727563</v>
      </c>
      <c r="E1084">
        <v>13.834406736952145</v>
      </c>
      <c r="F1084">
        <v>4.5888975022397709</v>
      </c>
    </row>
    <row r="1085" spans="2:6" x14ac:dyDescent="0.25">
      <c r="B1085">
        <v>0.71599999999999986</v>
      </c>
      <c r="C1085">
        <v>0.93999999999999984</v>
      </c>
      <c r="D1085">
        <v>72.287367381641971</v>
      </c>
      <c r="E1085">
        <v>13.834452747262773</v>
      </c>
      <c r="F1085">
        <v>4.5889037991809332</v>
      </c>
    </row>
    <row r="1086" spans="2:6" x14ac:dyDescent="0.25">
      <c r="B1086">
        <v>0.71599999999999986</v>
      </c>
      <c r="C1086">
        <v>0.96799999999999986</v>
      </c>
      <c r="D1086">
        <v>72.287367381722518</v>
      </c>
      <c r="E1086">
        <v>13.834408617353468</v>
      </c>
      <c r="F1086">
        <v>4.5888980000181334</v>
      </c>
    </row>
    <row r="1087" spans="2:6" x14ac:dyDescent="0.25">
      <c r="B1087">
        <v>0.71599999999999986</v>
      </c>
      <c r="C1087">
        <v>0.99599999999999989</v>
      </c>
      <c r="D1087">
        <v>72.287367381707995</v>
      </c>
      <c r="E1087">
        <v>13.834437841066322</v>
      </c>
      <c r="F1087">
        <v>4.5888967581109918</v>
      </c>
    </row>
    <row r="1088" spans="2:6" x14ac:dyDescent="0.25">
      <c r="B1088">
        <v>0.71599999999999986</v>
      </c>
      <c r="C1088">
        <v>1.024</v>
      </c>
      <c r="D1088">
        <v>72.287367381670833</v>
      </c>
      <c r="E1088">
        <v>13.834431177754585</v>
      </c>
      <c r="F1088">
        <v>4.5889023116788641</v>
      </c>
    </row>
    <row r="1089" spans="2:6" x14ac:dyDescent="0.25">
      <c r="B1089">
        <v>0.71599999999999986</v>
      </c>
      <c r="C1089">
        <v>1.052</v>
      </c>
      <c r="D1089">
        <v>72.287367381647599</v>
      </c>
      <c r="E1089">
        <v>13.834445651907666</v>
      </c>
      <c r="F1089">
        <v>4.5889039038853712</v>
      </c>
    </row>
    <row r="1090" spans="2:6" x14ac:dyDescent="0.25">
      <c r="B1090">
        <v>0.71599999999999986</v>
      </c>
      <c r="C1090">
        <v>1.0799999999999998</v>
      </c>
      <c r="D1090">
        <v>72.287367381645652</v>
      </c>
      <c r="E1090">
        <v>13.834447249651051</v>
      </c>
      <c r="F1090">
        <v>4.5889039718636448</v>
      </c>
    </row>
    <row r="1091" spans="2:6" x14ac:dyDescent="0.25">
      <c r="B1091">
        <v>0.71599999999999986</v>
      </c>
      <c r="C1091">
        <v>1.1080000000000001</v>
      </c>
      <c r="D1091">
        <v>72.287367381670236</v>
      </c>
      <c r="E1091">
        <v>13.834431935425721</v>
      </c>
      <c r="F1091">
        <v>4.5889024977756865</v>
      </c>
    </row>
    <row r="1092" spans="2:6" x14ac:dyDescent="0.25">
      <c r="B1092">
        <v>0.71599999999999986</v>
      </c>
      <c r="C1092">
        <v>1.1359999999999999</v>
      </c>
      <c r="D1092">
        <v>72.287367381780712</v>
      </c>
      <c r="E1092">
        <v>13.83439442746244</v>
      </c>
      <c r="F1092">
        <v>4.5888921741911632</v>
      </c>
    </row>
    <row r="1093" spans="2:6" x14ac:dyDescent="0.25">
      <c r="B1093">
        <v>0.71599999999999986</v>
      </c>
      <c r="C1093">
        <v>1.1639999999999999</v>
      </c>
      <c r="D1093">
        <v>72.287367381692789</v>
      </c>
      <c r="E1093">
        <v>13.834421098317749</v>
      </c>
      <c r="F1093">
        <v>4.5889007403423214</v>
      </c>
    </row>
    <row r="1094" spans="2:6" x14ac:dyDescent="0.25">
      <c r="B1094">
        <v>0.71599999999999986</v>
      </c>
      <c r="C1094">
        <v>1.1919999999999999</v>
      </c>
      <c r="D1094">
        <v>72.287367381751395</v>
      </c>
      <c r="E1094">
        <v>13.834399353954556</v>
      </c>
      <c r="F1094">
        <v>4.5888954749229196</v>
      </c>
    </row>
    <row r="1095" spans="2:6" x14ac:dyDescent="0.25">
      <c r="B1095">
        <v>0.71599999999999986</v>
      </c>
      <c r="C1095">
        <v>1.22</v>
      </c>
      <c r="D1095">
        <v>72.287367381747956</v>
      </c>
      <c r="E1095">
        <v>13.834400439070055</v>
      </c>
      <c r="F1095">
        <v>4.5888958990769719</v>
      </c>
    </row>
    <row r="1096" spans="2:6" x14ac:dyDescent="0.25">
      <c r="B1096">
        <v>0.71599999999999986</v>
      </c>
      <c r="C1096">
        <v>1.248</v>
      </c>
      <c r="D1096">
        <v>72.287367381737056</v>
      </c>
      <c r="E1096">
        <v>13.834403928046342</v>
      </c>
      <c r="F1096">
        <v>4.5888969356178793</v>
      </c>
    </row>
    <row r="1097" spans="2:6" x14ac:dyDescent="0.25">
      <c r="B1097">
        <v>0.71599999999999986</v>
      </c>
      <c r="C1097">
        <v>1.276</v>
      </c>
      <c r="D1097">
        <v>72.287367381704286</v>
      </c>
      <c r="E1097">
        <v>13.834416309528557</v>
      </c>
      <c r="F1097">
        <v>4.5888998493556965</v>
      </c>
    </row>
    <row r="1098" spans="2:6" x14ac:dyDescent="0.25">
      <c r="B1098">
        <v>0.71599999999999986</v>
      </c>
      <c r="C1098">
        <v>1.304</v>
      </c>
      <c r="D1098">
        <v>72.287367381757605</v>
      </c>
      <c r="E1098">
        <v>13.834397738429338</v>
      </c>
      <c r="F1098">
        <v>4.5888950378727493</v>
      </c>
    </row>
    <row r="1099" spans="2:6" x14ac:dyDescent="0.25">
      <c r="B1099">
        <v>0.71599999999999986</v>
      </c>
      <c r="C1099">
        <v>1.3319999999999999</v>
      </c>
      <c r="D1099">
        <v>72.287367381789608</v>
      </c>
      <c r="E1099">
        <v>13.834394355950421</v>
      </c>
      <c r="F1099">
        <v>4.5888914427727716</v>
      </c>
    </row>
    <row r="1100" spans="2:6" x14ac:dyDescent="0.25">
      <c r="B1100">
        <v>0.71599999999999986</v>
      </c>
      <c r="C1100">
        <v>1.3599999999999999</v>
      </c>
      <c r="D1100">
        <v>72.28736738174544</v>
      </c>
      <c r="E1100">
        <v>13.834400626835498</v>
      </c>
      <c r="F1100">
        <v>4.588895301935966</v>
      </c>
    </row>
    <row r="1101" spans="2:6" x14ac:dyDescent="0.25">
      <c r="B1101">
        <v>0.71599999999999986</v>
      </c>
      <c r="C1101">
        <v>1.3879999999999999</v>
      </c>
      <c r="D1101">
        <v>72.287367381763602</v>
      </c>
      <c r="E1101">
        <v>13.834397801862298</v>
      </c>
      <c r="F1101">
        <v>4.5888930218291133</v>
      </c>
    </row>
    <row r="1102" spans="2:6" x14ac:dyDescent="0.25">
      <c r="B1102">
        <v>0.71599999999999986</v>
      </c>
      <c r="C1102">
        <v>1.4159999999999999</v>
      </c>
      <c r="D1102">
        <v>72.287367381683183</v>
      </c>
      <c r="E1102">
        <v>13.83444821975759</v>
      </c>
      <c r="F1102">
        <v>4.5888992672703157</v>
      </c>
    </row>
    <row r="1103" spans="2:6" x14ac:dyDescent="0.25">
      <c r="B1103">
        <v>0.71599999999999986</v>
      </c>
      <c r="C1103">
        <v>1.444</v>
      </c>
      <c r="D1103">
        <v>72.287367381666073</v>
      </c>
      <c r="E1103">
        <v>13.834452809770871</v>
      </c>
      <c r="F1103">
        <v>4.5889009297151047</v>
      </c>
    </row>
    <row r="1104" spans="2:6" x14ac:dyDescent="0.25">
      <c r="B1104">
        <v>0.71599999999999986</v>
      </c>
      <c r="C1104">
        <v>1.472</v>
      </c>
      <c r="D1104">
        <v>72.287367381641914</v>
      </c>
      <c r="E1104">
        <v>13.834452699273307</v>
      </c>
      <c r="F1104">
        <v>4.5889038906969724</v>
      </c>
    </row>
    <row r="1105" spans="2:6" x14ac:dyDescent="0.25">
      <c r="B1105">
        <v>0.71599999999999986</v>
      </c>
      <c r="C1105">
        <v>1.5</v>
      </c>
      <c r="D1105">
        <v>72.287367381655244</v>
      </c>
      <c r="E1105">
        <v>13.834454491133787</v>
      </c>
      <c r="F1105">
        <v>4.5889019967931208</v>
      </c>
    </row>
    <row r="1106" spans="2:6" x14ac:dyDescent="0.25">
      <c r="B1106">
        <v>0.74399999999999988</v>
      </c>
      <c r="C1106">
        <v>0.128</v>
      </c>
      <c r="D1106">
        <v>72.287367381737084</v>
      </c>
      <c r="E1106">
        <v>13.834415429216021</v>
      </c>
      <c r="F1106">
        <v>4.5888936321883307</v>
      </c>
    </row>
    <row r="1107" spans="2:6" x14ac:dyDescent="0.25">
      <c r="B1107">
        <v>0.74399999999999988</v>
      </c>
      <c r="C1107">
        <v>0.156</v>
      </c>
      <c r="D1107">
        <v>72.287367381743991</v>
      </c>
      <c r="E1107">
        <v>13.834412140794722</v>
      </c>
      <c r="F1107">
        <v>4.5888932110908343</v>
      </c>
    </row>
    <row r="1108" spans="2:6" x14ac:dyDescent="0.25">
      <c r="B1108">
        <v>0.74399999999999988</v>
      </c>
      <c r="C1108">
        <v>0.184</v>
      </c>
      <c r="D1108">
        <v>72.287367381642852</v>
      </c>
      <c r="E1108">
        <v>13.834451784020191</v>
      </c>
      <c r="F1108">
        <v>4.5889031838456198</v>
      </c>
    </row>
    <row r="1109" spans="2:6" x14ac:dyDescent="0.25">
      <c r="B1109">
        <v>0.74399999999999988</v>
      </c>
      <c r="C1109">
        <v>0.21199999999999999</v>
      </c>
      <c r="D1109">
        <v>72.287367381652928</v>
      </c>
      <c r="E1109">
        <v>13.83445384039096</v>
      </c>
      <c r="F1109">
        <v>4.5889020842608339</v>
      </c>
    </row>
    <row r="1110" spans="2:6" x14ac:dyDescent="0.25">
      <c r="B1110">
        <v>0.74399999999999988</v>
      </c>
      <c r="C1110">
        <v>0.24</v>
      </c>
      <c r="D1110">
        <v>72.287367381691681</v>
      </c>
      <c r="E1110">
        <v>13.834419019046958</v>
      </c>
      <c r="F1110">
        <v>4.5888997588655274</v>
      </c>
    </row>
    <row r="1111" spans="2:6" x14ac:dyDescent="0.25">
      <c r="B1111">
        <v>0.74399999999999988</v>
      </c>
      <c r="C1111">
        <v>0.26800000000000002</v>
      </c>
      <c r="D1111">
        <v>72.287367381715413</v>
      </c>
      <c r="E1111">
        <v>13.834409398367871</v>
      </c>
      <c r="F1111">
        <v>4.5888974325847949</v>
      </c>
    </row>
    <row r="1112" spans="2:6" x14ac:dyDescent="0.25">
      <c r="B1112">
        <v>0.74399999999999988</v>
      </c>
      <c r="C1112">
        <v>0.29599999999999999</v>
      </c>
      <c r="D1112">
        <v>72.287367381745653</v>
      </c>
      <c r="E1112">
        <v>13.834400689291579</v>
      </c>
      <c r="F1112">
        <v>4.5888946371205979</v>
      </c>
    </row>
    <row r="1113" spans="2:6" x14ac:dyDescent="0.25">
      <c r="B1113">
        <v>0.74399999999999988</v>
      </c>
      <c r="C1113">
        <v>0.32399999999999995</v>
      </c>
      <c r="D1113">
        <v>72.287367381667494</v>
      </c>
      <c r="E1113">
        <v>13.834432925344952</v>
      </c>
      <c r="F1113">
        <v>4.588902553709346</v>
      </c>
    </row>
    <row r="1114" spans="2:6" x14ac:dyDescent="0.25">
      <c r="B1114">
        <v>0.74399999999999988</v>
      </c>
      <c r="C1114">
        <v>0.35199999999999998</v>
      </c>
      <c r="D1114">
        <v>72.287367381718795</v>
      </c>
      <c r="E1114">
        <v>13.83440901999699</v>
      </c>
      <c r="F1114">
        <v>4.588897749495902</v>
      </c>
    </row>
    <row r="1115" spans="2:6" x14ac:dyDescent="0.25">
      <c r="B1115">
        <v>0.74399999999999988</v>
      </c>
      <c r="C1115">
        <v>0.38</v>
      </c>
      <c r="D1115">
        <v>72.287367381740907</v>
      </c>
      <c r="E1115">
        <v>13.834402201605519</v>
      </c>
      <c r="F1115">
        <v>4.5888945545992348</v>
      </c>
    </row>
    <row r="1116" spans="2:6" x14ac:dyDescent="0.25">
      <c r="B1116">
        <v>0.74399999999999988</v>
      </c>
      <c r="C1116">
        <v>0.40799999999999992</v>
      </c>
      <c r="D1116">
        <v>72.287367381643548</v>
      </c>
      <c r="E1116">
        <v>13.834454247528562</v>
      </c>
      <c r="F1116">
        <v>4.5889034204415102</v>
      </c>
    </row>
    <row r="1117" spans="2:6" x14ac:dyDescent="0.25">
      <c r="B1117">
        <v>0.74399999999999988</v>
      </c>
      <c r="C1117">
        <v>0.43599999999999994</v>
      </c>
      <c r="D1117">
        <v>72.287367381703277</v>
      </c>
      <c r="E1117">
        <v>13.834415084371237</v>
      </c>
      <c r="F1117">
        <v>4.5888991979282689</v>
      </c>
    </row>
    <row r="1118" spans="2:6" x14ac:dyDescent="0.25">
      <c r="B1118">
        <v>0.74399999999999988</v>
      </c>
      <c r="C1118">
        <v>0.46399999999999997</v>
      </c>
      <c r="D1118">
        <v>72.287367381753938</v>
      </c>
      <c r="E1118">
        <v>13.834409750370208</v>
      </c>
      <c r="F1118">
        <v>4.5888926929359526</v>
      </c>
    </row>
    <row r="1119" spans="2:6" x14ac:dyDescent="0.25">
      <c r="B1119">
        <v>0.74399999999999988</v>
      </c>
      <c r="C1119">
        <v>0.49199999999999999</v>
      </c>
      <c r="D1119">
        <v>72.287367381763318</v>
      </c>
      <c r="E1119">
        <v>13.834400895596227</v>
      </c>
      <c r="F1119">
        <v>4.5888924687843673</v>
      </c>
    </row>
    <row r="1120" spans="2:6" x14ac:dyDescent="0.25">
      <c r="B1120">
        <v>0.74399999999999988</v>
      </c>
      <c r="C1120">
        <v>0.51999999999999991</v>
      </c>
      <c r="D1120">
        <v>72.287367381740069</v>
      </c>
      <c r="E1120">
        <v>13.83440207848043</v>
      </c>
      <c r="F1120">
        <v>4.5888957323297452</v>
      </c>
    </row>
    <row r="1121" spans="2:6" x14ac:dyDescent="0.25">
      <c r="B1121">
        <v>0.74399999999999988</v>
      </c>
      <c r="C1121">
        <v>0.54799999999999993</v>
      </c>
      <c r="D1121">
        <v>72.28736738171753</v>
      </c>
      <c r="E1121">
        <v>13.834408338008931</v>
      </c>
      <c r="F1121">
        <v>4.5888968420702749</v>
      </c>
    </row>
    <row r="1122" spans="2:6" x14ac:dyDescent="0.25">
      <c r="B1122">
        <v>0.74399999999999988</v>
      </c>
      <c r="C1122">
        <v>0.57599999999999996</v>
      </c>
      <c r="D1122">
        <v>72.287367381660232</v>
      </c>
      <c r="E1122">
        <v>13.83445227915689</v>
      </c>
      <c r="F1122">
        <v>4.5889012290873366</v>
      </c>
    </row>
    <row r="1123" spans="2:6" x14ac:dyDescent="0.25">
      <c r="B1123">
        <v>0.74399999999999988</v>
      </c>
      <c r="C1123">
        <v>0.60399999999999998</v>
      </c>
      <c r="D1123">
        <v>72.287367381663643</v>
      </c>
      <c r="E1123">
        <v>13.834451281030038</v>
      </c>
      <c r="F1123">
        <v>4.5889008319308093</v>
      </c>
    </row>
    <row r="1124" spans="2:6" x14ac:dyDescent="0.25">
      <c r="B1124">
        <v>0.74399999999999988</v>
      </c>
      <c r="C1124">
        <v>0.6319999999999999</v>
      </c>
      <c r="D1124">
        <v>72.287367381755516</v>
      </c>
      <c r="E1124">
        <v>13.834398285990019</v>
      </c>
      <c r="F1124">
        <v>4.588894182302492</v>
      </c>
    </row>
    <row r="1125" spans="2:6" x14ac:dyDescent="0.25">
      <c r="B1125">
        <v>0.74399999999999988</v>
      </c>
      <c r="C1125">
        <v>0.65999999999999992</v>
      </c>
      <c r="D1125">
        <v>72.287367381684348</v>
      </c>
      <c r="E1125">
        <v>13.83442452645593</v>
      </c>
      <c r="F1125">
        <v>4.5889012673184997</v>
      </c>
    </row>
    <row r="1126" spans="2:6" x14ac:dyDescent="0.25">
      <c r="B1126">
        <v>0.74399999999999988</v>
      </c>
      <c r="C1126">
        <v>0.68799999999999994</v>
      </c>
      <c r="D1126">
        <v>72.287367381647229</v>
      </c>
      <c r="E1126">
        <v>13.83445486525531</v>
      </c>
      <c r="F1126">
        <v>4.5889028960902785</v>
      </c>
    </row>
    <row r="1127" spans="2:6" x14ac:dyDescent="0.25">
      <c r="B1127">
        <v>0.74399999999999988</v>
      </c>
      <c r="C1127">
        <v>0.71599999999999986</v>
      </c>
      <c r="D1127">
        <v>72.287367381769556</v>
      </c>
      <c r="E1127">
        <v>13.834397748592432</v>
      </c>
      <c r="F1127">
        <v>4.5888924418594881</v>
      </c>
    </row>
    <row r="1128" spans="2:6" x14ac:dyDescent="0.25">
      <c r="B1128">
        <v>0.74399999999999988</v>
      </c>
      <c r="C1128">
        <v>0.74399999999999988</v>
      </c>
      <c r="D1128">
        <v>72.287367381705764</v>
      </c>
      <c r="E1128">
        <v>13.834415032853764</v>
      </c>
      <c r="F1128">
        <v>4.5888994355635857</v>
      </c>
    </row>
    <row r="1129" spans="2:6" x14ac:dyDescent="0.25">
      <c r="B1129">
        <v>0.74399999999999988</v>
      </c>
      <c r="C1129">
        <v>0.77199999999999991</v>
      </c>
      <c r="D1129">
        <v>72.287367381719619</v>
      </c>
      <c r="E1129">
        <v>13.834409446823905</v>
      </c>
      <c r="F1129">
        <v>4.5888981218188496</v>
      </c>
    </row>
    <row r="1130" spans="2:6" x14ac:dyDescent="0.25">
      <c r="B1130">
        <v>0.74399999999999988</v>
      </c>
      <c r="C1130">
        <v>0.79999999999999993</v>
      </c>
      <c r="D1130">
        <v>72.287367381767424</v>
      </c>
      <c r="E1130">
        <v>13.834405419868155</v>
      </c>
      <c r="F1130">
        <v>4.5888920263108757</v>
      </c>
    </row>
    <row r="1131" spans="2:6" x14ac:dyDescent="0.25">
      <c r="B1131">
        <v>0.74399999999999988</v>
      </c>
      <c r="C1131">
        <v>0.82799999999999996</v>
      </c>
      <c r="D1131">
        <v>72.287367381663088</v>
      </c>
      <c r="E1131">
        <v>13.834430406216711</v>
      </c>
      <c r="F1131">
        <v>4.5889010334250253</v>
      </c>
    </row>
    <row r="1132" spans="2:6" x14ac:dyDescent="0.25">
      <c r="B1132">
        <v>0.74399999999999988</v>
      </c>
      <c r="C1132">
        <v>0.85599999999999987</v>
      </c>
      <c r="D1132">
        <v>72.287367381643051</v>
      </c>
      <c r="E1132">
        <v>13.83444974475295</v>
      </c>
      <c r="F1132">
        <v>4.5889039520313064</v>
      </c>
    </row>
    <row r="1133" spans="2:6" x14ac:dyDescent="0.25">
      <c r="B1133">
        <v>0.74399999999999988</v>
      </c>
      <c r="C1133">
        <v>0.8839999999999999</v>
      </c>
      <c r="D1133">
        <v>72.287367381642071</v>
      </c>
      <c r="E1133">
        <v>13.834451915645218</v>
      </c>
      <c r="F1133">
        <v>4.5889040050137355</v>
      </c>
    </row>
    <row r="1134" spans="2:6" x14ac:dyDescent="0.25">
      <c r="B1134">
        <v>0.74399999999999988</v>
      </c>
      <c r="C1134">
        <v>0.91199999999999992</v>
      </c>
      <c r="D1134">
        <v>72.287367381659578</v>
      </c>
      <c r="E1134">
        <v>13.834453156515925</v>
      </c>
      <c r="F1134">
        <v>4.5889014252169602</v>
      </c>
    </row>
    <row r="1135" spans="2:6" x14ac:dyDescent="0.25">
      <c r="B1135">
        <v>0.74399999999999988</v>
      </c>
      <c r="C1135">
        <v>0.93999999999999984</v>
      </c>
      <c r="D1135">
        <v>72.287367381744744</v>
      </c>
      <c r="E1135">
        <v>13.834420979885898</v>
      </c>
      <c r="F1135">
        <v>4.588893635287234</v>
      </c>
    </row>
    <row r="1136" spans="2:6" x14ac:dyDescent="0.25">
      <c r="B1136">
        <v>0.74399999999999988</v>
      </c>
      <c r="C1136">
        <v>0.96799999999999986</v>
      </c>
      <c r="D1136">
        <v>72.287367381738989</v>
      </c>
      <c r="E1136">
        <v>13.834423993092681</v>
      </c>
      <c r="F1136">
        <v>4.5888941010745272</v>
      </c>
    </row>
    <row r="1137" spans="2:6" x14ac:dyDescent="0.25">
      <c r="B1137">
        <v>0.74399999999999988</v>
      </c>
      <c r="C1137">
        <v>0.99599999999999989</v>
      </c>
      <c r="D1137">
        <v>72.287367381695162</v>
      </c>
      <c r="E1137">
        <v>13.834442558346394</v>
      </c>
      <c r="F1137">
        <v>4.5888979057783477</v>
      </c>
    </row>
    <row r="1138" spans="2:6" x14ac:dyDescent="0.25">
      <c r="B1138">
        <v>0.74399999999999988</v>
      </c>
      <c r="C1138">
        <v>1.024</v>
      </c>
      <c r="D1138">
        <v>72.287367381643293</v>
      </c>
      <c r="E1138">
        <v>13.834454665175977</v>
      </c>
      <c r="F1138">
        <v>4.5889035691278579</v>
      </c>
    </row>
    <row r="1139" spans="2:6" x14ac:dyDescent="0.25">
      <c r="B1139">
        <v>0.74399999999999988</v>
      </c>
      <c r="C1139">
        <v>1.052</v>
      </c>
      <c r="D1139">
        <v>72.287367381780655</v>
      </c>
      <c r="E1139">
        <v>13.834396290339889</v>
      </c>
      <c r="F1139">
        <v>4.5888918065244955</v>
      </c>
    </row>
    <row r="1140" spans="2:6" x14ac:dyDescent="0.25">
      <c r="B1140">
        <v>0.74399999999999988</v>
      </c>
      <c r="C1140">
        <v>1.0799999999999998</v>
      </c>
      <c r="D1140">
        <v>72.287367381729155</v>
      </c>
      <c r="E1140">
        <v>13.834405812964578</v>
      </c>
      <c r="F1140">
        <v>4.5888970930829762</v>
      </c>
    </row>
    <row r="1141" spans="2:6" x14ac:dyDescent="0.25">
      <c r="B1141">
        <v>0.74399999999999988</v>
      </c>
      <c r="C1141">
        <v>1.1080000000000001</v>
      </c>
      <c r="D1141">
        <v>72.287367381668759</v>
      </c>
      <c r="E1141">
        <v>13.834451512870789</v>
      </c>
      <c r="F1141">
        <v>4.5889005513852466</v>
      </c>
    </row>
    <row r="1142" spans="2:6" x14ac:dyDescent="0.25">
      <c r="B1142">
        <v>0.74399999999999988</v>
      </c>
      <c r="C1142">
        <v>1.1359999999999999</v>
      </c>
      <c r="D1142">
        <v>72.287367381712869</v>
      </c>
      <c r="E1142">
        <v>13.8344365696639</v>
      </c>
      <c r="F1142">
        <v>4.5888964092996858</v>
      </c>
    </row>
    <row r="1143" spans="2:6" x14ac:dyDescent="0.25">
      <c r="B1143">
        <v>0.74399999999999988</v>
      </c>
      <c r="C1143">
        <v>1.1639999999999999</v>
      </c>
      <c r="D1143">
        <v>72.287367381713821</v>
      </c>
      <c r="E1143">
        <v>13.834412308907128</v>
      </c>
      <c r="F1143">
        <v>4.5888989686779098</v>
      </c>
    </row>
    <row r="1144" spans="2:6" x14ac:dyDescent="0.25">
      <c r="B1144">
        <v>0.74399999999999988</v>
      </c>
      <c r="C1144">
        <v>1.1919999999999999</v>
      </c>
      <c r="D1144">
        <v>72.287367381783412</v>
      </c>
      <c r="E1144">
        <v>13.834400115590068</v>
      </c>
      <c r="F1144">
        <v>4.5888913347740869</v>
      </c>
    </row>
    <row r="1145" spans="2:6" x14ac:dyDescent="0.25">
      <c r="B1145">
        <v>0.74399999999999988</v>
      </c>
      <c r="C1145">
        <v>1.22</v>
      </c>
      <c r="D1145">
        <v>72.287367381653013</v>
      </c>
      <c r="E1145">
        <v>13.834441895020049</v>
      </c>
      <c r="F1145">
        <v>4.588903653533202</v>
      </c>
    </row>
    <row r="1146" spans="2:6" x14ac:dyDescent="0.25">
      <c r="B1146">
        <v>0.74399999999999988</v>
      </c>
      <c r="C1146">
        <v>1.248</v>
      </c>
      <c r="D1146">
        <v>72.287367381730874</v>
      </c>
      <c r="E1146">
        <v>13.834406143342575</v>
      </c>
      <c r="F1146">
        <v>4.5888975566717161</v>
      </c>
    </row>
    <row r="1147" spans="2:6" x14ac:dyDescent="0.25">
      <c r="B1147">
        <v>0.74399999999999988</v>
      </c>
      <c r="C1147">
        <v>1.276</v>
      </c>
      <c r="D1147">
        <v>72.287367381728558</v>
      </c>
      <c r="E1147">
        <v>13.83440695890206</v>
      </c>
      <c r="F1147">
        <v>4.5888977629291352</v>
      </c>
    </row>
    <row r="1148" spans="2:6" x14ac:dyDescent="0.25">
      <c r="B1148">
        <v>0.74399999999999988</v>
      </c>
      <c r="C1148">
        <v>1.304</v>
      </c>
      <c r="D1148">
        <v>72.287367381720131</v>
      </c>
      <c r="E1148">
        <v>13.834410129426663</v>
      </c>
      <c r="F1148">
        <v>4.5888985421860227</v>
      </c>
    </row>
    <row r="1149" spans="2:6" x14ac:dyDescent="0.25">
      <c r="B1149">
        <v>0.74399999999999988</v>
      </c>
      <c r="C1149">
        <v>1.3319999999999999</v>
      </c>
      <c r="D1149">
        <v>72.287367381750713</v>
      </c>
      <c r="E1149">
        <v>13.834399363454375</v>
      </c>
      <c r="F1149">
        <v>4.5888952182670293</v>
      </c>
    </row>
    <row r="1150" spans="2:6" x14ac:dyDescent="0.25">
      <c r="B1150">
        <v>0.74399999999999988</v>
      </c>
      <c r="C1150">
        <v>1.3599999999999999</v>
      </c>
      <c r="D1150">
        <v>72.287367381791057</v>
      </c>
      <c r="E1150">
        <v>13.834394424351681</v>
      </c>
      <c r="F1150">
        <v>4.5888913299641452</v>
      </c>
    </row>
    <row r="1151" spans="2:6" x14ac:dyDescent="0.25">
      <c r="B1151">
        <v>0.74399999999999988</v>
      </c>
      <c r="C1151">
        <v>1.3879999999999999</v>
      </c>
      <c r="D1151">
        <v>72.287367381708322</v>
      </c>
      <c r="E1151">
        <v>13.834439929670406</v>
      </c>
      <c r="F1151">
        <v>4.5888970110430227</v>
      </c>
    </row>
    <row r="1152" spans="2:6" x14ac:dyDescent="0.25">
      <c r="B1152">
        <v>0.74399999999999988</v>
      </c>
      <c r="C1152">
        <v>1.4159999999999999</v>
      </c>
      <c r="D1152">
        <v>72.287367381709984</v>
      </c>
      <c r="E1152">
        <v>13.834414236474377</v>
      </c>
      <c r="F1152">
        <v>4.5888994801895162</v>
      </c>
    </row>
    <row r="1153" spans="2:6" x14ac:dyDescent="0.25">
      <c r="B1153">
        <v>0.74399999999999988</v>
      </c>
      <c r="C1153">
        <v>1.444</v>
      </c>
      <c r="D1153">
        <v>72.287367381665817</v>
      </c>
      <c r="E1153">
        <v>13.834452000312526</v>
      </c>
      <c r="F1153">
        <v>4.5889008099183055</v>
      </c>
    </row>
    <row r="1154" spans="2:6" x14ac:dyDescent="0.25">
      <c r="B1154">
        <v>0.74399999999999988</v>
      </c>
      <c r="C1154">
        <v>1.472</v>
      </c>
      <c r="D1154">
        <v>72.28736738167575</v>
      </c>
      <c r="E1154">
        <v>13.834450511613765</v>
      </c>
      <c r="F1154">
        <v>4.5888999994641084</v>
      </c>
    </row>
    <row r="1155" spans="2:6" x14ac:dyDescent="0.25">
      <c r="B1155">
        <v>0.74399999999999988</v>
      </c>
      <c r="C1155">
        <v>1.5</v>
      </c>
      <c r="D1155">
        <v>72.287367381653866</v>
      </c>
      <c r="E1155">
        <v>13.834454990277875</v>
      </c>
      <c r="F1155">
        <v>4.5889022072443044</v>
      </c>
    </row>
    <row r="1156" spans="2:6" x14ac:dyDescent="0.25">
      <c r="B1156">
        <v>0.77199999999999991</v>
      </c>
      <c r="C1156">
        <v>0.128</v>
      </c>
      <c r="D1156">
        <v>72.287367381643406</v>
      </c>
      <c r="E1156">
        <v>13.834449788355213</v>
      </c>
      <c r="F1156">
        <v>4.5889040774504926</v>
      </c>
    </row>
    <row r="1157" spans="2:6" x14ac:dyDescent="0.25">
      <c r="B1157">
        <v>0.77199999999999991</v>
      </c>
      <c r="C1157">
        <v>0.156</v>
      </c>
      <c r="D1157">
        <v>72.287367381750258</v>
      </c>
      <c r="E1157">
        <v>13.834406978269371</v>
      </c>
      <c r="F1157">
        <v>4.5888928997236835</v>
      </c>
    </row>
    <row r="1158" spans="2:6" x14ac:dyDescent="0.25">
      <c r="B1158">
        <v>0.77199999999999991</v>
      </c>
      <c r="C1158">
        <v>0.184</v>
      </c>
      <c r="D1158">
        <v>72.28736738170528</v>
      </c>
      <c r="E1158">
        <v>13.834414087394791</v>
      </c>
      <c r="F1158">
        <v>4.5888989253279178</v>
      </c>
    </row>
    <row r="1159" spans="2:6" x14ac:dyDescent="0.25">
      <c r="B1159">
        <v>0.77199999999999991</v>
      </c>
      <c r="C1159">
        <v>0.21199999999999999</v>
      </c>
      <c r="D1159">
        <v>72.287367381643747</v>
      </c>
      <c r="E1159">
        <v>13.834446813170462</v>
      </c>
      <c r="F1159">
        <v>4.5889033378721118</v>
      </c>
    </row>
    <row r="1160" spans="2:6" x14ac:dyDescent="0.25">
      <c r="B1160">
        <v>0.77199999999999991</v>
      </c>
      <c r="C1160">
        <v>0.24</v>
      </c>
      <c r="D1160">
        <v>72.28736738166775</v>
      </c>
      <c r="E1160">
        <v>13.834449369015976</v>
      </c>
      <c r="F1160">
        <v>4.5889002711808775</v>
      </c>
    </row>
    <row r="1161" spans="2:6" x14ac:dyDescent="0.25">
      <c r="B1161">
        <v>0.77199999999999991</v>
      </c>
      <c r="C1161">
        <v>0.26800000000000002</v>
      </c>
      <c r="D1161">
        <v>72.287367381727563</v>
      </c>
      <c r="E1161">
        <v>13.834423247461359</v>
      </c>
      <c r="F1161">
        <v>4.5888944964074225</v>
      </c>
    </row>
    <row r="1162" spans="2:6" x14ac:dyDescent="0.25">
      <c r="B1162">
        <v>0.77199999999999991</v>
      </c>
      <c r="C1162">
        <v>0.29599999999999999</v>
      </c>
      <c r="D1162">
        <v>72.287367381720841</v>
      </c>
      <c r="E1162">
        <v>13.834408171758991</v>
      </c>
      <c r="F1162">
        <v>4.5888974768053012</v>
      </c>
    </row>
    <row r="1163" spans="2:6" x14ac:dyDescent="0.25">
      <c r="B1163">
        <v>0.77199999999999991</v>
      </c>
      <c r="C1163">
        <v>0.32399999999999995</v>
      </c>
      <c r="D1163">
        <v>72.28736738170754</v>
      </c>
      <c r="E1163">
        <v>13.834411355209394</v>
      </c>
      <c r="F1163">
        <v>4.5888972933038357</v>
      </c>
    </row>
    <row r="1164" spans="2:6" x14ac:dyDescent="0.25">
      <c r="B1164">
        <v>0.77199999999999991</v>
      </c>
      <c r="C1164">
        <v>0.35199999999999998</v>
      </c>
      <c r="D1164">
        <v>72.287367381656452</v>
      </c>
      <c r="E1164">
        <v>13.834453136302686</v>
      </c>
      <c r="F1164">
        <v>4.5889016598836783</v>
      </c>
    </row>
    <row r="1165" spans="2:6" x14ac:dyDescent="0.25">
      <c r="B1165">
        <v>0.77199999999999991</v>
      </c>
      <c r="C1165">
        <v>0.38</v>
      </c>
      <c r="D1165">
        <v>72.287367381746947</v>
      </c>
      <c r="E1165">
        <v>13.834401065539236</v>
      </c>
      <c r="F1165">
        <v>4.5888940441989776</v>
      </c>
    </row>
    <row r="1166" spans="2:6" x14ac:dyDescent="0.25">
      <c r="B1166">
        <v>0.77199999999999991</v>
      </c>
      <c r="C1166">
        <v>0.40799999999999992</v>
      </c>
      <c r="D1166">
        <v>72.287367381704854</v>
      </c>
      <c r="E1166">
        <v>13.834414875902183</v>
      </c>
      <c r="F1166">
        <v>4.5888992699435365</v>
      </c>
    </row>
    <row r="1167" spans="2:6" x14ac:dyDescent="0.25">
      <c r="B1167">
        <v>0.77199999999999991</v>
      </c>
      <c r="C1167">
        <v>0.43599999999999994</v>
      </c>
      <c r="D1167">
        <v>72.287367381750983</v>
      </c>
      <c r="E1167">
        <v>13.834411386953622</v>
      </c>
      <c r="F1167">
        <v>4.5888928634743618</v>
      </c>
    </row>
    <row r="1168" spans="2:6" x14ac:dyDescent="0.25">
      <c r="B1168">
        <v>0.77199999999999991</v>
      </c>
      <c r="C1168">
        <v>0.46399999999999997</v>
      </c>
      <c r="D1168">
        <v>72.287367381696356</v>
      </c>
      <c r="E1168">
        <v>13.834418643532404</v>
      </c>
      <c r="F1168">
        <v>4.5889000917502143</v>
      </c>
    </row>
    <row r="1169" spans="2:6" x14ac:dyDescent="0.25">
      <c r="B1169">
        <v>0.77199999999999991</v>
      </c>
      <c r="C1169">
        <v>0.49199999999999999</v>
      </c>
      <c r="D1169">
        <v>72.287367381646305</v>
      </c>
      <c r="E1169">
        <v>13.834454879137063</v>
      </c>
      <c r="F1169">
        <v>4.5889030302002674</v>
      </c>
    </row>
    <row r="1170" spans="2:6" x14ac:dyDescent="0.25">
      <c r="B1170">
        <v>0.77199999999999991</v>
      </c>
      <c r="C1170">
        <v>0.51999999999999991</v>
      </c>
      <c r="D1170">
        <v>72.287367381653112</v>
      </c>
      <c r="E1170">
        <v>13.834441742436912</v>
      </c>
      <c r="F1170">
        <v>4.588903624005602</v>
      </c>
    </row>
    <row r="1171" spans="2:6" x14ac:dyDescent="0.25">
      <c r="B1171">
        <v>0.77199999999999991</v>
      </c>
      <c r="C1171">
        <v>0.54799999999999993</v>
      </c>
      <c r="D1171">
        <v>72.287367381662861</v>
      </c>
      <c r="E1171">
        <v>13.834435526419655</v>
      </c>
      <c r="F1171">
        <v>4.5889029018811671</v>
      </c>
    </row>
    <row r="1172" spans="2:6" x14ac:dyDescent="0.25">
      <c r="B1172">
        <v>0.77199999999999991</v>
      </c>
      <c r="C1172">
        <v>0.57599999999999996</v>
      </c>
      <c r="D1172">
        <v>72.287367381695461</v>
      </c>
      <c r="E1172">
        <v>13.834437676894105</v>
      </c>
      <c r="F1172">
        <v>4.5888972748240366</v>
      </c>
    </row>
    <row r="1173" spans="2:6" x14ac:dyDescent="0.25">
      <c r="B1173">
        <v>0.77199999999999991</v>
      </c>
      <c r="C1173">
        <v>0.60399999999999998</v>
      </c>
      <c r="D1173">
        <v>72.287367381755089</v>
      </c>
      <c r="E1173">
        <v>13.83441079026476</v>
      </c>
      <c r="F1173">
        <v>4.5888926616483046</v>
      </c>
    </row>
    <row r="1174" spans="2:6" x14ac:dyDescent="0.25">
      <c r="B1174">
        <v>0.77199999999999991</v>
      </c>
      <c r="C1174">
        <v>0.6319999999999999</v>
      </c>
      <c r="D1174">
        <v>72.287367381702083</v>
      </c>
      <c r="E1174">
        <v>13.83441611152905</v>
      </c>
      <c r="F1174">
        <v>4.5888995550552307</v>
      </c>
    </row>
    <row r="1175" spans="2:6" x14ac:dyDescent="0.25">
      <c r="B1175">
        <v>0.77199999999999991</v>
      </c>
      <c r="C1175">
        <v>0.65999999999999992</v>
      </c>
      <c r="D1175">
        <v>72.287367381740566</v>
      </c>
      <c r="E1175">
        <v>13.834402044663895</v>
      </c>
      <c r="F1175">
        <v>4.5888958732179299</v>
      </c>
    </row>
    <row r="1176" spans="2:6" x14ac:dyDescent="0.25">
      <c r="B1176">
        <v>0.77199999999999991</v>
      </c>
      <c r="C1176">
        <v>0.68799999999999994</v>
      </c>
      <c r="D1176">
        <v>72.287367381768448</v>
      </c>
      <c r="E1176">
        <v>13.834401559295939</v>
      </c>
      <c r="F1176">
        <v>4.5888920862638365</v>
      </c>
    </row>
    <row r="1177" spans="2:6" x14ac:dyDescent="0.25">
      <c r="B1177">
        <v>0.77199999999999991</v>
      </c>
      <c r="C1177">
        <v>0.71599999999999986</v>
      </c>
      <c r="D1177">
        <v>72.287367381763801</v>
      </c>
      <c r="E1177">
        <v>13.834406744041388</v>
      </c>
      <c r="F1177">
        <v>4.5888921991653033</v>
      </c>
    </row>
    <row r="1178" spans="2:6" x14ac:dyDescent="0.25">
      <c r="B1178">
        <v>0.77199999999999991</v>
      </c>
      <c r="C1178">
        <v>0.74399999999999988</v>
      </c>
      <c r="D1178">
        <v>72.287367381657759</v>
      </c>
      <c r="E1178">
        <v>13.834452826045675</v>
      </c>
      <c r="F1178">
        <v>4.5889015051584572</v>
      </c>
    </row>
    <row r="1179" spans="2:6" x14ac:dyDescent="0.25">
      <c r="B1179">
        <v>0.77199999999999991</v>
      </c>
      <c r="C1179">
        <v>0.77199999999999991</v>
      </c>
      <c r="D1179">
        <v>72.287367381704385</v>
      </c>
      <c r="E1179">
        <v>13.834429077460001</v>
      </c>
      <c r="F1179">
        <v>4.588895993019066</v>
      </c>
    </row>
    <row r="1180" spans="2:6" x14ac:dyDescent="0.25">
      <c r="B1180">
        <v>0.77199999999999991</v>
      </c>
      <c r="C1180">
        <v>0.79999999999999993</v>
      </c>
      <c r="D1180">
        <v>72.287367381772881</v>
      </c>
      <c r="E1180">
        <v>13.834399277358841</v>
      </c>
      <c r="F1180">
        <v>4.5888919875559617</v>
      </c>
    </row>
    <row r="1181" spans="2:6" x14ac:dyDescent="0.25">
      <c r="B1181">
        <v>0.77199999999999991</v>
      </c>
      <c r="C1181">
        <v>0.82799999999999996</v>
      </c>
      <c r="D1181">
        <v>72.287367381736203</v>
      </c>
      <c r="E1181">
        <v>13.834403678056853</v>
      </c>
      <c r="F1181">
        <v>4.588896598377799</v>
      </c>
    </row>
    <row r="1182" spans="2:6" x14ac:dyDescent="0.25">
      <c r="B1182">
        <v>0.77199999999999991</v>
      </c>
      <c r="C1182">
        <v>0.85599999999999987</v>
      </c>
      <c r="D1182">
        <v>72.28736738165847</v>
      </c>
      <c r="E1182">
        <v>13.83445340144022</v>
      </c>
      <c r="F1182">
        <v>4.5889015502036425</v>
      </c>
    </row>
    <row r="1183" spans="2:6" x14ac:dyDescent="0.25">
      <c r="B1183">
        <v>0.77199999999999991</v>
      </c>
      <c r="C1183">
        <v>0.8839999999999999</v>
      </c>
      <c r="D1183">
        <v>72.2873673816473</v>
      </c>
      <c r="E1183">
        <v>13.834454964001148</v>
      </c>
      <c r="F1183">
        <v>4.5889029060483439</v>
      </c>
    </row>
    <row r="1184" spans="2:6" x14ac:dyDescent="0.25">
      <c r="B1184">
        <v>0.77199999999999991</v>
      </c>
      <c r="C1184">
        <v>0.91199999999999992</v>
      </c>
      <c r="D1184">
        <v>72.28736738175327</v>
      </c>
      <c r="E1184">
        <v>13.834398685622933</v>
      </c>
      <c r="F1184">
        <v>4.5888949651854993</v>
      </c>
    </row>
    <row r="1185" spans="2:6" x14ac:dyDescent="0.25">
      <c r="B1185">
        <v>0.77199999999999991</v>
      </c>
      <c r="C1185">
        <v>0.93999999999999984</v>
      </c>
      <c r="D1185">
        <v>72.287367381757761</v>
      </c>
      <c r="E1185">
        <v>13.834414002083101</v>
      </c>
      <c r="F1185">
        <v>4.5888926755173083</v>
      </c>
    </row>
    <row r="1186" spans="2:6" x14ac:dyDescent="0.25">
      <c r="B1186">
        <v>0.77199999999999991</v>
      </c>
      <c r="C1186">
        <v>0.96799999999999986</v>
      </c>
      <c r="D1186">
        <v>72.287367381700847</v>
      </c>
      <c r="E1186">
        <v>13.834417271720252</v>
      </c>
      <c r="F1186">
        <v>4.5888999380461861</v>
      </c>
    </row>
    <row r="1187" spans="2:6" x14ac:dyDescent="0.25">
      <c r="B1187">
        <v>0.77199999999999991</v>
      </c>
      <c r="C1187">
        <v>0.99599999999999989</v>
      </c>
      <c r="D1187">
        <v>72.287367381762223</v>
      </c>
      <c r="E1187">
        <v>13.834411913653199</v>
      </c>
      <c r="F1187">
        <v>4.5888923962519117</v>
      </c>
    </row>
    <row r="1188" spans="2:6" x14ac:dyDescent="0.25">
      <c r="B1188">
        <v>0.77199999999999991</v>
      </c>
      <c r="C1188">
        <v>1.024</v>
      </c>
      <c r="D1188">
        <v>72.287367381776036</v>
      </c>
      <c r="E1188">
        <v>13.834394852896544</v>
      </c>
      <c r="F1188">
        <v>4.5888925496040613</v>
      </c>
    </row>
    <row r="1189" spans="2:6" x14ac:dyDescent="0.25">
      <c r="B1189">
        <v>0.77199999999999991</v>
      </c>
      <c r="C1189">
        <v>1.052</v>
      </c>
      <c r="D1189">
        <v>72.287367381763687</v>
      </c>
      <c r="E1189">
        <v>13.834411783991031</v>
      </c>
      <c r="F1189">
        <v>4.5888923316912109</v>
      </c>
    </row>
    <row r="1190" spans="2:6" x14ac:dyDescent="0.25">
      <c r="B1190">
        <v>0.77199999999999991</v>
      </c>
      <c r="C1190">
        <v>1.0799999999999998</v>
      </c>
      <c r="D1190">
        <v>72.287367381714304</v>
      </c>
      <c r="E1190">
        <v>13.834435805654747</v>
      </c>
      <c r="F1190">
        <v>4.5888962612933533</v>
      </c>
    </row>
    <row r="1191" spans="2:6" x14ac:dyDescent="0.25">
      <c r="B1191">
        <v>0.77199999999999991</v>
      </c>
      <c r="C1191">
        <v>1.1080000000000001</v>
      </c>
      <c r="D1191">
        <v>72.287367381709018</v>
      </c>
      <c r="E1191">
        <v>13.834410858292575</v>
      </c>
      <c r="F1191">
        <v>4.5888971546319501</v>
      </c>
    </row>
    <row r="1192" spans="2:6" x14ac:dyDescent="0.25">
      <c r="B1192">
        <v>0.77199999999999991</v>
      </c>
      <c r="C1192">
        <v>1.1359999999999999</v>
      </c>
      <c r="D1192">
        <v>72.287367381772455</v>
      </c>
      <c r="E1192">
        <v>13.834401539907732</v>
      </c>
      <c r="F1192">
        <v>4.5888918582180453</v>
      </c>
    </row>
    <row r="1193" spans="2:6" x14ac:dyDescent="0.25">
      <c r="B1193">
        <v>0.77199999999999991</v>
      </c>
      <c r="C1193">
        <v>1.1639999999999999</v>
      </c>
      <c r="D1193">
        <v>72.287367381756184</v>
      </c>
      <c r="E1193">
        <v>13.834398715026394</v>
      </c>
      <c r="F1193">
        <v>4.5888936833900686</v>
      </c>
    </row>
    <row r="1194" spans="2:6" x14ac:dyDescent="0.25">
      <c r="B1194">
        <v>0.77199999999999991</v>
      </c>
      <c r="C1194">
        <v>1.1919999999999999</v>
      </c>
      <c r="D1194">
        <v>72.287367381645879</v>
      </c>
      <c r="E1194">
        <v>13.834447059663228</v>
      </c>
      <c r="F1194">
        <v>4.5889039653162795</v>
      </c>
    </row>
    <row r="1195" spans="2:6" x14ac:dyDescent="0.25">
      <c r="B1195">
        <v>0.77199999999999991</v>
      </c>
      <c r="C1195">
        <v>1.22</v>
      </c>
      <c r="D1195">
        <v>72.287367381770366</v>
      </c>
      <c r="E1195">
        <v>13.834410224538759</v>
      </c>
      <c r="F1195">
        <v>4.5888919984730148</v>
      </c>
    </row>
    <row r="1196" spans="2:6" x14ac:dyDescent="0.25">
      <c r="B1196">
        <v>0.77199999999999991</v>
      </c>
      <c r="C1196">
        <v>1.248</v>
      </c>
      <c r="D1196">
        <v>72.287367381643946</v>
      </c>
      <c r="E1196">
        <v>13.8344490052653</v>
      </c>
      <c r="F1196">
        <v>4.5889040326471271</v>
      </c>
    </row>
    <row r="1197" spans="2:6" x14ac:dyDescent="0.25">
      <c r="B1197">
        <v>0.77199999999999991</v>
      </c>
      <c r="C1197">
        <v>1.276</v>
      </c>
      <c r="D1197">
        <v>72.28736738178813</v>
      </c>
      <c r="E1197">
        <v>13.834394433920139</v>
      </c>
      <c r="F1197">
        <v>4.5888915371961163</v>
      </c>
    </row>
    <row r="1198" spans="2:6" x14ac:dyDescent="0.25">
      <c r="B1198">
        <v>0.77199999999999991</v>
      </c>
      <c r="C1198">
        <v>1.304</v>
      </c>
      <c r="D1198">
        <v>72.287367381733077</v>
      </c>
      <c r="E1198">
        <v>13.834405370766452</v>
      </c>
      <c r="F1198">
        <v>4.5888973550333665</v>
      </c>
    </row>
    <row r="1199" spans="2:6" x14ac:dyDescent="0.25">
      <c r="B1199">
        <v>0.77199999999999991</v>
      </c>
      <c r="C1199">
        <v>1.3319999999999999</v>
      </c>
      <c r="D1199">
        <v>72.287367381719193</v>
      </c>
      <c r="E1199">
        <v>13.834410451401702</v>
      </c>
      <c r="F1199">
        <v>4.5888986067369633</v>
      </c>
    </row>
    <row r="1200" spans="2:6" x14ac:dyDescent="0.25">
      <c r="B1200">
        <v>0.77199999999999991</v>
      </c>
      <c r="C1200">
        <v>1.3599999999999999</v>
      </c>
      <c r="D1200">
        <v>72.287367381734512</v>
      </c>
      <c r="E1200">
        <v>13.834404963002086</v>
      </c>
      <c r="F1200">
        <v>4.5888972831614518</v>
      </c>
    </row>
    <row r="1201" spans="2:6" x14ac:dyDescent="0.25">
      <c r="B1201">
        <v>0.77199999999999991</v>
      </c>
      <c r="C1201">
        <v>1.3879999999999999</v>
      </c>
      <c r="D1201">
        <v>72.287367381778537</v>
      </c>
      <c r="E1201">
        <v>13.834407692385071</v>
      </c>
      <c r="F1201">
        <v>4.5888915806143631</v>
      </c>
    </row>
    <row r="1202" spans="2:6" x14ac:dyDescent="0.25">
      <c r="B1202">
        <v>0.77199999999999991</v>
      </c>
      <c r="C1202">
        <v>1.4159999999999999</v>
      </c>
      <c r="D1202">
        <v>72.287367381773862</v>
      </c>
      <c r="E1202">
        <v>13.834410266318178</v>
      </c>
      <c r="F1202">
        <v>4.5888918639769551</v>
      </c>
    </row>
    <row r="1203" spans="2:6" x14ac:dyDescent="0.25">
      <c r="B1203">
        <v>0.77199999999999991</v>
      </c>
      <c r="C1203">
        <v>1.444</v>
      </c>
      <c r="D1203">
        <v>72.287367381785117</v>
      </c>
      <c r="E1203">
        <v>13.834403482397676</v>
      </c>
      <c r="F1203">
        <v>4.5888912188410513</v>
      </c>
    </row>
    <row r="1204" spans="2:6" x14ac:dyDescent="0.25">
      <c r="B1204">
        <v>0.77199999999999991</v>
      </c>
      <c r="C1204">
        <v>1.472</v>
      </c>
      <c r="D1204">
        <v>72.287367381642255</v>
      </c>
      <c r="E1204">
        <v>13.834451332803781</v>
      </c>
      <c r="F1204">
        <v>4.5889039913929768</v>
      </c>
    </row>
    <row r="1205" spans="2:6" x14ac:dyDescent="0.25">
      <c r="B1205">
        <v>0.77199999999999991</v>
      </c>
      <c r="C1205">
        <v>1.5</v>
      </c>
      <c r="D1205">
        <v>72.287367381769613</v>
      </c>
      <c r="E1205">
        <v>13.834412679836603</v>
      </c>
      <c r="F1205">
        <v>4.588892146681915</v>
      </c>
    </row>
    <row r="1206" spans="2:6" x14ac:dyDescent="0.25">
      <c r="B1206">
        <v>0.79999999999999993</v>
      </c>
      <c r="C1206">
        <v>0.128</v>
      </c>
      <c r="D1206">
        <v>72.287367381663088</v>
      </c>
      <c r="E1206">
        <v>13.834450958055665</v>
      </c>
      <c r="F1206">
        <v>4.5889008159693256</v>
      </c>
    </row>
    <row r="1207" spans="2:6" x14ac:dyDescent="0.25">
      <c r="B1207">
        <v>0.79999999999999993</v>
      </c>
      <c r="C1207">
        <v>0.156</v>
      </c>
      <c r="D1207">
        <v>72.287367381648195</v>
      </c>
      <c r="E1207">
        <v>13.834454430184495</v>
      </c>
      <c r="F1207">
        <v>4.588902691177692</v>
      </c>
    </row>
    <row r="1208" spans="2:6" x14ac:dyDescent="0.25">
      <c r="B1208">
        <v>0.79999999999999993</v>
      </c>
      <c r="C1208">
        <v>0.184</v>
      </c>
      <c r="D1208">
        <v>72.287367381733176</v>
      </c>
      <c r="E1208">
        <v>13.83440391256581</v>
      </c>
      <c r="F1208">
        <v>4.5888960743307337</v>
      </c>
    </row>
    <row r="1209" spans="2:6" x14ac:dyDescent="0.25">
      <c r="B1209">
        <v>0.79999999999999993</v>
      </c>
      <c r="C1209">
        <v>0.21199999999999999</v>
      </c>
      <c r="D1209">
        <v>72.287367381677853</v>
      </c>
      <c r="E1209">
        <v>13.83444587252206</v>
      </c>
      <c r="F1209">
        <v>4.5888991874093632</v>
      </c>
    </row>
    <row r="1210" spans="2:6" x14ac:dyDescent="0.25">
      <c r="B1210">
        <v>0.79999999999999993</v>
      </c>
      <c r="C1210">
        <v>0.24</v>
      </c>
      <c r="D1210">
        <v>72.287367381756013</v>
      </c>
      <c r="E1210">
        <v>13.834401904108368</v>
      </c>
      <c r="F1210">
        <v>4.5888928868645023</v>
      </c>
    </row>
    <row r="1211" spans="2:6" x14ac:dyDescent="0.25">
      <c r="B1211">
        <v>0.79999999999999993</v>
      </c>
      <c r="C1211">
        <v>0.26800000000000002</v>
      </c>
      <c r="D1211">
        <v>72.287367381718596</v>
      </c>
      <c r="E1211">
        <v>13.834409109192281</v>
      </c>
      <c r="F1211">
        <v>4.5888977780216926</v>
      </c>
    </row>
    <row r="1212" spans="2:6" x14ac:dyDescent="0.25">
      <c r="B1212">
        <v>0.79999999999999993</v>
      </c>
      <c r="C1212">
        <v>0.29599999999999999</v>
      </c>
      <c r="D1212">
        <v>72.287367381757335</v>
      </c>
      <c r="E1212">
        <v>13.834402679837051</v>
      </c>
      <c r="F1212">
        <v>4.5888927058136391</v>
      </c>
    </row>
    <row r="1213" spans="2:6" x14ac:dyDescent="0.25">
      <c r="B1213">
        <v>0.79999999999999993</v>
      </c>
      <c r="C1213">
        <v>0.32399999999999995</v>
      </c>
      <c r="D1213">
        <v>72.287367381643122</v>
      </c>
      <c r="E1213">
        <v>13.834447955848175</v>
      </c>
      <c r="F1213">
        <v>4.5889034540764575</v>
      </c>
    </row>
    <row r="1214" spans="2:6" x14ac:dyDescent="0.25">
      <c r="B1214">
        <v>0.79999999999999993</v>
      </c>
      <c r="C1214">
        <v>0.35199999999999998</v>
      </c>
      <c r="D1214">
        <v>72.28736738174149</v>
      </c>
      <c r="E1214">
        <v>13.834401598306831</v>
      </c>
      <c r="F1214">
        <v>4.5888952792175539</v>
      </c>
    </row>
    <row r="1215" spans="2:6" x14ac:dyDescent="0.25">
      <c r="B1215">
        <v>0.79999999999999993</v>
      </c>
      <c r="C1215">
        <v>0.38</v>
      </c>
      <c r="D1215">
        <v>72.28736738173798</v>
      </c>
      <c r="E1215">
        <v>13.83440257438539</v>
      </c>
      <c r="F1215">
        <v>4.5888957165503053</v>
      </c>
    </row>
    <row r="1216" spans="2:6" x14ac:dyDescent="0.25">
      <c r="B1216">
        <v>0.79999999999999993</v>
      </c>
      <c r="C1216">
        <v>0.40799999999999992</v>
      </c>
      <c r="D1216">
        <v>72.287367381749547</v>
      </c>
      <c r="E1216">
        <v>13.834412091930618</v>
      </c>
      <c r="F1216">
        <v>4.5888929478401543</v>
      </c>
    </row>
    <row r="1217" spans="2:6" x14ac:dyDescent="0.25">
      <c r="B1217">
        <v>0.79999999999999993</v>
      </c>
      <c r="C1217">
        <v>0.43599999999999994</v>
      </c>
      <c r="D1217">
        <v>72.287367381666328</v>
      </c>
      <c r="E1217">
        <v>13.834450436337015</v>
      </c>
      <c r="F1217">
        <v>4.5889005251578627</v>
      </c>
    </row>
    <row r="1218" spans="2:6" x14ac:dyDescent="0.25">
      <c r="B1218">
        <v>0.79999999999999993</v>
      </c>
      <c r="C1218">
        <v>0.46399999999999997</v>
      </c>
      <c r="D1218">
        <v>72.287367381652359</v>
      </c>
      <c r="E1218">
        <v>13.834454254159196</v>
      </c>
      <c r="F1218">
        <v>4.5889022116121616</v>
      </c>
    </row>
    <row r="1219" spans="2:6" x14ac:dyDescent="0.25">
      <c r="B1219">
        <v>0.79999999999999993</v>
      </c>
      <c r="C1219">
        <v>0.49199999999999999</v>
      </c>
      <c r="D1219">
        <v>72.287367381712954</v>
      </c>
      <c r="E1219">
        <v>13.834411655960585</v>
      </c>
      <c r="F1219">
        <v>4.5888985487686949</v>
      </c>
    </row>
    <row r="1220" spans="2:6" x14ac:dyDescent="0.25">
      <c r="B1220">
        <v>0.79999999999999993</v>
      </c>
      <c r="C1220">
        <v>0.51999999999999991</v>
      </c>
      <c r="D1220">
        <v>72.287367381685371</v>
      </c>
      <c r="E1220">
        <v>13.83444441898749</v>
      </c>
      <c r="F1220">
        <v>4.588898607974512</v>
      </c>
    </row>
    <row r="1221" spans="2:6" x14ac:dyDescent="0.25">
      <c r="B1221">
        <v>0.79999999999999993</v>
      </c>
      <c r="C1221">
        <v>0.54799999999999993</v>
      </c>
      <c r="D1221">
        <v>72.287367381734967</v>
      </c>
      <c r="E1221">
        <v>13.834422167924705</v>
      </c>
      <c r="F1221">
        <v>4.5888941092831743</v>
      </c>
    </row>
    <row r="1222" spans="2:6" x14ac:dyDescent="0.25">
      <c r="B1222">
        <v>0.79999999999999993</v>
      </c>
      <c r="C1222">
        <v>0.57599999999999996</v>
      </c>
      <c r="D1222">
        <v>72.287367381664495</v>
      </c>
      <c r="E1222">
        <v>13.834451679453785</v>
      </c>
      <c r="F1222">
        <v>4.5889008398727817</v>
      </c>
    </row>
    <row r="1223" spans="2:6" x14ac:dyDescent="0.25">
      <c r="B1223">
        <v>0.79999999999999993</v>
      </c>
      <c r="C1223">
        <v>0.60399999999999998</v>
      </c>
      <c r="D1223">
        <v>72.287367381735393</v>
      </c>
      <c r="E1223">
        <v>13.834403592676269</v>
      </c>
      <c r="F1223">
        <v>4.5888963428072183</v>
      </c>
    </row>
    <row r="1224" spans="2:6" x14ac:dyDescent="0.25">
      <c r="B1224">
        <v>0.79999999999999993</v>
      </c>
      <c r="C1224">
        <v>0.6319999999999999</v>
      </c>
      <c r="D1224">
        <v>72.287367381676049</v>
      </c>
      <c r="E1224">
        <v>13.834448115509939</v>
      </c>
      <c r="F1224">
        <v>4.5888996109874185</v>
      </c>
    </row>
    <row r="1225" spans="2:6" x14ac:dyDescent="0.25">
      <c r="B1225">
        <v>0.79999999999999993</v>
      </c>
      <c r="C1225">
        <v>0.65999999999999992</v>
      </c>
      <c r="D1225">
        <v>72.287367381718454</v>
      </c>
      <c r="E1225">
        <v>13.834411231780802</v>
      </c>
      <c r="F1225">
        <v>4.5888948696851797</v>
      </c>
    </row>
    <row r="1226" spans="2:6" x14ac:dyDescent="0.25">
      <c r="B1226">
        <v>0.79999999999999993</v>
      </c>
      <c r="C1226">
        <v>0.68799999999999994</v>
      </c>
      <c r="D1226">
        <v>72.287367381735095</v>
      </c>
      <c r="E1226">
        <v>13.834421466805814</v>
      </c>
      <c r="F1226">
        <v>4.5888940526505992</v>
      </c>
    </row>
    <row r="1227" spans="2:6" x14ac:dyDescent="0.25">
      <c r="B1227">
        <v>0.79999999999999993</v>
      </c>
      <c r="C1227">
        <v>0.71599999999999986</v>
      </c>
      <c r="D1227">
        <v>72.28736738164838</v>
      </c>
      <c r="E1227">
        <v>13.834445097849205</v>
      </c>
      <c r="F1227">
        <v>4.5889038823338488</v>
      </c>
    </row>
    <row r="1228" spans="2:6" x14ac:dyDescent="0.25">
      <c r="B1228">
        <v>0.79999999999999993</v>
      </c>
      <c r="C1228">
        <v>0.74399999999999988</v>
      </c>
      <c r="D1228">
        <v>72.287367381684305</v>
      </c>
      <c r="E1228">
        <v>13.834427179353428</v>
      </c>
      <c r="F1228">
        <v>4.5888970350709704</v>
      </c>
    </row>
    <row r="1229" spans="2:6" x14ac:dyDescent="0.25">
      <c r="B1229">
        <v>0.79999999999999993</v>
      </c>
      <c r="C1229">
        <v>0.77199999999999991</v>
      </c>
      <c r="D1229">
        <v>72.287367381666968</v>
      </c>
      <c r="E1229">
        <v>13.834451257212613</v>
      </c>
      <c r="F1229">
        <v>4.5889006173688012</v>
      </c>
    </row>
    <row r="1230" spans="2:6" x14ac:dyDescent="0.25">
      <c r="B1230">
        <v>0.79999999999999993</v>
      </c>
      <c r="C1230">
        <v>0.79999999999999993</v>
      </c>
      <c r="D1230">
        <v>72.287367381773237</v>
      </c>
      <c r="E1230">
        <v>13.834398480424788</v>
      </c>
      <c r="F1230">
        <v>4.5888920477391721</v>
      </c>
    </row>
    <row r="1231" spans="2:6" x14ac:dyDescent="0.25">
      <c r="B1231">
        <v>0.79999999999999993</v>
      </c>
      <c r="C1231">
        <v>0.82799999999999996</v>
      </c>
      <c r="D1231">
        <v>72.287367381731812</v>
      </c>
      <c r="E1231">
        <v>13.83442544126652</v>
      </c>
      <c r="F1231">
        <v>4.5888945029405308</v>
      </c>
    </row>
    <row r="1232" spans="2:6" x14ac:dyDescent="0.25">
      <c r="B1232">
        <v>0.79999999999999993</v>
      </c>
      <c r="C1232">
        <v>0.85599999999999987</v>
      </c>
      <c r="D1232">
        <v>72.287367381642298</v>
      </c>
      <c r="E1232">
        <v>13.834451282525423</v>
      </c>
      <c r="F1232">
        <v>4.5889040069787717</v>
      </c>
    </row>
    <row r="1233" spans="2:6" x14ac:dyDescent="0.25">
      <c r="B1233">
        <v>0.79999999999999993</v>
      </c>
      <c r="C1233">
        <v>0.8839999999999999</v>
      </c>
      <c r="D1233">
        <v>72.287367381753583</v>
      </c>
      <c r="E1233">
        <v>13.834398592364961</v>
      </c>
      <c r="F1233">
        <v>4.5888946356313074</v>
      </c>
    </row>
    <row r="1234" spans="2:6" x14ac:dyDescent="0.25">
      <c r="B1234">
        <v>0.79999999999999993</v>
      </c>
      <c r="C1234">
        <v>0.91199999999999992</v>
      </c>
      <c r="D1234">
        <v>72.287367381642369</v>
      </c>
      <c r="E1234">
        <v>13.834453740285777</v>
      </c>
      <c r="F1234">
        <v>4.5889036978405189</v>
      </c>
    </row>
    <row r="1235" spans="2:6" x14ac:dyDescent="0.25">
      <c r="B1235">
        <v>0.79999999999999993</v>
      </c>
      <c r="C1235">
        <v>0.93999999999999984</v>
      </c>
      <c r="D1235">
        <v>72.287367381651535</v>
      </c>
      <c r="E1235">
        <v>13.834454834950622</v>
      </c>
      <c r="F1235">
        <v>4.5889023978535768</v>
      </c>
    </row>
    <row r="1236" spans="2:6" x14ac:dyDescent="0.25">
      <c r="B1236">
        <v>0.79999999999999993</v>
      </c>
      <c r="C1236">
        <v>0.96799999999999986</v>
      </c>
      <c r="D1236">
        <v>72.287367381758244</v>
      </c>
      <c r="E1236">
        <v>13.834398385138504</v>
      </c>
      <c r="F1236">
        <v>4.5888935121385055</v>
      </c>
    </row>
    <row r="1237" spans="2:6" x14ac:dyDescent="0.25">
      <c r="B1237">
        <v>0.79999999999999993</v>
      </c>
      <c r="C1237">
        <v>0.99599999999999989</v>
      </c>
      <c r="D1237">
        <v>72.287367381682486</v>
      </c>
      <c r="E1237">
        <v>13.834422765476374</v>
      </c>
      <c r="F1237">
        <v>4.5889003798803838</v>
      </c>
    </row>
    <row r="1238" spans="2:6" x14ac:dyDescent="0.25">
      <c r="B1238">
        <v>0.79999999999999993</v>
      </c>
      <c r="C1238">
        <v>1.024</v>
      </c>
      <c r="D1238">
        <v>72.287367381760959</v>
      </c>
      <c r="E1238">
        <v>13.83441308359126</v>
      </c>
      <c r="F1238">
        <v>4.5888925018254447</v>
      </c>
    </row>
    <row r="1239" spans="2:6" x14ac:dyDescent="0.25">
      <c r="B1239">
        <v>0.79999999999999993</v>
      </c>
      <c r="C1239">
        <v>1.052</v>
      </c>
      <c r="D1239">
        <v>72.287367381724891</v>
      </c>
      <c r="E1239">
        <v>13.834431219477473</v>
      </c>
      <c r="F1239">
        <v>4.5888953358694833</v>
      </c>
    </row>
    <row r="1240" spans="2:6" x14ac:dyDescent="0.25">
      <c r="B1240">
        <v>0.79999999999999993</v>
      </c>
      <c r="C1240">
        <v>1.0799999999999998</v>
      </c>
      <c r="D1240">
        <v>72.287367381663529</v>
      </c>
      <c r="E1240">
        <v>13.834452465127585</v>
      </c>
      <c r="F1240">
        <v>4.5889010351153052</v>
      </c>
    </row>
    <row r="1241" spans="2:6" x14ac:dyDescent="0.25">
      <c r="B1241">
        <v>0.79999999999999993</v>
      </c>
      <c r="C1241">
        <v>1.1080000000000001</v>
      </c>
      <c r="D1241">
        <v>72.287367381707739</v>
      </c>
      <c r="E1241">
        <v>13.834438502210036</v>
      </c>
      <c r="F1241">
        <v>4.5888968512425512</v>
      </c>
    </row>
    <row r="1242" spans="2:6" x14ac:dyDescent="0.25">
      <c r="B1242">
        <v>0.79999999999999993</v>
      </c>
      <c r="C1242">
        <v>1.1359999999999999</v>
      </c>
      <c r="D1242">
        <v>72.287367381652075</v>
      </c>
      <c r="E1242">
        <v>13.834454742901496</v>
      </c>
      <c r="F1242">
        <v>4.5889023279738872</v>
      </c>
    </row>
    <row r="1243" spans="2:6" x14ac:dyDescent="0.25">
      <c r="B1243">
        <v>0.79999999999999993</v>
      </c>
      <c r="C1243">
        <v>1.1639999999999999</v>
      </c>
      <c r="D1243">
        <v>72.287367381691496</v>
      </c>
      <c r="E1243">
        <v>13.834421645870036</v>
      </c>
      <c r="F1243">
        <v>4.5889008352938543</v>
      </c>
    </row>
    <row r="1244" spans="2:6" x14ac:dyDescent="0.25">
      <c r="B1244">
        <v>0.79999999999999993</v>
      </c>
      <c r="C1244">
        <v>1.1919999999999999</v>
      </c>
      <c r="D1244">
        <v>72.287367381705934</v>
      </c>
      <c r="E1244">
        <v>13.834415499688287</v>
      </c>
      <c r="F1244">
        <v>4.5888996571706731</v>
      </c>
    </row>
    <row r="1245" spans="2:6" x14ac:dyDescent="0.25">
      <c r="B1245">
        <v>0.79999999999999993</v>
      </c>
      <c r="C1245">
        <v>1.22</v>
      </c>
      <c r="D1245">
        <v>72.287367381661227</v>
      </c>
      <c r="E1245">
        <v>13.834453462169508</v>
      </c>
      <c r="F1245">
        <v>4.588901359719781</v>
      </c>
    </row>
    <row r="1246" spans="2:6" x14ac:dyDescent="0.25">
      <c r="B1246">
        <v>0.79999999999999993</v>
      </c>
      <c r="C1246">
        <v>1.248</v>
      </c>
      <c r="D1246">
        <v>72.287367381785998</v>
      </c>
      <c r="E1246">
        <v>13.834399106247798</v>
      </c>
      <c r="F1246">
        <v>4.588891240228361</v>
      </c>
    </row>
    <row r="1247" spans="2:6" x14ac:dyDescent="0.25">
      <c r="B1247">
        <v>0.79999999999999993</v>
      </c>
      <c r="C1247">
        <v>1.276</v>
      </c>
      <c r="D1247">
        <v>72.287367381650469</v>
      </c>
      <c r="E1247">
        <v>13.834443248959623</v>
      </c>
      <c r="F1247">
        <v>4.5889036930125107</v>
      </c>
    </row>
    <row r="1248" spans="2:6" x14ac:dyDescent="0.25">
      <c r="B1248">
        <v>0.79999999999999993</v>
      </c>
      <c r="C1248">
        <v>1.304</v>
      </c>
      <c r="D1248">
        <v>72.287367381719008</v>
      </c>
      <c r="E1248">
        <v>13.834410251567673</v>
      </c>
      <c r="F1248">
        <v>4.5888984883910462</v>
      </c>
    </row>
    <row r="1249" spans="2:6" x14ac:dyDescent="0.25">
      <c r="B1249">
        <v>0.79999999999999993</v>
      </c>
      <c r="C1249">
        <v>1.3319999999999999</v>
      </c>
      <c r="D1249">
        <v>72.287367381779944</v>
      </c>
      <c r="E1249">
        <v>13.834393088088895</v>
      </c>
      <c r="F1249">
        <v>4.5888928378791034</v>
      </c>
    </row>
    <row r="1250" spans="2:6" x14ac:dyDescent="0.25">
      <c r="B1250">
        <v>0.79999999999999993</v>
      </c>
      <c r="C1250">
        <v>1.3599999999999999</v>
      </c>
      <c r="D1250">
        <v>72.287367381788357</v>
      </c>
      <c r="E1250">
        <v>13.834399993120824</v>
      </c>
      <c r="F1250">
        <v>4.5888910943571126</v>
      </c>
    </row>
    <row r="1251" spans="2:6" x14ac:dyDescent="0.25">
      <c r="B1251">
        <v>0.79999999999999993</v>
      </c>
      <c r="C1251">
        <v>1.3879999999999999</v>
      </c>
      <c r="D1251">
        <v>72.287367381703874</v>
      </c>
      <c r="E1251">
        <v>13.834416599120607</v>
      </c>
      <c r="F1251">
        <v>4.5888999330487099</v>
      </c>
    </row>
    <row r="1252" spans="2:6" x14ac:dyDescent="0.25">
      <c r="B1252">
        <v>0.79999999999999993</v>
      </c>
      <c r="C1252">
        <v>1.4159999999999999</v>
      </c>
      <c r="D1252">
        <v>72.28736738177723</v>
      </c>
      <c r="E1252">
        <v>13.834408167331956</v>
      </c>
      <c r="F1252">
        <v>4.5888916488589029</v>
      </c>
    </row>
    <row r="1253" spans="2:6" x14ac:dyDescent="0.25">
      <c r="B1253">
        <v>0.79999999999999993</v>
      </c>
      <c r="C1253">
        <v>1.444</v>
      </c>
      <c r="D1253">
        <v>72.287367381700335</v>
      </c>
      <c r="E1253">
        <v>13.834417981590049</v>
      </c>
      <c r="F1253">
        <v>4.5889001841194315</v>
      </c>
    </row>
    <row r="1254" spans="2:6" x14ac:dyDescent="0.25">
      <c r="B1254">
        <v>0.79999999999999993</v>
      </c>
      <c r="C1254">
        <v>1.472</v>
      </c>
      <c r="D1254">
        <v>72.287367381719363</v>
      </c>
      <c r="E1254">
        <v>13.834410708243876</v>
      </c>
      <c r="F1254">
        <v>4.5888987490292372</v>
      </c>
    </row>
    <row r="1255" spans="2:6" x14ac:dyDescent="0.25">
      <c r="B1255">
        <v>0.79999999999999993</v>
      </c>
      <c r="C1255">
        <v>1.5</v>
      </c>
      <c r="D1255">
        <v>72.287367381730533</v>
      </c>
      <c r="E1255">
        <v>13.83440661258313</v>
      </c>
      <c r="F1255">
        <v>4.5888977904330979</v>
      </c>
    </row>
    <row r="1256" spans="2:6" x14ac:dyDescent="0.25">
      <c r="B1256">
        <v>0.82799999999999996</v>
      </c>
      <c r="C1256">
        <v>0.128</v>
      </c>
      <c r="D1256">
        <v>72.287367381725986</v>
      </c>
      <c r="E1256">
        <v>13.834405899674033</v>
      </c>
      <c r="F1256">
        <v>4.5888955467464223</v>
      </c>
    </row>
    <row r="1257" spans="2:6" x14ac:dyDescent="0.25">
      <c r="B1257">
        <v>0.82799999999999996</v>
      </c>
      <c r="C1257">
        <v>0.156</v>
      </c>
      <c r="D1257">
        <v>72.287367381704598</v>
      </c>
      <c r="E1257">
        <v>13.834434342917717</v>
      </c>
      <c r="F1257">
        <v>4.5888964921276543</v>
      </c>
    </row>
    <row r="1258" spans="2:6" x14ac:dyDescent="0.25">
      <c r="B1258">
        <v>0.82799999999999996</v>
      </c>
      <c r="C1258">
        <v>0.184</v>
      </c>
      <c r="D1258">
        <v>72.287367381674756</v>
      </c>
      <c r="E1258">
        <v>13.834447022525852</v>
      </c>
      <c r="F1258">
        <v>4.5888995181075884</v>
      </c>
    </row>
    <row r="1259" spans="2:6" x14ac:dyDescent="0.25">
      <c r="B1259">
        <v>0.82799999999999996</v>
      </c>
      <c r="C1259">
        <v>0.21199999999999999</v>
      </c>
      <c r="D1259">
        <v>72.287367381642127</v>
      </c>
      <c r="E1259">
        <v>13.834453406589395</v>
      </c>
      <c r="F1259">
        <v>4.588903777827789</v>
      </c>
    </row>
    <row r="1260" spans="2:6" x14ac:dyDescent="0.25">
      <c r="B1260">
        <v>0.82799999999999996</v>
      </c>
      <c r="C1260">
        <v>0.24</v>
      </c>
      <c r="D1260">
        <v>72.287367381735848</v>
      </c>
      <c r="E1260">
        <v>13.834406623124412</v>
      </c>
      <c r="F1260">
        <v>4.5888939100918638</v>
      </c>
    </row>
    <row r="1261" spans="2:6" x14ac:dyDescent="0.25">
      <c r="B1261">
        <v>0.82799999999999996</v>
      </c>
      <c r="C1261">
        <v>0.26800000000000002</v>
      </c>
      <c r="D1261">
        <v>72.287367381674812</v>
      </c>
      <c r="E1261">
        <v>13.834428716338316</v>
      </c>
      <c r="F1261">
        <v>4.588901867670713</v>
      </c>
    </row>
    <row r="1262" spans="2:6" x14ac:dyDescent="0.25">
      <c r="B1262">
        <v>0.82799999999999996</v>
      </c>
      <c r="C1262">
        <v>0.29599999999999999</v>
      </c>
      <c r="D1262">
        <v>72.287367381754564</v>
      </c>
      <c r="E1262">
        <v>13.834400421780831</v>
      </c>
      <c r="F1262">
        <v>4.5888932824368478</v>
      </c>
    </row>
    <row r="1263" spans="2:6" x14ac:dyDescent="0.25">
      <c r="B1263">
        <v>0.82799999999999996</v>
      </c>
      <c r="C1263">
        <v>0.32399999999999995</v>
      </c>
      <c r="D1263">
        <v>72.287367381661525</v>
      </c>
      <c r="E1263">
        <v>13.834436315533859</v>
      </c>
      <c r="F1263">
        <v>4.588903004452467</v>
      </c>
    </row>
    <row r="1264" spans="2:6" x14ac:dyDescent="0.25">
      <c r="B1264">
        <v>0.82799999999999996</v>
      </c>
      <c r="C1264">
        <v>0.35199999999999998</v>
      </c>
      <c r="D1264">
        <v>72.287367381748751</v>
      </c>
      <c r="E1264">
        <v>13.834400022296379</v>
      </c>
      <c r="F1264">
        <v>4.5888943741638668</v>
      </c>
    </row>
    <row r="1265" spans="2:6" x14ac:dyDescent="0.25">
      <c r="B1265">
        <v>0.82799999999999996</v>
      </c>
      <c r="C1265">
        <v>0.38</v>
      </c>
      <c r="D1265">
        <v>72.287367381644557</v>
      </c>
      <c r="E1265">
        <v>13.834446771550029</v>
      </c>
      <c r="F1265">
        <v>4.5889022202986487</v>
      </c>
    </row>
    <row r="1266" spans="2:6" x14ac:dyDescent="0.25">
      <c r="B1266">
        <v>0.82799999999999996</v>
      </c>
      <c r="C1266">
        <v>0.40799999999999992</v>
      </c>
      <c r="D1266">
        <v>72.287367381761086</v>
      </c>
      <c r="E1266">
        <v>13.834401563499437</v>
      </c>
      <c r="F1266">
        <v>4.5888925550428761</v>
      </c>
    </row>
    <row r="1267" spans="2:6" x14ac:dyDescent="0.25">
      <c r="B1267">
        <v>0.82799999999999996</v>
      </c>
      <c r="C1267">
        <v>0.43599999999999994</v>
      </c>
      <c r="D1267">
        <v>72.287367381706474</v>
      </c>
      <c r="E1267">
        <v>13.834414281894038</v>
      </c>
      <c r="F1267">
        <v>4.5888991585950336</v>
      </c>
    </row>
    <row r="1268" spans="2:6" x14ac:dyDescent="0.25">
      <c r="B1268">
        <v>0.82799999999999996</v>
      </c>
      <c r="C1268">
        <v>0.46399999999999997</v>
      </c>
      <c r="D1268">
        <v>72.287367381648465</v>
      </c>
      <c r="E1268">
        <v>13.834454470704094</v>
      </c>
      <c r="F1268">
        <v>4.5889026657903118</v>
      </c>
    </row>
    <row r="1269" spans="2:6" x14ac:dyDescent="0.25">
      <c r="B1269">
        <v>0.82799999999999996</v>
      </c>
      <c r="C1269">
        <v>0.49199999999999999</v>
      </c>
      <c r="D1269">
        <v>72.287367381659422</v>
      </c>
      <c r="E1269">
        <v>13.834452833176886</v>
      </c>
      <c r="F1269">
        <v>4.588901380044728</v>
      </c>
    </row>
    <row r="1270" spans="2:6" x14ac:dyDescent="0.25">
      <c r="B1270">
        <v>0.82799999999999996</v>
      </c>
      <c r="C1270">
        <v>0.51999999999999991</v>
      </c>
      <c r="D1270">
        <v>72.287367381650782</v>
      </c>
      <c r="E1270">
        <v>13.834443214444546</v>
      </c>
      <c r="F1270">
        <v>4.5889037256999101</v>
      </c>
    </row>
    <row r="1271" spans="2:6" x14ac:dyDescent="0.25">
      <c r="B1271">
        <v>0.82799999999999996</v>
      </c>
      <c r="C1271">
        <v>0.54799999999999993</v>
      </c>
      <c r="D1271">
        <v>72.287367381736047</v>
      </c>
      <c r="E1271">
        <v>13.83442147009054</v>
      </c>
      <c r="F1271">
        <v>4.5888940139647652</v>
      </c>
    </row>
    <row r="1272" spans="2:6" x14ac:dyDescent="0.25">
      <c r="B1272">
        <v>0.82799999999999996</v>
      </c>
      <c r="C1272">
        <v>0.57599999999999996</v>
      </c>
      <c r="D1272">
        <v>72.287367381766273</v>
      </c>
      <c r="E1272">
        <v>13.834400031032892</v>
      </c>
      <c r="F1272">
        <v>4.58889235630713</v>
      </c>
    </row>
    <row r="1273" spans="2:6" x14ac:dyDescent="0.25">
      <c r="B1273">
        <v>0.82799999999999996</v>
      </c>
      <c r="C1273">
        <v>0.60399999999999998</v>
      </c>
      <c r="D1273">
        <v>72.287367381698033</v>
      </c>
      <c r="E1273">
        <v>13.834418079915084</v>
      </c>
      <c r="F1273">
        <v>4.5889000148745502</v>
      </c>
    </row>
    <row r="1274" spans="2:6" x14ac:dyDescent="0.25">
      <c r="B1274">
        <v>0.82799999999999996</v>
      </c>
      <c r="C1274">
        <v>0.6319999999999999</v>
      </c>
      <c r="D1274">
        <v>72.287367381733276</v>
      </c>
      <c r="E1274">
        <v>13.834423969215011</v>
      </c>
      <c r="F1274">
        <v>4.5888943200351902</v>
      </c>
    </row>
    <row r="1275" spans="2:6" x14ac:dyDescent="0.25">
      <c r="B1275">
        <v>0.82799999999999996</v>
      </c>
      <c r="C1275">
        <v>0.65999999999999992</v>
      </c>
      <c r="D1275">
        <v>72.287367381768846</v>
      </c>
      <c r="E1275">
        <v>13.834399872806133</v>
      </c>
      <c r="F1275">
        <v>4.5888921961698488</v>
      </c>
    </row>
    <row r="1276" spans="2:6" x14ac:dyDescent="0.25">
      <c r="B1276">
        <v>0.82799999999999996</v>
      </c>
      <c r="C1276">
        <v>0.68799999999999994</v>
      </c>
      <c r="D1276">
        <v>72.287367381643961</v>
      </c>
      <c r="E1276">
        <v>13.834449093744983</v>
      </c>
      <c r="F1276">
        <v>4.5889040591422123</v>
      </c>
    </row>
    <row r="1277" spans="2:6" x14ac:dyDescent="0.25">
      <c r="B1277">
        <v>0.82799999999999996</v>
      </c>
      <c r="C1277">
        <v>0.71599999999999986</v>
      </c>
      <c r="D1277">
        <v>72.287367381644074</v>
      </c>
      <c r="E1277">
        <v>13.834454724836107</v>
      </c>
      <c r="F1277">
        <v>4.5889033933405274</v>
      </c>
    </row>
    <row r="1278" spans="2:6" x14ac:dyDescent="0.25">
      <c r="B1278">
        <v>0.82799999999999996</v>
      </c>
      <c r="C1278">
        <v>0.74399999999999988</v>
      </c>
      <c r="D1278">
        <v>72.28736738171142</v>
      </c>
      <c r="E1278">
        <v>13.834412692076302</v>
      </c>
      <c r="F1278">
        <v>4.5888989081969926</v>
      </c>
    </row>
    <row r="1279" spans="2:6" x14ac:dyDescent="0.25">
      <c r="B1279">
        <v>0.82799999999999996</v>
      </c>
      <c r="C1279">
        <v>0.77199999999999991</v>
      </c>
      <c r="D1279">
        <v>72.28736738164541</v>
      </c>
      <c r="E1279">
        <v>13.834446054806349</v>
      </c>
      <c r="F1279">
        <v>4.5889036030772727</v>
      </c>
    </row>
    <row r="1280" spans="2:6" x14ac:dyDescent="0.25">
      <c r="B1280">
        <v>0.82799999999999996</v>
      </c>
      <c r="C1280">
        <v>0.79999999999999993</v>
      </c>
      <c r="D1280">
        <v>72.287367381746236</v>
      </c>
      <c r="E1280">
        <v>13.8344005551688</v>
      </c>
      <c r="F1280">
        <v>4.5888955643179123</v>
      </c>
    </row>
    <row r="1281" spans="2:6" x14ac:dyDescent="0.25">
      <c r="B1281">
        <v>0.82799999999999996</v>
      </c>
      <c r="C1281">
        <v>0.82799999999999996</v>
      </c>
      <c r="D1281">
        <v>72.287367381753498</v>
      </c>
      <c r="E1281">
        <v>13.834414915146784</v>
      </c>
      <c r="F1281">
        <v>4.5888928944689704</v>
      </c>
    </row>
    <row r="1282" spans="2:6" x14ac:dyDescent="0.25">
      <c r="B1282">
        <v>0.82799999999999996</v>
      </c>
      <c r="C1282">
        <v>0.85599999999999987</v>
      </c>
      <c r="D1282">
        <v>72.287367381768306</v>
      </c>
      <c r="E1282">
        <v>13.834396356654253</v>
      </c>
      <c r="F1282">
        <v>4.5888929527436417</v>
      </c>
    </row>
    <row r="1283" spans="2:6" x14ac:dyDescent="0.25">
      <c r="B1283">
        <v>0.82799999999999996</v>
      </c>
      <c r="C1283">
        <v>0.8839999999999999</v>
      </c>
      <c r="D1283">
        <v>72.287367381686579</v>
      </c>
      <c r="E1283">
        <v>13.834423618773558</v>
      </c>
      <c r="F1283">
        <v>4.5889011354766875</v>
      </c>
    </row>
    <row r="1284" spans="2:6" x14ac:dyDescent="0.25">
      <c r="B1284">
        <v>0.82799999999999996</v>
      </c>
      <c r="C1284">
        <v>0.91199999999999992</v>
      </c>
      <c r="D1284">
        <v>72.287367381662108</v>
      </c>
      <c r="E1284">
        <v>13.834452548592648</v>
      </c>
      <c r="F1284">
        <v>4.5889011434961056</v>
      </c>
    </row>
    <row r="1285" spans="2:6" x14ac:dyDescent="0.25">
      <c r="B1285">
        <v>0.82799999999999996</v>
      </c>
      <c r="C1285">
        <v>0.93999999999999984</v>
      </c>
      <c r="D1285">
        <v>72.287367381775084</v>
      </c>
      <c r="E1285">
        <v>13.834395569234124</v>
      </c>
      <c r="F1285">
        <v>4.588892429058359</v>
      </c>
    </row>
    <row r="1286" spans="2:6" x14ac:dyDescent="0.25">
      <c r="B1286">
        <v>0.82799999999999996</v>
      </c>
      <c r="C1286">
        <v>0.96799999999999986</v>
      </c>
      <c r="D1286">
        <v>72.28736738173474</v>
      </c>
      <c r="E1286">
        <v>13.83440434342665</v>
      </c>
      <c r="F1286">
        <v>4.5888968870735551</v>
      </c>
    </row>
    <row r="1287" spans="2:6" x14ac:dyDescent="0.25">
      <c r="B1287">
        <v>0.82799999999999996</v>
      </c>
      <c r="C1287">
        <v>0.99599999999999989</v>
      </c>
      <c r="D1287">
        <v>72.287367381673292</v>
      </c>
      <c r="E1287">
        <v>13.834449796419729</v>
      </c>
      <c r="F1287">
        <v>4.5889000175153116</v>
      </c>
    </row>
    <row r="1288" spans="2:6" x14ac:dyDescent="0.25">
      <c r="B1288">
        <v>0.82799999999999996</v>
      </c>
      <c r="C1288">
        <v>1.024</v>
      </c>
      <c r="D1288">
        <v>72.287367381646689</v>
      </c>
      <c r="E1288">
        <v>13.834455031234388</v>
      </c>
      <c r="F1288">
        <v>4.5889030035006275</v>
      </c>
    </row>
    <row r="1289" spans="2:6" x14ac:dyDescent="0.25">
      <c r="B1289">
        <v>0.82799999999999996</v>
      </c>
      <c r="C1289">
        <v>1.052</v>
      </c>
      <c r="D1289">
        <v>72.287367381768178</v>
      </c>
      <c r="E1289">
        <v>13.834409339725044</v>
      </c>
      <c r="F1289">
        <v>4.588892054242085</v>
      </c>
    </row>
    <row r="1290" spans="2:6" x14ac:dyDescent="0.25">
      <c r="B1290">
        <v>0.82799999999999996</v>
      </c>
      <c r="C1290">
        <v>1.0799999999999998</v>
      </c>
      <c r="D1290">
        <v>72.287367381776107</v>
      </c>
      <c r="E1290">
        <v>13.834394421068952</v>
      </c>
      <c r="F1290">
        <v>4.5888927134414237</v>
      </c>
    </row>
    <row r="1291" spans="2:6" x14ac:dyDescent="0.25">
      <c r="B1291">
        <v>0.82799999999999996</v>
      </c>
      <c r="C1291">
        <v>1.1080000000000001</v>
      </c>
      <c r="D1291">
        <v>72.287367381719577</v>
      </c>
      <c r="E1291">
        <v>13.834409976860652</v>
      </c>
      <c r="F1291">
        <v>4.5888984070588803</v>
      </c>
    </row>
    <row r="1292" spans="2:6" x14ac:dyDescent="0.25">
      <c r="B1292">
        <v>0.82799999999999996</v>
      </c>
      <c r="C1292">
        <v>1.1359999999999999</v>
      </c>
      <c r="D1292">
        <v>72.287367381658029</v>
      </c>
      <c r="E1292">
        <v>13.834453774047583</v>
      </c>
      <c r="F1292">
        <v>4.5889016469214257</v>
      </c>
    </row>
    <row r="1293" spans="2:6" x14ac:dyDescent="0.25">
      <c r="B1293">
        <v>0.82799999999999996</v>
      </c>
      <c r="C1293">
        <v>1.1639999999999999</v>
      </c>
      <c r="D1293">
        <v>72.287367381651961</v>
      </c>
      <c r="E1293">
        <v>13.834455115212307</v>
      </c>
      <c r="F1293">
        <v>4.5889024071863904</v>
      </c>
    </row>
    <row r="1294" spans="2:6" x14ac:dyDescent="0.25">
      <c r="B1294">
        <v>0.82799999999999996</v>
      </c>
      <c r="C1294">
        <v>1.1919999999999999</v>
      </c>
      <c r="D1294">
        <v>72.287367381726924</v>
      </c>
      <c r="E1294">
        <v>13.834429023318711</v>
      </c>
      <c r="F1294">
        <v>4.5888950303660856</v>
      </c>
    </row>
    <row r="1295" spans="2:6" x14ac:dyDescent="0.25">
      <c r="B1295">
        <v>0.82799999999999996</v>
      </c>
      <c r="C1295">
        <v>1.22</v>
      </c>
      <c r="D1295">
        <v>72.28736738165415</v>
      </c>
      <c r="E1295">
        <v>13.834454717889248</v>
      </c>
      <c r="F1295">
        <v>4.588902131826071</v>
      </c>
    </row>
    <row r="1296" spans="2:6" x14ac:dyDescent="0.25">
      <c r="B1296">
        <v>0.82799999999999996</v>
      </c>
      <c r="C1296">
        <v>1.248</v>
      </c>
      <c r="D1296">
        <v>72.287367381649531</v>
      </c>
      <c r="E1296">
        <v>13.834444084291011</v>
      </c>
      <c r="F1296">
        <v>4.5889037856094985</v>
      </c>
    </row>
    <row r="1297" spans="2:6" x14ac:dyDescent="0.25">
      <c r="B1297">
        <v>0.82799999999999996</v>
      </c>
      <c r="C1297">
        <v>1.276</v>
      </c>
      <c r="D1297">
        <v>72.287367381664424</v>
      </c>
      <c r="E1297">
        <v>13.834452841293826</v>
      </c>
      <c r="F1297">
        <v>4.5889010394508567</v>
      </c>
    </row>
    <row r="1298" spans="2:6" x14ac:dyDescent="0.25">
      <c r="B1298">
        <v>0.82799999999999996</v>
      </c>
      <c r="C1298">
        <v>1.304</v>
      </c>
      <c r="D1298">
        <v>72.28736738171969</v>
      </c>
      <c r="E1298">
        <v>13.834429374188982</v>
      </c>
      <c r="F1298">
        <v>4.5888953495249307</v>
      </c>
    </row>
    <row r="1299" spans="2:6" x14ac:dyDescent="0.25">
      <c r="B1299">
        <v>0.82799999999999996</v>
      </c>
      <c r="C1299">
        <v>1.3319999999999999</v>
      </c>
      <c r="D1299">
        <v>72.287367381663017</v>
      </c>
      <c r="E1299">
        <v>13.834436083096403</v>
      </c>
      <c r="F1299">
        <v>4.5889030792568928</v>
      </c>
    </row>
    <row r="1300" spans="2:6" x14ac:dyDescent="0.25">
      <c r="B1300">
        <v>0.82799999999999996</v>
      </c>
      <c r="C1300">
        <v>1.3599999999999999</v>
      </c>
      <c r="D1300">
        <v>72.287367381775297</v>
      </c>
      <c r="E1300">
        <v>13.834396704391668</v>
      </c>
      <c r="F1300">
        <v>4.5888921528284721</v>
      </c>
    </row>
    <row r="1301" spans="2:6" x14ac:dyDescent="0.25">
      <c r="B1301">
        <v>0.82799999999999996</v>
      </c>
      <c r="C1301">
        <v>1.3879999999999999</v>
      </c>
      <c r="D1301">
        <v>72.287367381788513</v>
      </c>
      <c r="E1301">
        <v>13.834392420944098</v>
      </c>
      <c r="F1301">
        <v>4.5888919623583213</v>
      </c>
    </row>
    <row r="1302" spans="2:6" x14ac:dyDescent="0.25">
      <c r="B1302">
        <v>0.82799999999999996</v>
      </c>
      <c r="C1302">
        <v>1.4159999999999999</v>
      </c>
      <c r="D1302">
        <v>72.287367381790006</v>
      </c>
      <c r="E1302">
        <v>13.83440007509877</v>
      </c>
      <c r="F1302">
        <v>4.5888910145402351</v>
      </c>
    </row>
    <row r="1303" spans="2:6" x14ac:dyDescent="0.25">
      <c r="B1303">
        <v>0.82799999999999996</v>
      </c>
      <c r="C1303">
        <v>1.444</v>
      </c>
      <c r="D1303">
        <v>72.287367381723342</v>
      </c>
      <c r="E1303">
        <v>13.834409067561117</v>
      </c>
      <c r="F1303">
        <v>4.5888983343758962</v>
      </c>
    </row>
    <row r="1304" spans="2:6" x14ac:dyDescent="0.25">
      <c r="B1304">
        <v>0.82799999999999996</v>
      </c>
      <c r="C1304">
        <v>1.472</v>
      </c>
      <c r="D1304">
        <v>72.287367381742868</v>
      </c>
      <c r="E1304">
        <v>13.83440240047886</v>
      </c>
      <c r="F1304">
        <v>4.5888966820677544</v>
      </c>
    </row>
    <row r="1305" spans="2:6" x14ac:dyDescent="0.25">
      <c r="B1305">
        <v>0.82799999999999996</v>
      </c>
      <c r="C1305">
        <v>1.5</v>
      </c>
      <c r="D1305">
        <v>72.287367381762095</v>
      </c>
      <c r="E1305">
        <v>13.834396737954581</v>
      </c>
      <c r="F1305">
        <v>4.5888949708189513</v>
      </c>
    </row>
    <row r="1306" spans="2:6" x14ac:dyDescent="0.25">
      <c r="B1306">
        <v>0.85599999999999987</v>
      </c>
      <c r="C1306">
        <v>0.128</v>
      </c>
      <c r="D1306">
        <v>72.287367381750144</v>
      </c>
      <c r="E1306">
        <v>13.83440252348703</v>
      </c>
      <c r="F1306">
        <v>4.5888932782328276</v>
      </c>
    </row>
    <row r="1307" spans="2:6" x14ac:dyDescent="0.25">
      <c r="B1307">
        <v>0.85599999999999987</v>
      </c>
      <c r="C1307">
        <v>0.156</v>
      </c>
      <c r="D1307">
        <v>72.287367381709259</v>
      </c>
      <c r="E1307">
        <v>13.834432120248987</v>
      </c>
      <c r="F1307">
        <v>4.5888960572509472</v>
      </c>
    </row>
    <row r="1308" spans="2:6" x14ac:dyDescent="0.25">
      <c r="B1308">
        <v>0.85599999999999987</v>
      </c>
      <c r="C1308">
        <v>0.184</v>
      </c>
      <c r="D1308">
        <v>72.287367381645069</v>
      </c>
      <c r="E1308">
        <v>13.834447862463016</v>
      </c>
      <c r="F1308">
        <v>4.5889040070071827</v>
      </c>
    </row>
    <row r="1309" spans="2:6" x14ac:dyDescent="0.25">
      <c r="B1309">
        <v>0.85599999999999987</v>
      </c>
      <c r="C1309">
        <v>0.21199999999999999</v>
      </c>
      <c r="D1309">
        <v>72.287367381689393</v>
      </c>
      <c r="E1309">
        <v>13.834421275109024</v>
      </c>
      <c r="F1309">
        <v>4.5889004984359048</v>
      </c>
    </row>
    <row r="1310" spans="2:6" x14ac:dyDescent="0.25">
      <c r="B1310">
        <v>0.85599999999999987</v>
      </c>
      <c r="C1310">
        <v>0.24</v>
      </c>
      <c r="D1310">
        <v>72.287367381695105</v>
      </c>
      <c r="E1310">
        <v>13.834417497085328</v>
      </c>
      <c r="F1310">
        <v>4.5888994317902716</v>
      </c>
    </row>
    <row r="1311" spans="2:6" x14ac:dyDescent="0.25">
      <c r="B1311">
        <v>0.85599999999999987</v>
      </c>
      <c r="C1311">
        <v>0.26800000000000002</v>
      </c>
      <c r="D1311">
        <v>72.287367381653951</v>
      </c>
      <c r="E1311">
        <v>13.834453640384522</v>
      </c>
      <c r="F1311">
        <v>4.5889019574248513</v>
      </c>
    </row>
    <row r="1312" spans="2:6" x14ac:dyDescent="0.25">
      <c r="B1312">
        <v>0.85599999999999987</v>
      </c>
      <c r="C1312">
        <v>0.29599999999999999</v>
      </c>
      <c r="D1312">
        <v>72.287367381723158</v>
      </c>
      <c r="E1312">
        <v>13.834406660004094</v>
      </c>
      <c r="F1312">
        <v>4.5888957392716287</v>
      </c>
    </row>
    <row r="1313" spans="2:6" x14ac:dyDescent="0.25">
      <c r="B1313">
        <v>0.85599999999999987</v>
      </c>
      <c r="C1313">
        <v>0.32399999999999995</v>
      </c>
      <c r="D1313">
        <v>72.287367381655514</v>
      </c>
      <c r="E1313">
        <v>13.834453041591154</v>
      </c>
      <c r="F1313">
        <v>4.5889017203559153</v>
      </c>
    </row>
    <row r="1314" spans="2:6" x14ac:dyDescent="0.25">
      <c r="B1314">
        <v>0.85599999999999987</v>
      </c>
      <c r="C1314">
        <v>0.35199999999999998</v>
      </c>
      <c r="D1314">
        <v>72.287367381757832</v>
      </c>
      <c r="E1314">
        <v>13.834400949613988</v>
      </c>
      <c r="F1314">
        <v>4.5888928764033849</v>
      </c>
    </row>
    <row r="1315" spans="2:6" x14ac:dyDescent="0.25">
      <c r="B1315">
        <v>0.85599999999999987</v>
      </c>
      <c r="C1315">
        <v>0.38</v>
      </c>
      <c r="D1315">
        <v>72.287367381754478</v>
      </c>
      <c r="E1315">
        <v>13.834407216537663</v>
      </c>
      <c r="F1315">
        <v>4.5888926633583234</v>
      </c>
    </row>
    <row r="1316" spans="2:6" x14ac:dyDescent="0.25">
      <c r="B1316">
        <v>0.85599999999999987</v>
      </c>
      <c r="C1316">
        <v>0.40799999999999992</v>
      </c>
      <c r="D1316">
        <v>72.28736738165486</v>
      </c>
      <c r="E1316">
        <v>13.834453470731892</v>
      </c>
      <c r="F1316">
        <v>4.5889018483345732</v>
      </c>
    </row>
    <row r="1317" spans="2:6" x14ac:dyDescent="0.25">
      <c r="B1317">
        <v>0.85599999999999987</v>
      </c>
      <c r="C1317">
        <v>0.43599999999999994</v>
      </c>
      <c r="D1317">
        <v>72.287367381654221</v>
      </c>
      <c r="E1317">
        <v>13.834453469223714</v>
      </c>
      <c r="F1317">
        <v>4.5889019039814398</v>
      </c>
    </row>
    <row r="1318" spans="2:6" x14ac:dyDescent="0.25">
      <c r="B1318">
        <v>0.85599999999999987</v>
      </c>
      <c r="C1318">
        <v>0.46399999999999997</v>
      </c>
      <c r="D1318">
        <v>72.287367381664126</v>
      </c>
      <c r="E1318">
        <v>13.83445107425023</v>
      </c>
      <c r="F1318">
        <v>4.5889007663687869</v>
      </c>
    </row>
    <row r="1319" spans="2:6" x14ac:dyDescent="0.25">
      <c r="B1319">
        <v>0.85599999999999987</v>
      </c>
      <c r="C1319">
        <v>0.49199999999999999</v>
      </c>
      <c r="D1319">
        <v>72.287367381663387</v>
      </c>
      <c r="E1319">
        <v>13.834451614803591</v>
      </c>
      <c r="F1319">
        <v>4.5889009023620284</v>
      </c>
    </row>
    <row r="1320" spans="2:6" x14ac:dyDescent="0.25">
      <c r="B1320">
        <v>0.85599999999999987</v>
      </c>
      <c r="C1320">
        <v>0.51999999999999991</v>
      </c>
      <c r="D1320">
        <v>72.287367381648977</v>
      </c>
      <c r="E1320">
        <v>13.834454763194461</v>
      </c>
      <c r="F1320">
        <v>4.5889026575328558</v>
      </c>
    </row>
    <row r="1321" spans="2:6" x14ac:dyDescent="0.25">
      <c r="B1321">
        <v>0.85599999999999987</v>
      </c>
      <c r="C1321">
        <v>0.54799999999999993</v>
      </c>
      <c r="D1321">
        <v>72.287367381670791</v>
      </c>
      <c r="E1321">
        <v>13.834449085844426</v>
      </c>
      <c r="F1321">
        <v>4.588900048138183</v>
      </c>
    </row>
    <row r="1322" spans="2:6" x14ac:dyDescent="0.25">
      <c r="B1322">
        <v>0.85599999999999987</v>
      </c>
      <c r="C1322">
        <v>0.57599999999999996</v>
      </c>
      <c r="D1322">
        <v>72.287367381653112</v>
      </c>
      <c r="E1322">
        <v>13.834454223064121</v>
      </c>
      <c r="F1322">
        <v>4.5889021357867517</v>
      </c>
    </row>
    <row r="1323" spans="2:6" x14ac:dyDescent="0.25">
      <c r="B1323">
        <v>0.85599999999999987</v>
      </c>
      <c r="C1323">
        <v>0.60399999999999998</v>
      </c>
      <c r="D1323">
        <v>72.287367381688071</v>
      </c>
      <c r="E1323">
        <v>13.834443694862401</v>
      </c>
      <c r="F1323">
        <v>4.5888983802432257</v>
      </c>
    </row>
    <row r="1324" spans="2:6" x14ac:dyDescent="0.25">
      <c r="B1324">
        <v>0.85599999999999987</v>
      </c>
      <c r="C1324">
        <v>0.6319999999999999</v>
      </c>
      <c r="D1324">
        <v>72.287367381679218</v>
      </c>
      <c r="E1324">
        <v>13.834447082542212</v>
      </c>
      <c r="F1324">
        <v>4.5888992919877554</v>
      </c>
    </row>
    <row r="1325" spans="2:6" x14ac:dyDescent="0.25">
      <c r="B1325">
        <v>0.85599999999999987</v>
      </c>
      <c r="C1325">
        <v>0.65999999999999992</v>
      </c>
      <c r="D1325">
        <v>72.287367381710112</v>
      </c>
      <c r="E1325">
        <v>13.834413109863688</v>
      </c>
      <c r="F1325">
        <v>4.5888989744885427</v>
      </c>
    </row>
    <row r="1326" spans="2:6" x14ac:dyDescent="0.25">
      <c r="B1326">
        <v>0.85599999999999987</v>
      </c>
      <c r="C1326">
        <v>0.68799999999999994</v>
      </c>
      <c r="D1326">
        <v>72.287367381764085</v>
      </c>
      <c r="E1326">
        <v>13.834396985368279</v>
      </c>
      <c r="F1326">
        <v>4.5888932817635153</v>
      </c>
    </row>
    <row r="1327" spans="2:6" x14ac:dyDescent="0.25">
      <c r="B1327">
        <v>0.85599999999999987</v>
      </c>
      <c r="C1327">
        <v>0.71599999999999986</v>
      </c>
      <c r="D1327">
        <v>72.287367381673874</v>
      </c>
      <c r="E1327">
        <v>13.834448131403185</v>
      </c>
      <c r="F1327">
        <v>4.5888997304824937</v>
      </c>
    </row>
    <row r="1328" spans="2:6" x14ac:dyDescent="0.25">
      <c r="B1328">
        <v>0.85599999999999987</v>
      </c>
      <c r="C1328">
        <v>0.74399999999999988</v>
      </c>
      <c r="D1328">
        <v>72.287367381661653</v>
      </c>
      <c r="E1328">
        <v>13.834452331079467</v>
      </c>
      <c r="F1328">
        <v>4.5889011384719218</v>
      </c>
    </row>
    <row r="1329" spans="2:6" x14ac:dyDescent="0.25">
      <c r="B1329">
        <v>0.85599999999999987</v>
      </c>
      <c r="C1329">
        <v>0.77199999999999991</v>
      </c>
      <c r="D1329">
        <v>72.287367381676731</v>
      </c>
      <c r="E1329">
        <v>13.834448225382513</v>
      </c>
      <c r="F1329">
        <v>4.5888995917756237</v>
      </c>
    </row>
    <row r="1330" spans="2:6" x14ac:dyDescent="0.25">
      <c r="B1330">
        <v>0.85599999999999987</v>
      </c>
      <c r="C1330">
        <v>0.79999999999999993</v>
      </c>
      <c r="D1330">
        <v>72.287367381685911</v>
      </c>
      <c r="E1330">
        <v>13.83442390580381</v>
      </c>
      <c r="F1330">
        <v>4.5889011809562632</v>
      </c>
    </row>
    <row r="1331" spans="2:6" x14ac:dyDescent="0.25">
      <c r="B1331">
        <v>0.85599999999999987</v>
      </c>
      <c r="C1331">
        <v>0.82799999999999996</v>
      </c>
      <c r="D1331">
        <v>72.287367381772299</v>
      </c>
      <c r="E1331">
        <v>13.834402051906794</v>
      </c>
      <c r="F1331">
        <v>4.5888918457092025</v>
      </c>
    </row>
    <row r="1332" spans="2:6" x14ac:dyDescent="0.25">
      <c r="B1332">
        <v>0.85599999999999987</v>
      </c>
      <c r="C1332">
        <v>0.85599999999999987</v>
      </c>
      <c r="D1332">
        <v>72.28736738172843</v>
      </c>
      <c r="E1332">
        <v>13.834428138516515</v>
      </c>
      <c r="F1332">
        <v>4.5888948850563587</v>
      </c>
    </row>
    <row r="1333" spans="2:6" x14ac:dyDescent="0.25">
      <c r="B1333">
        <v>0.85599999999999987</v>
      </c>
      <c r="C1333">
        <v>0.8839999999999999</v>
      </c>
      <c r="D1333">
        <v>72.287367381682671</v>
      </c>
      <c r="E1333">
        <v>13.834442725072783</v>
      </c>
      <c r="F1333">
        <v>4.5888985116191217</v>
      </c>
    </row>
    <row r="1334" spans="2:6" x14ac:dyDescent="0.25">
      <c r="B1334">
        <v>0.85599999999999987</v>
      </c>
      <c r="C1334">
        <v>0.91199999999999992</v>
      </c>
      <c r="D1334">
        <v>72.287367381669569</v>
      </c>
      <c r="E1334">
        <v>13.834450532835429</v>
      </c>
      <c r="F1334">
        <v>4.5889003448917371</v>
      </c>
    </row>
    <row r="1335" spans="2:6" x14ac:dyDescent="0.25">
      <c r="B1335">
        <v>0.85599999999999987</v>
      </c>
      <c r="C1335">
        <v>0.93999999999999984</v>
      </c>
      <c r="D1335">
        <v>72.287367381642696</v>
      </c>
      <c r="E1335">
        <v>13.834450280502407</v>
      </c>
      <c r="F1335">
        <v>4.5889039529605347</v>
      </c>
    </row>
    <row r="1336" spans="2:6" x14ac:dyDescent="0.25">
      <c r="B1336">
        <v>0.85599999999999987</v>
      </c>
      <c r="C1336">
        <v>0.96799999999999986</v>
      </c>
      <c r="D1336">
        <v>72.287367381648252</v>
      </c>
      <c r="E1336">
        <v>13.834454951871836</v>
      </c>
      <c r="F1336">
        <v>4.5889027808765359</v>
      </c>
    </row>
    <row r="1337" spans="2:6" x14ac:dyDescent="0.25">
      <c r="B1337">
        <v>0.85599999999999987</v>
      </c>
      <c r="C1337">
        <v>0.99599999999999989</v>
      </c>
      <c r="D1337">
        <v>72.287367381649076</v>
      </c>
      <c r="E1337">
        <v>13.834444253642451</v>
      </c>
      <c r="F1337">
        <v>4.588903764060059</v>
      </c>
    </row>
    <row r="1338" spans="2:6" x14ac:dyDescent="0.25">
      <c r="B1338">
        <v>0.85599999999999987</v>
      </c>
      <c r="C1338">
        <v>1.024</v>
      </c>
      <c r="D1338">
        <v>72.287367381752645</v>
      </c>
      <c r="E1338">
        <v>13.834412678168189</v>
      </c>
      <c r="F1338">
        <v>4.588892829132738</v>
      </c>
    </row>
    <row r="1339" spans="2:6" x14ac:dyDescent="0.25">
      <c r="B1339">
        <v>0.85599999999999987</v>
      </c>
      <c r="C1339">
        <v>1.052</v>
      </c>
      <c r="D1339">
        <v>72.28736738167963</v>
      </c>
      <c r="E1339">
        <v>13.834427180542555</v>
      </c>
      <c r="F1339">
        <v>4.5889017782248587</v>
      </c>
    </row>
    <row r="1340" spans="2:6" x14ac:dyDescent="0.25">
      <c r="B1340">
        <v>0.85599999999999987</v>
      </c>
      <c r="C1340">
        <v>1.0799999999999998</v>
      </c>
      <c r="D1340">
        <v>72.287367381655116</v>
      </c>
      <c r="E1340">
        <v>13.834440411920635</v>
      </c>
      <c r="F1340">
        <v>4.5889034939737412</v>
      </c>
    </row>
    <row r="1341" spans="2:6" x14ac:dyDescent="0.25">
      <c r="B1341">
        <v>0.85599999999999987</v>
      </c>
      <c r="C1341">
        <v>1.1080000000000001</v>
      </c>
      <c r="D1341">
        <v>72.287367381779745</v>
      </c>
      <c r="E1341">
        <v>13.834394344295848</v>
      </c>
      <c r="F1341">
        <v>4.5888922988221887</v>
      </c>
    </row>
    <row r="1342" spans="2:6" x14ac:dyDescent="0.25">
      <c r="B1342">
        <v>0.85599999999999987</v>
      </c>
      <c r="C1342">
        <v>1.1359999999999999</v>
      </c>
      <c r="D1342">
        <v>72.287367381774416</v>
      </c>
      <c r="E1342">
        <v>13.834394260343055</v>
      </c>
      <c r="F1342">
        <v>4.588893086512563</v>
      </c>
    </row>
    <row r="1343" spans="2:6" x14ac:dyDescent="0.25">
      <c r="B1343">
        <v>0.85599999999999987</v>
      </c>
      <c r="C1343">
        <v>1.1639999999999999</v>
      </c>
      <c r="D1343">
        <v>72.287367381714219</v>
      </c>
      <c r="E1343">
        <v>13.834412139292144</v>
      </c>
      <c r="F1343">
        <v>4.588898927523906</v>
      </c>
    </row>
    <row r="1344" spans="2:6" x14ac:dyDescent="0.25">
      <c r="B1344">
        <v>0.85599999999999987</v>
      </c>
      <c r="C1344">
        <v>1.1919999999999999</v>
      </c>
      <c r="D1344">
        <v>72.287367381642341</v>
      </c>
      <c r="E1344">
        <v>13.834453781624402</v>
      </c>
      <c r="F1344">
        <v>4.5889037252295592</v>
      </c>
    </row>
    <row r="1345" spans="2:6" x14ac:dyDescent="0.25">
      <c r="B1345">
        <v>0.85599999999999987</v>
      </c>
      <c r="C1345">
        <v>1.22</v>
      </c>
      <c r="D1345">
        <v>72.287367381724792</v>
      </c>
      <c r="E1345">
        <v>13.834432146805716</v>
      </c>
      <c r="F1345">
        <v>4.5888954408774776</v>
      </c>
    </row>
    <row r="1346" spans="2:6" x14ac:dyDescent="0.25">
      <c r="B1346">
        <v>0.85599999999999987</v>
      </c>
      <c r="C1346">
        <v>1.248</v>
      </c>
      <c r="D1346">
        <v>72.287367381678919</v>
      </c>
      <c r="E1346">
        <v>13.834426782506632</v>
      </c>
      <c r="F1346">
        <v>4.5888974686963753</v>
      </c>
    </row>
    <row r="1347" spans="2:6" x14ac:dyDescent="0.25">
      <c r="B1347">
        <v>0.85599999999999987</v>
      </c>
      <c r="C1347">
        <v>1.276</v>
      </c>
      <c r="D1347">
        <v>72.287367381776548</v>
      </c>
      <c r="E1347">
        <v>13.834396045059943</v>
      </c>
      <c r="F1347">
        <v>4.5888921754800327</v>
      </c>
    </row>
    <row r="1348" spans="2:6" x14ac:dyDescent="0.25">
      <c r="B1348">
        <v>0.85599999999999987</v>
      </c>
      <c r="C1348">
        <v>1.304</v>
      </c>
      <c r="D1348">
        <v>72.287367381725673</v>
      </c>
      <c r="E1348">
        <v>13.834408086947365</v>
      </c>
      <c r="F1348">
        <v>4.5888980646244999</v>
      </c>
    </row>
    <row r="1349" spans="2:6" x14ac:dyDescent="0.25">
      <c r="B1349">
        <v>0.85599999999999987</v>
      </c>
      <c r="C1349">
        <v>1.3319999999999999</v>
      </c>
      <c r="D1349">
        <v>72.287367381704158</v>
      </c>
      <c r="E1349">
        <v>13.834414418379355</v>
      </c>
      <c r="F1349">
        <v>4.5888989625186749</v>
      </c>
    </row>
    <row r="1350" spans="2:6" x14ac:dyDescent="0.25">
      <c r="B1350">
        <v>0.85599999999999987</v>
      </c>
      <c r="C1350">
        <v>1.3599999999999999</v>
      </c>
      <c r="D1350">
        <v>72.287367381726639</v>
      </c>
      <c r="E1350">
        <v>13.834407825960898</v>
      </c>
      <c r="F1350">
        <v>4.5888980290713768</v>
      </c>
    </row>
    <row r="1351" spans="2:6" x14ac:dyDescent="0.25">
      <c r="B1351">
        <v>0.85599999999999987</v>
      </c>
      <c r="C1351">
        <v>1.3879999999999999</v>
      </c>
      <c r="D1351">
        <v>72.287367381729155</v>
      </c>
      <c r="E1351">
        <v>13.834406781568259</v>
      </c>
      <c r="F1351">
        <v>4.5888977275233422</v>
      </c>
    </row>
    <row r="1352" spans="2:6" x14ac:dyDescent="0.25">
      <c r="B1352">
        <v>0.85599999999999987</v>
      </c>
      <c r="C1352">
        <v>1.4159999999999999</v>
      </c>
      <c r="D1352">
        <v>72.287367381646646</v>
      </c>
      <c r="E1352">
        <v>13.834446448946226</v>
      </c>
      <c r="F1352">
        <v>4.5889039504370821</v>
      </c>
    </row>
    <row r="1353" spans="2:6" x14ac:dyDescent="0.25">
      <c r="B1353">
        <v>0.85599999999999987</v>
      </c>
      <c r="C1353">
        <v>1.444</v>
      </c>
      <c r="D1353">
        <v>72.28736738177534</v>
      </c>
      <c r="E1353">
        <v>13.834393650536972</v>
      </c>
      <c r="F1353">
        <v>4.5888934727908408</v>
      </c>
    </row>
    <row r="1354" spans="2:6" x14ac:dyDescent="0.25">
      <c r="B1354">
        <v>0.85599999999999987</v>
      </c>
      <c r="C1354">
        <v>1.472</v>
      </c>
      <c r="D1354">
        <v>72.287367381646874</v>
      </c>
      <c r="E1354">
        <v>13.834446305269497</v>
      </c>
      <c r="F1354">
        <v>4.5889039516206278</v>
      </c>
    </row>
    <row r="1355" spans="2:6" x14ac:dyDescent="0.25">
      <c r="B1355">
        <v>0.85599999999999987</v>
      </c>
      <c r="C1355">
        <v>1.5</v>
      </c>
      <c r="D1355">
        <v>72.287367381793516</v>
      </c>
      <c r="E1355">
        <v>13.834399227968682</v>
      </c>
      <c r="F1355">
        <v>4.5888908666515027</v>
      </c>
    </row>
    <row r="1356" spans="2:6" x14ac:dyDescent="0.25">
      <c r="B1356">
        <v>0.8839999999999999</v>
      </c>
      <c r="C1356">
        <v>0.128</v>
      </c>
      <c r="D1356">
        <v>72.287367381746265</v>
      </c>
      <c r="E1356">
        <v>13.834400762539705</v>
      </c>
      <c r="F1356">
        <v>4.588894369240279</v>
      </c>
    </row>
    <row r="1357" spans="2:6" x14ac:dyDescent="0.25">
      <c r="B1357">
        <v>0.8839999999999999</v>
      </c>
      <c r="C1357">
        <v>0.156</v>
      </c>
      <c r="D1357">
        <v>72.287367381737937</v>
      </c>
      <c r="E1357">
        <v>13.834416510035258</v>
      </c>
      <c r="F1357">
        <v>4.5888936364431938</v>
      </c>
    </row>
    <row r="1358" spans="2:6" x14ac:dyDescent="0.25">
      <c r="B1358">
        <v>0.8839999999999999</v>
      </c>
      <c r="C1358">
        <v>0.184</v>
      </c>
      <c r="D1358">
        <v>72.287367381742257</v>
      </c>
      <c r="E1358">
        <v>13.834414045394869</v>
      </c>
      <c r="F1358">
        <v>4.5888933425183787</v>
      </c>
    </row>
    <row r="1359" spans="2:6" x14ac:dyDescent="0.25">
      <c r="B1359">
        <v>0.8839999999999999</v>
      </c>
      <c r="C1359">
        <v>0.21199999999999999</v>
      </c>
      <c r="D1359">
        <v>72.28736738172185</v>
      </c>
      <c r="E1359">
        <v>13.834407835184443</v>
      </c>
      <c r="F1359">
        <v>4.5888973976997036</v>
      </c>
    </row>
    <row r="1360" spans="2:6" x14ac:dyDescent="0.25">
      <c r="B1360">
        <v>0.8839999999999999</v>
      </c>
      <c r="C1360">
        <v>0.24</v>
      </c>
      <c r="D1360">
        <v>72.287367381698289</v>
      </c>
      <c r="E1360">
        <v>13.834417565920525</v>
      </c>
      <c r="F1360">
        <v>4.5888998194362394</v>
      </c>
    </row>
    <row r="1361" spans="2:6" x14ac:dyDescent="0.25">
      <c r="B1361">
        <v>0.8839999999999999</v>
      </c>
      <c r="C1361">
        <v>0.26800000000000002</v>
      </c>
      <c r="D1361">
        <v>72.287367381663216</v>
      </c>
      <c r="E1361">
        <v>13.834451157135828</v>
      </c>
      <c r="F1361">
        <v>4.5889008394979509</v>
      </c>
    </row>
    <row r="1362" spans="2:6" x14ac:dyDescent="0.25">
      <c r="B1362">
        <v>0.8839999999999999</v>
      </c>
      <c r="C1362">
        <v>0.29599999999999999</v>
      </c>
      <c r="D1362">
        <v>72.287367381758202</v>
      </c>
      <c r="E1362">
        <v>13.834401721322624</v>
      </c>
      <c r="F1362">
        <v>4.588892744078449</v>
      </c>
    </row>
    <row r="1363" spans="2:6" x14ac:dyDescent="0.25">
      <c r="B1363">
        <v>0.8839999999999999</v>
      </c>
      <c r="C1363">
        <v>0.32399999999999995</v>
      </c>
      <c r="D1363">
        <v>72.287367381758159</v>
      </c>
      <c r="E1363">
        <v>13.834399921323978</v>
      </c>
      <c r="F1363">
        <v>4.5888930370035359</v>
      </c>
    </row>
    <row r="1364" spans="2:6" x14ac:dyDescent="0.25">
      <c r="B1364">
        <v>0.8839999999999999</v>
      </c>
      <c r="C1364">
        <v>0.35199999999999998</v>
      </c>
      <c r="D1364">
        <v>72.287367381669981</v>
      </c>
      <c r="E1364">
        <v>13.8344314664874</v>
      </c>
      <c r="F1364">
        <v>4.5889023269451865</v>
      </c>
    </row>
    <row r="1365" spans="2:6" x14ac:dyDescent="0.25">
      <c r="B1365">
        <v>0.8839999999999999</v>
      </c>
      <c r="C1365">
        <v>0.38</v>
      </c>
      <c r="D1365">
        <v>72.287367381750471</v>
      </c>
      <c r="E1365">
        <v>13.834410859426216</v>
      </c>
      <c r="F1365">
        <v>4.5888928755057661</v>
      </c>
    </row>
    <row r="1366" spans="2:6" x14ac:dyDescent="0.25">
      <c r="B1366">
        <v>0.8839999999999999</v>
      </c>
      <c r="C1366">
        <v>0.40799999999999992</v>
      </c>
      <c r="D1366">
        <v>72.287367381661909</v>
      </c>
      <c r="E1366">
        <v>13.834430299807705</v>
      </c>
      <c r="F1366">
        <v>4.5889006592894503</v>
      </c>
    </row>
    <row r="1367" spans="2:6" x14ac:dyDescent="0.25">
      <c r="B1367">
        <v>0.8839999999999999</v>
      </c>
      <c r="C1367">
        <v>0.43599999999999994</v>
      </c>
      <c r="D1367">
        <v>72.287367381738719</v>
      </c>
      <c r="E1367">
        <v>13.834402340389719</v>
      </c>
      <c r="F1367">
        <v>4.5888955633118718</v>
      </c>
    </row>
    <row r="1368" spans="2:6" x14ac:dyDescent="0.25">
      <c r="B1368">
        <v>0.8839999999999999</v>
      </c>
      <c r="C1368">
        <v>0.46399999999999997</v>
      </c>
      <c r="D1368">
        <v>72.287367381757008</v>
      </c>
      <c r="E1368">
        <v>13.834407574936845</v>
      </c>
      <c r="F1368">
        <v>4.5888925309191499</v>
      </c>
    </row>
    <row r="1369" spans="2:6" x14ac:dyDescent="0.25">
      <c r="B1369">
        <v>0.8839999999999999</v>
      </c>
      <c r="C1369">
        <v>0.49199999999999999</v>
      </c>
      <c r="D1369">
        <v>72.287367381647428</v>
      </c>
      <c r="E1369">
        <v>13.834445772324733</v>
      </c>
      <c r="F1369">
        <v>4.5889039066596427</v>
      </c>
    </row>
    <row r="1370" spans="2:6" x14ac:dyDescent="0.25">
      <c r="B1370">
        <v>0.8839999999999999</v>
      </c>
      <c r="C1370">
        <v>0.51999999999999991</v>
      </c>
      <c r="D1370">
        <v>72.287367381661113</v>
      </c>
      <c r="E1370">
        <v>13.834452218914667</v>
      </c>
      <c r="F1370">
        <v>4.5889011566563473</v>
      </c>
    </row>
    <row r="1371" spans="2:6" x14ac:dyDescent="0.25">
      <c r="B1371">
        <v>0.8839999999999999</v>
      </c>
      <c r="C1371">
        <v>0.54799999999999993</v>
      </c>
      <c r="D1371">
        <v>72.28736738168719</v>
      </c>
      <c r="E1371">
        <v>13.834423120749685</v>
      </c>
      <c r="F1371">
        <v>4.5889010065150497</v>
      </c>
    </row>
    <row r="1372" spans="2:6" x14ac:dyDescent="0.25">
      <c r="B1372">
        <v>0.8839999999999999</v>
      </c>
      <c r="C1372">
        <v>0.57599999999999996</v>
      </c>
      <c r="D1372">
        <v>72.287367381712443</v>
      </c>
      <c r="E1372">
        <v>13.834433622347095</v>
      </c>
      <c r="F1372">
        <v>4.5888960849655831</v>
      </c>
    </row>
    <row r="1373" spans="2:6" x14ac:dyDescent="0.25">
      <c r="B1373">
        <v>0.8839999999999999</v>
      </c>
      <c r="C1373">
        <v>0.60399999999999998</v>
      </c>
      <c r="D1373">
        <v>72.287367381655415</v>
      </c>
      <c r="E1373">
        <v>13.834440115516136</v>
      </c>
      <c r="F1373">
        <v>4.5889034455513409</v>
      </c>
    </row>
    <row r="1374" spans="2:6" x14ac:dyDescent="0.25">
      <c r="B1374">
        <v>0.8839999999999999</v>
      </c>
      <c r="C1374">
        <v>0.6319999999999999</v>
      </c>
      <c r="D1374">
        <v>72.287367381757548</v>
      </c>
      <c r="E1374">
        <v>13.834409750187778</v>
      </c>
      <c r="F1374">
        <v>4.5888925256759991</v>
      </c>
    </row>
    <row r="1375" spans="2:6" x14ac:dyDescent="0.25">
      <c r="B1375">
        <v>0.8839999999999999</v>
      </c>
      <c r="C1375">
        <v>0.65999999999999992</v>
      </c>
      <c r="D1375">
        <v>72.287367381738136</v>
      </c>
      <c r="E1375">
        <v>13.834402809986948</v>
      </c>
      <c r="F1375">
        <v>4.5888961552665464</v>
      </c>
    </row>
    <row r="1376" spans="2:6" x14ac:dyDescent="0.25">
      <c r="B1376">
        <v>0.8839999999999999</v>
      </c>
      <c r="C1376">
        <v>0.68799999999999994</v>
      </c>
      <c r="D1376">
        <v>72.287367381747998</v>
      </c>
      <c r="E1376">
        <v>13.834416717425716</v>
      </c>
      <c r="F1376">
        <v>4.5888932176026147</v>
      </c>
    </row>
    <row r="1377" spans="2:6" x14ac:dyDescent="0.25">
      <c r="B1377">
        <v>0.8839999999999999</v>
      </c>
      <c r="C1377">
        <v>0.71599999999999986</v>
      </c>
      <c r="D1377">
        <v>72.287367381669554</v>
      </c>
      <c r="E1377">
        <v>13.834450331040024</v>
      </c>
      <c r="F1377">
        <v>4.5889003139420117</v>
      </c>
    </row>
    <row r="1378" spans="2:6" x14ac:dyDescent="0.25">
      <c r="B1378">
        <v>0.8839999999999999</v>
      </c>
      <c r="C1378">
        <v>0.74399999999999988</v>
      </c>
      <c r="D1378">
        <v>72.287367381695873</v>
      </c>
      <c r="E1378">
        <v>13.834419311748533</v>
      </c>
      <c r="F1378">
        <v>4.5889003203787384</v>
      </c>
    </row>
    <row r="1379" spans="2:6" x14ac:dyDescent="0.25">
      <c r="B1379">
        <v>0.8839999999999999</v>
      </c>
      <c r="C1379">
        <v>0.77199999999999991</v>
      </c>
      <c r="D1379">
        <v>72.287367381729183</v>
      </c>
      <c r="E1379">
        <v>13.834405257437011</v>
      </c>
      <c r="F1379">
        <v>4.5888966025075355</v>
      </c>
    </row>
    <row r="1380" spans="2:6" x14ac:dyDescent="0.25">
      <c r="B1380">
        <v>0.8839999999999999</v>
      </c>
      <c r="C1380">
        <v>0.79999999999999993</v>
      </c>
      <c r="D1380">
        <v>72.287367381712215</v>
      </c>
      <c r="E1380">
        <v>13.834411819292669</v>
      </c>
      <c r="F1380">
        <v>4.588898549907551</v>
      </c>
    </row>
    <row r="1381" spans="2:6" x14ac:dyDescent="0.25">
      <c r="B1381">
        <v>0.8839999999999999</v>
      </c>
      <c r="C1381">
        <v>0.82799999999999996</v>
      </c>
      <c r="D1381">
        <v>72.287367381768149</v>
      </c>
      <c r="E1381">
        <v>13.834396015807242</v>
      </c>
      <c r="F1381">
        <v>4.5888931288567978</v>
      </c>
    </row>
    <row r="1382" spans="2:6" x14ac:dyDescent="0.25">
      <c r="B1382">
        <v>0.8839999999999999</v>
      </c>
      <c r="C1382">
        <v>0.85599999999999987</v>
      </c>
      <c r="D1382">
        <v>72.287367381644984</v>
      </c>
      <c r="E1382">
        <v>13.8344480954452</v>
      </c>
      <c r="F1382">
        <v>4.588904048096591</v>
      </c>
    </row>
    <row r="1383" spans="2:6" x14ac:dyDescent="0.25">
      <c r="B1383">
        <v>0.8839999999999999</v>
      </c>
      <c r="C1383">
        <v>0.8839999999999999</v>
      </c>
      <c r="D1383">
        <v>72.287367381689137</v>
      </c>
      <c r="E1383">
        <v>13.834444262042748</v>
      </c>
      <c r="F1383">
        <v>4.5888984093323613</v>
      </c>
    </row>
    <row r="1384" spans="2:6" x14ac:dyDescent="0.25">
      <c r="B1384">
        <v>0.8839999999999999</v>
      </c>
      <c r="C1384">
        <v>0.91199999999999992</v>
      </c>
      <c r="D1384">
        <v>72.287367381668588</v>
      </c>
      <c r="E1384">
        <v>13.834432722123777</v>
      </c>
      <c r="F1384">
        <v>4.5889025924736124</v>
      </c>
    </row>
    <row r="1385" spans="2:6" x14ac:dyDescent="0.25">
      <c r="B1385">
        <v>0.8839999999999999</v>
      </c>
      <c r="C1385">
        <v>0.93999999999999984</v>
      </c>
      <c r="D1385">
        <v>72.287367381648338</v>
      </c>
      <c r="E1385">
        <v>13.834445209391681</v>
      </c>
      <c r="F1385">
        <v>4.5889039055228116</v>
      </c>
    </row>
    <row r="1386" spans="2:6" x14ac:dyDescent="0.25">
      <c r="B1386">
        <v>0.8839999999999999</v>
      </c>
      <c r="C1386">
        <v>0.96799999999999986</v>
      </c>
      <c r="D1386">
        <v>72.287367381662904</v>
      </c>
      <c r="E1386">
        <v>13.83443571710996</v>
      </c>
      <c r="F1386">
        <v>4.5889029627672198</v>
      </c>
    </row>
    <row r="1387" spans="2:6" x14ac:dyDescent="0.25">
      <c r="B1387">
        <v>0.8839999999999999</v>
      </c>
      <c r="C1387">
        <v>0.99599999999999989</v>
      </c>
      <c r="D1387">
        <v>72.287367381768476</v>
      </c>
      <c r="E1387">
        <v>13.834395492824568</v>
      </c>
      <c r="F1387">
        <v>4.5888934053788857</v>
      </c>
    </row>
    <row r="1388" spans="2:6" x14ac:dyDescent="0.25">
      <c r="B1388">
        <v>0.8839999999999999</v>
      </c>
      <c r="C1388">
        <v>1.024</v>
      </c>
      <c r="D1388">
        <v>72.287367381660843</v>
      </c>
      <c r="E1388">
        <v>13.834437019538631</v>
      </c>
      <c r="F1388">
        <v>4.58890313971356</v>
      </c>
    </row>
    <row r="1389" spans="2:6" x14ac:dyDescent="0.25">
      <c r="B1389">
        <v>0.8839999999999999</v>
      </c>
      <c r="C1389">
        <v>1.052</v>
      </c>
      <c r="D1389">
        <v>72.287367381703476</v>
      </c>
      <c r="E1389">
        <v>13.834416618510629</v>
      </c>
      <c r="F1389">
        <v>4.5888999069424337</v>
      </c>
    </row>
    <row r="1390" spans="2:6" x14ac:dyDescent="0.25">
      <c r="B1390">
        <v>0.8839999999999999</v>
      </c>
      <c r="C1390">
        <v>1.0799999999999998</v>
      </c>
      <c r="D1390">
        <v>72.287367381666257</v>
      </c>
      <c r="E1390">
        <v>13.834450889804698</v>
      </c>
      <c r="F1390">
        <v>4.5889006020653476</v>
      </c>
    </row>
    <row r="1391" spans="2:6" x14ac:dyDescent="0.25">
      <c r="B1391">
        <v>0.8839999999999999</v>
      </c>
      <c r="C1391">
        <v>1.1080000000000001</v>
      </c>
      <c r="D1391">
        <v>72.287367381746833</v>
      </c>
      <c r="E1391">
        <v>13.834400567658372</v>
      </c>
      <c r="F1391">
        <v>4.5888957728155031</v>
      </c>
    </row>
    <row r="1392" spans="2:6" x14ac:dyDescent="0.25">
      <c r="B1392">
        <v>0.8839999999999999</v>
      </c>
      <c r="C1392">
        <v>1.1359999999999999</v>
      </c>
      <c r="D1392">
        <v>72.287367381736217</v>
      </c>
      <c r="E1392">
        <v>13.8344040195289</v>
      </c>
      <c r="F1392">
        <v>4.588896877025018</v>
      </c>
    </row>
    <row r="1393" spans="2:6" x14ac:dyDescent="0.25">
      <c r="B1393">
        <v>0.8839999999999999</v>
      </c>
      <c r="C1393">
        <v>1.1639999999999999</v>
      </c>
      <c r="D1393">
        <v>72.287367381669981</v>
      </c>
      <c r="E1393">
        <v>13.83445117056478</v>
      </c>
      <c r="F1393">
        <v>4.5889004234311059</v>
      </c>
    </row>
    <row r="1394" spans="2:6" x14ac:dyDescent="0.25">
      <c r="B1394">
        <v>0.8839999999999999</v>
      </c>
      <c r="C1394">
        <v>1.1919999999999999</v>
      </c>
      <c r="D1394">
        <v>72.287367381771077</v>
      </c>
      <c r="E1394">
        <v>13.8344092264112</v>
      </c>
      <c r="F1394">
        <v>4.5888919318186421</v>
      </c>
    </row>
    <row r="1395" spans="2:6" x14ac:dyDescent="0.25">
      <c r="B1395">
        <v>0.8839999999999999</v>
      </c>
      <c r="C1395">
        <v>1.22</v>
      </c>
      <c r="D1395">
        <v>72.287367381645012</v>
      </c>
      <c r="E1395">
        <v>13.834454926374946</v>
      </c>
      <c r="F1395">
        <v>4.5889032508867329</v>
      </c>
    </row>
    <row r="1396" spans="2:6" x14ac:dyDescent="0.25">
      <c r="B1396">
        <v>0.8839999999999999</v>
      </c>
      <c r="C1396">
        <v>1.248</v>
      </c>
      <c r="D1396">
        <v>72.287367381771844</v>
      </c>
      <c r="E1396">
        <v>13.83439444661829</v>
      </c>
      <c r="F1396">
        <v>4.5888935922132665</v>
      </c>
    </row>
    <row r="1397" spans="2:6" x14ac:dyDescent="0.25">
      <c r="B1397">
        <v>0.8839999999999999</v>
      </c>
      <c r="C1397">
        <v>1.276</v>
      </c>
      <c r="D1397">
        <v>72.287367381641943</v>
      </c>
      <c r="E1397">
        <v>13.834452829020503</v>
      </c>
      <c r="F1397">
        <v>4.5889038590660549</v>
      </c>
    </row>
    <row r="1398" spans="2:6" x14ac:dyDescent="0.25">
      <c r="B1398">
        <v>0.8839999999999999</v>
      </c>
      <c r="C1398">
        <v>1.304</v>
      </c>
      <c r="D1398">
        <v>72.287367381781706</v>
      </c>
      <c r="E1398">
        <v>13.834392938299729</v>
      </c>
      <c r="F1398">
        <v>4.5888926225261431</v>
      </c>
    </row>
    <row r="1399" spans="2:6" x14ac:dyDescent="0.25">
      <c r="B1399">
        <v>0.8839999999999999</v>
      </c>
      <c r="C1399">
        <v>1.3319999999999999</v>
      </c>
      <c r="D1399">
        <v>72.287367381711263</v>
      </c>
      <c r="E1399">
        <v>13.834413634982198</v>
      </c>
      <c r="F1399">
        <v>4.5888993323934937</v>
      </c>
    </row>
    <row r="1400" spans="2:6" x14ac:dyDescent="0.25">
      <c r="B1400">
        <v>0.8839999999999999</v>
      </c>
      <c r="C1400">
        <v>1.3599999999999999</v>
      </c>
      <c r="D1400">
        <v>72.287367381742655</v>
      </c>
      <c r="E1400">
        <v>13.83442608569397</v>
      </c>
      <c r="F1400">
        <v>4.5888941590279826</v>
      </c>
    </row>
    <row r="1401" spans="2:6" x14ac:dyDescent="0.25">
      <c r="B1401">
        <v>0.8839999999999999</v>
      </c>
      <c r="C1401">
        <v>1.3879999999999999</v>
      </c>
      <c r="D1401">
        <v>72.287367381641971</v>
      </c>
      <c r="E1401">
        <v>13.834453008714817</v>
      </c>
      <c r="F1401">
        <v>4.5889038556685469</v>
      </c>
    </row>
    <row r="1402" spans="2:6" x14ac:dyDescent="0.25">
      <c r="B1402">
        <v>0.8839999999999999</v>
      </c>
      <c r="C1402">
        <v>1.4159999999999999</v>
      </c>
      <c r="D1402">
        <v>72.287367381791825</v>
      </c>
      <c r="E1402">
        <v>13.834398650027456</v>
      </c>
      <c r="F1402">
        <v>4.5888909637416244</v>
      </c>
    </row>
    <row r="1403" spans="2:6" x14ac:dyDescent="0.25">
      <c r="B1403">
        <v>0.8839999999999999</v>
      </c>
      <c r="C1403">
        <v>1.444</v>
      </c>
      <c r="D1403">
        <v>72.287367381760362</v>
      </c>
      <c r="E1403">
        <v>13.834397093448763</v>
      </c>
      <c r="F1403">
        <v>4.588894942924945</v>
      </c>
    </row>
    <row r="1404" spans="2:6" x14ac:dyDescent="0.25">
      <c r="B1404">
        <v>0.8839999999999999</v>
      </c>
      <c r="C1404">
        <v>1.472</v>
      </c>
      <c r="D1404">
        <v>72.287367381657631</v>
      </c>
      <c r="E1404">
        <v>13.834454720667308</v>
      </c>
      <c r="F1404">
        <v>4.5889018466187679</v>
      </c>
    </row>
    <row r="1405" spans="2:6" x14ac:dyDescent="0.25">
      <c r="B1405">
        <v>0.8839999999999999</v>
      </c>
      <c r="C1405">
        <v>1.5</v>
      </c>
      <c r="D1405">
        <v>72.287367381673562</v>
      </c>
      <c r="E1405">
        <v>13.834430300533114</v>
      </c>
      <c r="F1405">
        <v>4.588902275072833</v>
      </c>
    </row>
    <row r="1406" spans="2:6" x14ac:dyDescent="0.25">
      <c r="B1406">
        <v>0.91199999999999992</v>
      </c>
      <c r="C1406">
        <v>0.128</v>
      </c>
      <c r="D1406">
        <v>72.287367381740395</v>
      </c>
      <c r="E1406">
        <v>13.834414252162237</v>
      </c>
      <c r="F1406">
        <v>4.5888934369421426</v>
      </c>
    </row>
    <row r="1407" spans="2:6" x14ac:dyDescent="0.25">
      <c r="B1407">
        <v>0.91199999999999992</v>
      </c>
      <c r="C1407">
        <v>0.156</v>
      </c>
      <c r="D1407">
        <v>72.287367381729538</v>
      </c>
      <c r="E1407">
        <v>13.834405078006359</v>
      </c>
      <c r="F1407">
        <v>4.5888964921307771</v>
      </c>
    </row>
    <row r="1408" spans="2:6" x14ac:dyDescent="0.25">
      <c r="B1408">
        <v>0.91199999999999992</v>
      </c>
      <c r="C1408">
        <v>0.184</v>
      </c>
      <c r="D1408">
        <v>72.287367381750883</v>
      </c>
      <c r="E1408">
        <v>13.834407829335735</v>
      </c>
      <c r="F1408">
        <v>4.5888928458018228</v>
      </c>
    </row>
    <row r="1409" spans="2:6" x14ac:dyDescent="0.25">
      <c r="B1409">
        <v>0.91199999999999992</v>
      </c>
      <c r="C1409">
        <v>0.21199999999999999</v>
      </c>
      <c r="D1409">
        <v>72.287367381726526</v>
      </c>
      <c r="E1409">
        <v>13.834423542054941</v>
      </c>
      <c r="F1409">
        <v>4.5888945621642812</v>
      </c>
    </row>
    <row r="1410" spans="2:6" x14ac:dyDescent="0.25">
      <c r="B1410">
        <v>0.91199999999999992</v>
      </c>
      <c r="C1410">
        <v>0.24</v>
      </c>
      <c r="D1410">
        <v>72.287367381716976</v>
      </c>
      <c r="E1410">
        <v>13.834409704329111</v>
      </c>
      <c r="F1410">
        <v>4.5888979316568435</v>
      </c>
    </row>
    <row r="1411" spans="2:6" x14ac:dyDescent="0.25">
      <c r="B1411">
        <v>0.91199999999999992</v>
      </c>
      <c r="C1411">
        <v>0.26800000000000002</v>
      </c>
      <c r="D1411">
        <v>72.287367381652686</v>
      </c>
      <c r="E1411">
        <v>13.834442024952756</v>
      </c>
      <c r="F1411">
        <v>4.5889036503958929</v>
      </c>
    </row>
    <row r="1412" spans="2:6" x14ac:dyDescent="0.25">
      <c r="B1412">
        <v>0.91199999999999992</v>
      </c>
      <c r="C1412">
        <v>0.29599999999999999</v>
      </c>
      <c r="D1412">
        <v>72.287367381724764</v>
      </c>
      <c r="E1412">
        <v>13.834406868585365</v>
      </c>
      <c r="F1412">
        <v>4.5888971583720863</v>
      </c>
    </row>
    <row r="1413" spans="2:6" x14ac:dyDescent="0.25">
      <c r="B1413">
        <v>0.91199999999999992</v>
      </c>
      <c r="C1413">
        <v>0.32399999999999995</v>
      </c>
      <c r="D1413">
        <v>72.287367381744218</v>
      </c>
      <c r="E1413">
        <v>13.834400915945421</v>
      </c>
      <c r="F1413">
        <v>4.588895023086712</v>
      </c>
    </row>
    <row r="1414" spans="2:6" x14ac:dyDescent="0.25">
      <c r="B1414">
        <v>0.91199999999999992</v>
      </c>
      <c r="C1414">
        <v>0.35199999999999998</v>
      </c>
      <c r="D1414">
        <v>72.287367381731286</v>
      </c>
      <c r="E1414">
        <v>13.834404746931833</v>
      </c>
      <c r="F1414">
        <v>4.5888965761099207</v>
      </c>
    </row>
    <row r="1415" spans="2:6" x14ac:dyDescent="0.25">
      <c r="B1415">
        <v>0.91199999999999992</v>
      </c>
      <c r="C1415">
        <v>0.38</v>
      </c>
      <c r="D1415">
        <v>72.287367381672794</v>
      </c>
      <c r="E1415">
        <v>13.834448482743955</v>
      </c>
      <c r="F1415">
        <v>4.5888998427705614</v>
      </c>
    </row>
    <row r="1416" spans="2:6" x14ac:dyDescent="0.25">
      <c r="B1416">
        <v>0.91199999999999992</v>
      </c>
      <c r="C1416">
        <v>0.40799999999999992</v>
      </c>
      <c r="D1416">
        <v>72.28736738164416</v>
      </c>
      <c r="E1416">
        <v>13.834454322978949</v>
      </c>
      <c r="F1416">
        <v>4.5889032940387207</v>
      </c>
    </row>
    <row r="1417" spans="2:6" x14ac:dyDescent="0.25">
      <c r="B1417">
        <v>0.91199999999999992</v>
      </c>
      <c r="C1417">
        <v>0.43599999999999994</v>
      </c>
      <c r="D1417">
        <v>72.287367381759111</v>
      </c>
      <c r="E1417">
        <v>13.834398970945269</v>
      </c>
      <c r="F1417">
        <v>4.5888931785226941</v>
      </c>
    </row>
    <row r="1418" spans="2:6" x14ac:dyDescent="0.25">
      <c r="B1418">
        <v>0.91199999999999992</v>
      </c>
      <c r="C1418">
        <v>0.46399999999999997</v>
      </c>
      <c r="D1418">
        <v>72.287367381642227</v>
      </c>
      <c r="E1418">
        <v>13.8344536913003</v>
      </c>
      <c r="F1418">
        <v>4.5889037642843213</v>
      </c>
    </row>
    <row r="1419" spans="2:6" x14ac:dyDescent="0.25">
      <c r="B1419">
        <v>0.91199999999999992</v>
      </c>
      <c r="C1419">
        <v>0.49199999999999999</v>
      </c>
      <c r="D1419">
        <v>72.287367381644145</v>
      </c>
      <c r="E1419">
        <v>13.834454578070956</v>
      </c>
      <c r="F1419">
        <v>4.5889033509152695</v>
      </c>
    </row>
    <row r="1420" spans="2:6" x14ac:dyDescent="0.25">
      <c r="B1420">
        <v>0.91199999999999992</v>
      </c>
      <c r="C1420">
        <v>0.51999999999999991</v>
      </c>
      <c r="D1420">
        <v>72.287367381720415</v>
      </c>
      <c r="E1420">
        <v>13.83440818460833</v>
      </c>
      <c r="F1420">
        <v>4.5888974129533144</v>
      </c>
    </row>
    <row r="1421" spans="2:6" x14ac:dyDescent="0.25">
      <c r="B1421">
        <v>0.91199999999999992</v>
      </c>
      <c r="C1421">
        <v>0.54799999999999993</v>
      </c>
      <c r="D1421">
        <v>72.287367381736104</v>
      </c>
      <c r="E1421">
        <v>13.834420573732947</v>
      </c>
      <c r="F1421">
        <v>4.5888939484967572</v>
      </c>
    </row>
    <row r="1422" spans="2:6" x14ac:dyDescent="0.25">
      <c r="B1422">
        <v>0.91199999999999992</v>
      </c>
      <c r="C1422">
        <v>0.57599999999999996</v>
      </c>
      <c r="D1422">
        <v>72.287367381755786</v>
      </c>
      <c r="E1422">
        <v>13.834401875458799</v>
      </c>
      <c r="F1422">
        <v>4.5888929074803144</v>
      </c>
    </row>
    <row r="1423" spans="2:6" x14ac:dyDescent="0.25">
      <c r="B1423">
        <v>0.91199999999999992</v>
      </c>
      <c r="C1423">
        <v>0.60399999999999998</v>
      </c>
      <c r="D1423">
        <v>72.287367381657347</v>
      </c>
      <c r="E1423">
        <v>13.834453219416108</v>
      </c>
      <c r="F1423">
        <v>4.5889016034387495</v>
      </c>
    </row>
    <row r="1424" spans="2:6" x14ac:dyDescent="0.25">
      <c r="B1424">
        <v>0.91199999999999992</v>
      </c>
      <c r="C1424">
        <v>0.6319999999999999</v>
      </c>
      <c r="D1424">
        <v>72.28736738164865</v>
      </c>
      <c r="E1424">
        <v>13.834454513288167</v>
      </c>
      <c r="F1424">
        <v>4.5889026511801889</v>
      </c>
    </row>
    <row r="1425" spans="2:6" x14ac:dyDescent="0.25">
      <c r="B1425">
        <v>0.91199999999999992</v>
      </c>
      <c r="C1425">
        <v>0.65999999999999992</v>
      </c>
      <c r="D1425">
        <v>72.287367381720259</v>
      </c>
      <c r="E1425">
        <v>13.834429852008789</v>
      </c>
      <c r="F1425">
        <v>4.5888953743467642</v>
      </c>
    </row>
    <row r="1426" spans="2:6" x14ac:dyDescent="0.25">
      <c r="B1426">
        <v>0.91199999999999992</v>
      </c>
      <c r="C1426">
        <v>0.68799999999999994</v>
      </c>
      <c r="D1426">
        <v>72.287367381688014</v>
      </c>
      <c r="E1426">
        <v>13.834423039583172</v>
      </c>
      <c r="F1426">
        <v>4.5889010500795395</v>
      </c>
    </row>
    <row r="1427" spans="2:6" x14ac:dyDescent="0.25">
      <c r="B1427">
        <v>0.91199999999999992</v>
      </c>
      <c r="C1427">
        <v>0.71599999999999986</v>
      </c>
      <c r="D1427">
        <v>72.287367381648366</v>
      </c>
      <c r="E1427">
        <v>13.834445077841881</v>
      </c>
      <c r="F1427">
        <v>4.5889038757099803</v>
      </c>
    </row>
    <row r="1428" spans="2:6" x14ac:dyDescent="0.25">
      <c r="B1428">
        <v>0.91199999999999992</v>
      </c>
      <c r="C1428">
        <v>0.74399999999999988</v>
      </c>
      <c r="D1428">
        <v>72.28736738176292</v>
      </c>
      <c r="E1428">
        <v>13.834406405319523</v>
      </c>
      <c r="F1428">
        <v>4.5888922422974687</v>
      </c>
    </row>
    <row r="1429" spans="2:6" x14ac:dyDescent="0.25">
      <c r="B1429">
        <v>0.91199999999999992</v>
      </c>
      <c r="C1429">
        <v>0.77199999999999991</v>
      </c>
      <c r="D1429">
        <v>72.2873673817232</v>
      </c>
      <c r="E1429">
        <v>13.834408226253826</v>
      </c>
      <c r="F1429">
        <v>4.5888978545951824</v>
      </c>
    </row>
    <row r="1430" spans="2:6" x14ac:dyDescent="0.25">
      <c r="B1430">
        <v>0.91199999999999992</v>
      </c>
      <c r="C1430">
        <v>0.79999999999999993</v>
      </c>
      <c r="D1430">
        <v>72.287367381693613</v>
      </c>
      <c r="E1430">
        <v>13.834420376377178</v>
      </c>
      <c r="F1430">
        <v>4.5889005363081203</v>
      </c>
    </row>
    <row r="1431" spans="2:6" x14ac:dyDescent="0.25">
      <c r="B1431">
        <v>0.91199999999999992</v>
      </c>
      <c r="C1431">
        <v>0.82799999999999996</v>
      </c>
      <c r="D1431">
        <v>72.287367381681264</v>
      </c>
      <c r="E1431">
        <v>13.834426228770619</v>
      </c>
      <c r="F1431">
        <v>4.588901596324229</v>
      </c>
    </row>
    <row r="1432" spans="2:6" x14ac:dyDescent="0.25">
      <c r="B1432">
        <v>0.91199999999999992</v>
      </c>
      <c r="C1432">
        <v>0.85599999999999987</v>
      </c>
      <c r="D1432">
        <v>72.28736738177156</v>
      </c>
      <c r="E1432">
        <v>13.834403730324331</v>
      </c>
      <c r="F1432">
        <v>4.5888918404021206</v>
      </c>
    </row>
    <row r="1433" spans="2:6" x14ac:dyDescent="0.25">
      <c r="B1433">
        <v>0.91199999999999992</v>
      </c>
      <c r="C1433">
        <v>0.8839999999999999</v>
      </c>
      <c r="D1433">
        <v>72.28736738167143</v>
      </c>
      <c r="E1433">
        <v>13.834431191924772</v>
      </c>
      <c r="F1433">
        <v>4.588902370499599</v>
      </c>
    </row>
    <row r="1434" spans="2:6" x14ac:dyDescent="0.25">
      <c r="B1434">
        <v>0.91199999999999992</v>
      </c>
      <c r="C1434">
        <v>0.91199999999999992</v>
      </c>
      <c r="D1434">
        <v>72.287367381722078</v>
      </c>
      <c r="E1434">
        <v>13.834431276088038</v>
      </c>
      <c r="F1434">
        <v>4.5888954491495886</v>
      </c>
    </row>
    <row r="1435" spans="2:6" x14ac:dyDescent="0.25">
      <c r="B1435">
        <v>0.91199999999999992</v>
      </c>
      <c r="C1435">
        <v>0.93999999999999984</v>
      </c>
      <c r="D1435">
        <v>72.28736738164983</v>
      </c>
      <c r="E1435">
        <v>13.834452765026516</v>
      </c>
      <c r="F1435">
        <v>4.5889022084874966</v>
      </c>
    </row>
    <row r="1436" spans="2:6" x14ac:dyDescent="0.25">
      <c r="B1436">
        <v>0.91199999999999992</v>
      </c>
      <c r="C1436">
        <v>0.96799999999999986</v>
      </c>
      <c r="D1436">
        <v>72.287367381722547</v>
      </c>
      <c r="E1436">
        <v>13.834408780606752</v>
      </c>
      <c r="F1436">
        <v>4.588898095252536</v>
      </c>
    </row>
    <row r="1437" spans="2:6" x14ac:dyDescent="0.25">
      <c r="B1437">
        <v>0.91199999999999992</v>
      </c>
      <c r="C1437">
        <v>0.99599999999999989</v>
      </c>
      <c r="D1437">
        <v>72.287367381770679</v>
      </c>
      <c r="E1437">
        <v>13.834398871247023</v>
      </c>
      <c r="F1437">
        <v>4.5888921801481324</v>
      </c>
    </row>
    <row r="1438" spans="2:6" x14ac:dyDescent="0.25">
      <c r="B1438">
        <v>0.91199999999999992</v>
      </c>
      <c r="C1438">
        <v>1.024</v>
      </c>
      <c r="D1438">
        <v>72.287367381696626</v>
      </c>
      <c r="E1438">
        <v>13.834419377211265</v>
      </c>
      <c r="F1438">
        <v>4.5889004132082265</v>
      </c>
    </row>
    <row r="1439" spans="2:6" x14ac:dyDescent="0.25">
      <c r="B1439">
        <v>0.91199999999999992</v>
      </c>
      <c r="C1439">
        <v>1.052</v>
      </c>
      <c r="D1439">
        <v>72.287367381779987</v>
      </c>
      <c r="E1439">
        <v>13.834396262670236</v>
      </c>
      <c r="F1439">
        <v>4.5888918593618397</v>
      </c>
    </row>
    <row r="1440" spans="2:6" x14ac:dyDescent="0.25">
      <c r="B1440">
        <v>0.91199999999999992</v>
      </c>
      <c r="C1440">
        <v>1.0799999999999998</v>
      </c>
      <c r="D1440">
        <v>72.287367381694793</v>
      </c>
      <c r="E1440">
        <v>13.834443041353278</v>
      </c>
      <c r="F1440">
        <v>4.5888979879474148</v>
      </c>
    </row>
    <row r="1441" spans="2:6" x14ac:dyDescent="0.25">
      <c r="B1441">
        <v>0.91199999999999992</v>
      </c>
      <c r="C1441">
        <v>1.1080000000000001</v>
      </c>
      <c r="D1441">
        <v>72.287367381723342</v>
      </c>
      <c r="E1441">
        <v>13.834432249903394</v>
      </c>
      <c r="F1441">
        <v>4.5888955063317294</v>
      </c>
    </row>
    <row r="1442" spans="2:6" x14ac:dyDescent="0.25">
      <c r="B1442">
        <v>0.91199999999999992</v>
      </c>
      <c r="C1442">
        <v>1.1359999999999999</v>
      </c>
      <c r="D1442">
        <v>72.287367381706176</v>
      </c>
      <c r="E1442">
        <v>13.834439322035887</v>
      </c>
      <c r="F1442">
        <v>4.5888970178707744</v>
      </c>
    </row>
    <row r="1443" spans="2:6" x14ac:dyDescent="0.25">
      <c r="B1443">
        <v>0.91199999999999992</v>
      </c>
      <c r="C1443">
        <v>1.1639999999999999</v>
      </c>
      <c r="D1443">
        <v>72.287367381744787</v>
      </c>
      <c r="E1443">
        <v>13.834401322242385</v>
      </c>
      <c r="F1443">
        <v>4.5888961158407628</v>
      </c>
    </row>
    <row r="1444" spans="2:6" x14ac:dyDescent="0.25">
      <c r="B1444">
        <v>0.91199999999999992</v>
      </c>
      <c r="C1444">
        <v>1.1919999999999999</v>
      </c>
      <c r="D1444">
        <v>72.287367381659394</v>
      </c>
      <c r="E1444">
        <v>13.834453766477001</v>
      </c>
      <c r="F1444">
        <v>4.5889015435601985</v>
      </c>
    </row>
    <row r="1445" spans="2:6" x14ac:dyDescent="0.25">
      <c r="B1445">
        <v>0.91199999999999992</v>
      </c>
      <c r="C1445">
        <v>1.22</v>
      </c>
      <c r="D1445">
        <v>72.287367381763644</v>
      </c>
      <c r="E1445">
        <v>13.834396272375635</v>
      </c>
      <c r="F1445">
        <v>4.5888940058923025</v>
      </c>
    </row>
    <row r="1446" spans="2:6" x14ac:dyDescent="0.25">
      <c r="B1446">
        <v>0.91199999999999992</v>
      </c>
      <c r="C1446">
        <v>1.248</v>
      </c>
      <c r="D1446">
        <v>72.28736738164514</v>
      </c>
      <c r="E1446">
        <v>13.834447832446546</v>
      </c>
      <c r="F1446">
        <v>4.5889040147711588</v>
      </c>
    </row>
    <row r="1447" spans="2:6" x14ac:dyDescent="0.25">
      <c r="B1447">
        <v>0.91199999999999992</v>
      </c>
      <c r="C1447">
        <v>1.276</v>
      </c>
      <c r="D1447">
        <v>72.287367381694764</v>
      </c>
      <c r="E1447">
        <v>13.83444393261431</v>
      </c>
      <c r="F1447">
        <v>4.5888981128545794</v>
      </c>
    </row>
    <row r="1448" spans="2:6" x14ac:dyDescent="0.25">
      <c r="B1448">
        <v>0.91199999999999992</v>
      </c>
      <c r="C1448">
        <v>1.304</v>
      </c>
      <c r="D1448">
        <v>72.287367381643179</v>
      </c>
      <c r="E1448">
        <v>13.834454404290231</v>
      </c>
      <c r="F1448">
        <v>4.5889035484624898</v>
      </c>
    </row>
    <row r="1449" spans="2:6" x14ac:dyDescent="0.25">
      <c r="B1449">
        <v>0.91199999999999992</v>
      </c>
      <c r="C1449">
        <v>1.3319999999999999</v>
      </c>
      <c r="D1449">
        <v>72.287367381763474</v>
      </c>
      <c r="E1449">
        <v>13.834396257196898</v>
      </c>
      <c r="F1449">
        <v>4.5888945176905267</v>
      </c>
    </row>
    <row r="1450" spans="2:6" x14ac:dyDescent="0.25">
      <c r="B1450">
        <v>0.91199999999999992</v>
      </c>
      <c r="C1450">
        <v>1.3599999999999999</v>
      </c>
      <c r="D1450">
        <v>72.287367381717573</v>
      </c>
      <c r="E1450">
        <v>13.834411208624719</v>
      </c>
      <c r="F1450">
        <v>4.5888988139699052</v>
      </c>
    </row>
    <row r="1451" spans="2:6" x14ac:dyDescent="0.25">
      <c r="B1451">
        <v>0.91199999999999992</v>
      </c>
      <c r="C1451">
        <v>1.3879999999999999</v>
      </c>
      <c r="D1451">
        <v>72.28736738177686</v>
      </c>
      <c r="E1451">
        <v>13.834408983903886</v>
      </c>
      <c r="F1451">
        <v>4.5888916936639985</v>
      </c>
    </row>
    <row r="1452" spans="2:6" x14ac:dyDescent="0.25">
      <c r="B1452">
        <v>0.91199999999999992</v>
      </c>
      <c r="C1452">
        <v>1.4159999999999999</v>
      </c>
      <c r="D1452">
        <v>72.287367381757463</v>
      </c>
      <c r="E1452">
        <v>13.834397943603852</v>
      </c>
      <c r="F1452">
        <v>4.5888953130803722</v>
      </c>
    </row>
    <row r="1453" spans="2:6" x14ac:dyDescent="0.25">
      <c r="B1453">
        <v>0.91199999999999992</v>
      </c>
      <c r="C1453">
        <v>1.444</v>
      </c>
      <c r="D1453">
        <v>72.287367381643591</v>
      </c>
      <c r="E1453">
        <v>13.834449334631024</v>
      </c>
      <c r="F1453">
        <v>4.5889040177905835</v>
      </c>
    </row>
    <row r="1454" spans="2:6" x14ac:dyDescent="0.25">
      <c r="B1454">
        <v>0.91199999999999992</v>
      </c>
      <c r="C1454">
        <v>1.472</v>
      </c>
      <c r="D1454">
        <v>72.287367381720486</v>
      </c>
      <c r="E1454">
        <v>13.834410332134315</v>
      </c>
      <c r="F1454">
        <v>4.5888986767466013</v>
      </c>
    </row>
    <row r="1455" spans="2:6" x14ac:dyDescent="0.25">
      <c r="B1455">
        <v>0.91199999999999992</v>
      </c>
      <c r="C1455">
        <v>1.5</v>
      </c>
      <c r="D1455">
        <v>72.287367381641943</v>
      </c>
      <c r="E1455">
        <v>13.834452613621496</v>
      </c>
      <c r="F1455">
        <v>4.5889038273197631</v>
      </c>
    </row>
    <row r="1456" spans="2:6" x14ac:dyDescent="0.25">
      <c r="B1456">
        <v>0.93999999999999984</v>
      </c>
      <c r="C1456">
        <v>0.128</v>
      </c>
      <c r="D1456">
        <v>72.287367381748552</v>
      </c>
      <c r="E1456">
        <v>13.834408208566328</v>
      </c>
      <c r="F1456">
        <v>4.588892966884055</v>
      </c>
    </row>
    <row r="1457" spans="2:6" x14ac:dyDescent="0.25">
      <c r="B1457">
        <v>0.93999999999999984</v>
      </c>
      <c r="C1457">
        <v>0.156</v>
      </c>
      <c r="D1457">
        <v>72.28736738166279</v>
      </c>
      <c r="E1457">
        <v>13.834447354725341</v>
      </c>
      <c r="F1457">
        <v>4.5889002926181135</v>
      </c>
    </row>
    <row r="1458" spans="2:6" x14ac:dyDescent="0.25">
      <c r="B1458">
        <v>0.93999999999999984</v>
      </c>
      <c r="C1458">
        <v>0.184</v>
      </c>
      <c r="D1458">
        <v>72.287367381650284</v>
      </c>
      <c r="E1458">
        <v>13.834443715442776</v>
      </c>
      <c r="F1458">
        <v>4.5889037942736826</v>
      </c>
    </row>
    <row r="1459" spans="2:6" x14ac:dyDescent="0.25">
      <c r="B1459">
        <v>0.93999999999999984</v>
      </c>
      <c r="C1459">
        <v>0.21199999999999999</v>
      </c>
      <c r="D1459">
        <v>72.287367381724067</v>
      </c>
      <c r="E1459">
        <v>13.834425073578821</v>
      </c>
      <c r="F1459">
        <v>4.5888947850073523</v>
      </c>
    </row>
    <row r="1460" spans="2:6" x14ac:dyDescent="0.25">
      <c r="B1460">
        <v>0.93999999999999984</v>
      </c>
      <c r="C1460">
        <v>0.24</v>
      </c>
      <c r="D1460">
        <v>72.287367381737724</v>
      </c>
      <c r="E1460">
        <v>13.834402623071053</v>
      </c>
      <c r="F1460">
        <v>4.588895679505363</v>
      </c>
    </row>
    <row r="1461" spans="2:6" x14ac:dyDescent="0.25">
      <c r="B1461">
        <v>0.93999999999999984</v>
      </c>
      <c r="C1461">
        <v>0.26800000000000002</v>
      </c>
      <c r="D1461">
        <v>72.287367381750784</v>
      </c>
      <c r="E1461">
        <v>13.834409224428891</v>
      </c>
      <c r="F1461">
        <v>4.5888928430936939</v>
      </c>
    </row>
    <row r="1462" spans="2:6" x14ac:dyDescent="0.25">
      <c r="B1462">
        <v>0.93999999999999984</v>
      </c>
      <c r="C1462">
        <v>0.29599999999999999</v>
      </c>
      <c r="D1462">
        <v>72.287367381690387</v>
      </c>
      <c r="E1462">
        <v>13.834441382979243</v>
      </c>
      <c r="F1462">
        <v>4.5888979640904939</v>
      </c>
    </row>
    <row r="1463" spans="2:6" x14ac:dyDescent="0.25">
      <c r="B1463">
        <v>0.93999999999999984</v>
      </c>
      <c r="C1463">
        <v>0.32399999999999995</v>
      </c>
      <c r="D1463">
        <v>72.287367381735535</v>
      </c>
      <c r="E1463">
        <v>13.834403229093805</v>
      </c>
      <c r="F1463">
        <v>4.5888958493630607</v>
      </c>
    </row>
    <row r="1464" spans="2:6" x14ac:dyDescent="0.25">
      <c r="B1464">
        <v>0.93999999999999984</v>
      </c>
      <c r="C1464">
        <v>0.35199999999999998</v>
      </c>
      <c r="D1464">
        <v>72.287367381757079</v>
      </c>
      <c r="E1464">
        <v>13.834399579314498</v>
      </c>
      <c r="F1464">
        <v>4.588893234653793</v>
      </c>
    </row>
    <row r="1465" spans="2:6" x14ac:dyDescent="0.25">
      <c r="B1465">
        <v>0.93999999999999984</v>
      </c>
      <c r="C1465">
        <v>0.38</v>
      </c>
      <c r="D1465">
        <v>72.28736738166333</v>
      </c>
      <c r="E1465">
        <v>13.834435319616789</v>
      </c>
      <c r="F1465">
        <v>4.5889028857965979</v>
      </c>
    </row>
    <row r="1466" spans="2:6" x14ac:dyDescent="0.25">
      <c r="B1466">
        <v>0.93999999999999984</v>
      </c>
      <c r="C1466">
        <v>0.40799999999999992</v>
      </c>
      <c r="D1466">
        <v>72.287367381673846</v>
      </c>
      <c r="E1466">
        <v>13.834429613451626</v>
      </c>
      <c r="F1466">
        <v>4.5889020794479043</v>
      </c>
    </row>
    <row r="1467" spans="2:6" x14ac:dyDescent="0.25">
      <c r="B1467">
        <v>0.93999999999999984</v>
      </c>
      <c r="C1467">
        <v>0.43599999999999994</v>
      </c>
      <c r="D1467">
        <v>72.287367381762621</v>
      </c>
      <c r="E1467">
        <v>13.8344001042183</v>
      </c>
      <c r="F1467">
        <v>4.5888926183596732</v>
      </c>
    </row>
    <row r="1468" spans="2:6" x14ac:dyDescent="0.25">
      <c r="B1468">
        <v>0.93999999999999984</v>
      </c>
      <c r="C1468">
        <v>0.46399999999999997</v>
      </c>
      <c r="D1468">
        <v>72.287367381741475</v>
      </c>
      <c r="E1468">
        <v>13.834401661221008</v>
      </c>
      <c r="F1468">
        <v>4.5888955512076848</v>
      </c>
    </row>
    <row r="1469" spans="2:6" x14ac:dyDescent="0.25">
      <c r="B1469">
        <v>0.93999999999999984</v>
      </c>
      <c r="C1469">
        <v>0.49199999999999999</v>
      </c>
      <c r="D1469">
        <v>72.287367381662222</v>
      </c>
      <c r="E1469">
        <v>13.834432693612934</v>
      </c>
      <c r="F1469">
        <v>4.5889018874537282</v>
      </c>
    </row>
    <row r="1470" spans="2:6" x14ac:dyDescent="0.25">
      <c r="B1470">
        <v>0.93999999999999984</v>
      </c>
      <c r="C1470">
        <v>0.51999999999999991</v>
      </c>
      <c r="D1470">
        <v>72.287367381671757</v>
      </c>
      <c r="E1470">
        <v>13.834430818138854</v>
      </c>
      <c r="F1470">
        <v>4.5889022815088989</v>
      </c>
    </row>
    <row r="1471" spans="2:6" x14ac:dyDescent="0.25">
      <c r="B1471">
        <v>0.93999999999999984</v>
      </c>
      <c r="C1471">
        <v>0.54799999999999993</v>
      </c>
      <c r="D1471">
        <v>72.287367381641914</v>
      </c>
      <c r="E1471">
        <v>13.834452797864762</v>
      </c>
      <c r="F1471">
        <v>4.58890392475202</v>
      </c>
    </row>
    <row r="1472" spans="2:6" x14ac:dyDescent="0.25">
      <c r="B1472">
        <v>0.93999999999999984</v>
      </c>
      <c r="C1472">
        <v>0.57599999999999996</v>
      </c>
      <c r="D1472">
        <v>72.287367381724721</v>
      </c>
      <c r="E1472">
        <v>13.834406824740419</v>
      </c>
      <c r="F1472">
        <v>4.5888971107018</v>
      </c>
    </row>
    <row r="1473" spans="2:6" x14ac:dyDescent="0.25">
      <c r="B1473">
        <v>0.93999999999999984</v>
      </c>
      <c r="C1473">
        <v>0.60399999999999998</v>
      </c>
      <c r="D1473">
        <v>72.287367381762294</v>
      </c>
      <c r="E1473">
        <v>13.834406310066939</v>
      </c>
      <c r="F1473">
        <v>4.5888922725709671</v>
      </c>
    </row>
    <row r="1474" spans="2:6" x14ac:dyDescent="0.25">
      <c r="B1474">
        <v>0.93999999999999984</v>
      </c>
      <c r="C1474">
        <v>0.6319999999999999</v>
      </c>
      <c r="D1474">
        <v>72.287367381675153</v>
      </c>
      <c r="E1474">
        <v>13.834429152338329</v>
      </c>
      <c r="F1474">
        <v>4.5889020453871785</v>
      </c>
    </row>
    <row r="1475" spans="2:6" x14ac:dyDescent="0.25">
      <c r="B1475">
        <v>0.93999999999999984</v>
      </c>
      <c r="C1475">
        <v>0.65999999999999992</v>
      </c>
      <c r="D1475">
        <v>72.287367381644245</v>
      </c>
      <c r="E1475">
        <v>13.834454730367096</v>
      </c>
      <c r="F1475">
        <v>4.5889033580460872</v>
      </c>
    </row>
    <row r="1476" spans="2:6" x14ac:dyDescent="0.25">
      <c r="B1476">
        <v>0.93999999999999984</v>
      </c>
      <c r="C1476">
        <v>0.68799999999999994</v>
      </c>
      <c r="D1476">
        <v>72.287367381653581</v>
      </c>
      <c r="E1476">
        <v>13.834441398948254</v>
      </c>
      <c r="F1476">
        <v>4.5889035876038271</v>
      </c>
    </row>
    <row r="1477" spans="2:6" x14ac:dyDescent="0.25">
      <c r="B1477">
        <v>0.93999999999999984</v>
      </c>
      <c r="C1477">
        <v>0.71599999999999986</v>
      </c>
      <c r="D1477">
        <v>72.287367381713196</v>
      </c>
      <c r="E1477">
        <v>13.834433927297491</v>
      </c>
      <c r="F1477">
        <v>4.5888960882080685</v>
      </c>
    </row>
    <row r="1478" spans="2:6" x14ac:dyDescent="0.25">
      <c r="B1478">
        <v>0.93999999999999984</v>
      </c>
      <c r="C1478">
        <v>0.74399999999999988</v>
      </c>
      <c r="D1478">
        <v>72.287367381644202</v>
      </c>
      <c r="E1478">
        <v>13.834448863405722</v>
      </c>
      <c r="F1478">
        <v>4.588904061812368</v>
      </c>
    </row>
    <row r="1479" spans="2:6" x14ac:dyDescent="0.25">
      <c r="B1479">
        <v>0.93999999999999984</v>
      </c>
      <c r="C1479">
        <v>0.77199999999999991</v>
      </c>
      <c r="D1479">
        <v>72.287367381765961</v>
      </c>
      <c r="E1479">
        <v>13.834400310594253</v>
      </c>
      <c r="F1479">
        <v>4.58889234671609</v>
      </c>
    </row>
    <row r="1480" spans="2:6" x14ac:dyDescent="0.25">
      <c r="B1480">
        <v>0.93999999999999984</v>
      </c>
      <c r="C1480">
        <v>0.79999999999999993</v>
      </c>
      <c r="D1480">
        <v>72.287367381756468</v>
      </c>
      <c r="E1480">
        <v>13.834413137850445</v>
      </c>
      <c r="F1480">
        <v>4.5888926859682453</v>
      </c>
    </row>
    <row r="1481" spans="2:6" x14ac:dyDescent="0.25">
      <c r="B1481">
        <v>0.93999999999999984</v>
      </c>
      <c r="C1481">
        <v>0.82799999999999996</v>
      </c>
      <c r="D1481">
        <v>72.28736738165</v>
      </c>
      <c r="E1481">
        <v>13.834454894479173</v>
      </c>
      <c r="F1481">
        <v>4.58890256866062</v>
      </c>
    </row>
    <row r="1482" spans="2:6" x14ac:dyDescent="0.25">
      <c r="B1482">
        <v>0.93999999999999984</v>
      </c>
      <c r="C1482">
        <v>0.85599999999999987</v>
      </c>
      <c r="D1482">
        <v>72.287367381668787</v>
      </c>
      <c r="E1482">
        <v>13.834432608076719</v>
      </c>
      <c r="F1482">
        <v>4.5889025744394649</v>
      </c>
    </row>
    <row r="1483" spans="2:6" x14ac:dyDescent="0.25">
      <c r="B1483">
        <v>0.93999999999999984</v>
      </c>
      <c r="C1483">
        <v>0.8839999999999999</v>
      </c>
      <c r="D1483">
        <v>72.287367381676034</v>
      </c>
      <c r="E1483">
        <v>13.834428822349398</v>
      </c>
      <c r="F1483">
        <v>4.5889020139786503</v>
      </c>
    </row>
    <row r="1484" spans="2:6" x14ac:dyDescent="0.25">
      <c r="B1484">
        <v>0.93999999999999984</v>
      </c>
      <c r="C1484">
        <v>0.91199999999999992</v>
      </c>
      <c r="D1484">
        <v>72.287367381769428</v>
      </c>
      <c r="E1484">
        <v>13.834395597966184</v>
      </c>
      <c r="F1484">
        <v>4.588893146471074</v>
      </c>
    </row>
    <row r="1485" spans="2:6" x14ac:dyDescent="0.25">
      <c r="B1485">
        <v>0.93999999999999984</v>
      </c>
      <c r="C1485">
        <v>0.93999999999999984</v>
      </c>
      <c r="D1485">
        <v>72.287367381689734</v>
      </c>
      <c r="E1485">
        <v>13.83442251382897</v>
      </c>
      <c r="F1485">
        <v>4.5889010047622385</v>
      </c>
    </row>
    <row r="1486" spans="2:6" x14ac:dyDescent="0.25">
      <c r="B1486">
        <v>0.93999999999999984</v>
      </c>
      <c r="C1486">
        <v>0.96799999999999986</v>
      </c>
      <c r="D1486">
        <v>72.28736738165027</v>
      </c>
      <c r="E1486">
        <v>13.834454794044635</v>
      </c>
      <c r="F1486">
        <v>4.5889025215945933</v>
      </c>
    </row>
    <row r="1487" spans="2:6" x14ac:dyDescent="0.25">
      <c r="B1487">
        <v>0.93999999999999984</v>
      </c>
      <c r="C1487">
        <v>0.99599999999999989</v>
      </c>
      <c r="D1487">
        <v>72.287367381744815</v>
      </c>
      <c r="E1487">
        <v>13.834421617957455</v>
      </c>
      <c r="F1487">
        <v>4.5888936830664644</v>
      </c>
    </row>
    <row r="1488" spans="2:6" x14ac:dyDescent="0.25">
      <c r="B1488">
        <v>0.93999999999999984</v>
      </c>
      <c r="C1488">
        <v>1.024</v>
      </c>
      <c r="D1488">
        <v>72.287367381758571</v>
      </c>
      <c r="E1488">
        <v>13.834414734076921</v>
      </c>
      <c r="F1488">
        <v>4.5888926832869785</v>
      </c>
    </row>
    <row r="1489" spans="2:6" x14ac:dyDescent="0.25">
      <c r="B1489">
        <v>0.93999999999999984</v>
      </c>
      <c r="C1489">
        <v>1.052</v>
      </c>
      <c r="D1489">
        <v>72.287367381775482</v>
      </c>
      <c r="E1489">
        <v>13.834404332585512</v>
      </c>
      <c r="F1489">
        <v>4.5888916499981107</v>
      </c>
    </row>
    <row r="1490" spans="2:6" x14ac:dyDescent="0.25">
      <c r="B1490">
        <v>0.93999999999999984</v>
      </c>
      <c r="C1490">
        <v>1.0799999999999998</v>
      </c>
      <c r="D1490">
        <v>72.287367381770864</v>
      </c>
      <c r="E1490">
        <v>13.834408242565024</v>
      </c>
      <c r="F1490">
        <v>4.5888919098595782</v>
      </c>
    </row>
    <row r="1491" spans="2:6" x14ac:dyDescent="0.25">
      <c r="B1491">
        <v>0.93999999999999984</v>
      </c>
      <c r="C1491">
        <v>1.1080000000000001</v>
      </c>
      <c r="D1491">
        <v>72.287367381774999</v>
      </c>
      <c r="E1491">
        <v>13.834405868824042</v>
      </c>
      <c r="F1491">
        <v>4.588891683134138</v>
      </c>
    </row>
    <row r="1492" spans="2:6" x14ac:dyDescent="0.25">
      <c r="B1492">
        <v>0.93999999999999984</v>
      </c>
      <c r="C1492">
        <v>1.1359999999999999</v>
      </c>
      <c r="D1492">
        <v>72.287367381772867</v>
      </c>
      <c r="E1492">
        <v>13.834407783567489</v>
      </c>
      <c r="F1492">
        <v>4.5888918133577379</v>
      </c>
    </row>
    <row r="1493" spans="2:6" x14ac:dyDescent="0.25">
      <c r="B1493">
        <v>0.93999999999999984</v>
      </c>
      <c r="C1493">
        <v>1.1639999999999999</v>
      </c>
      <c r="D1493">
        <v>72.287367381749462</v>
      </c>
      <c r="E1493">
        <v>13.834400007110006</v>
      </c>
      <c r="F1493">
        <v>4.5888957738418581</v>
      </c>
    </row>
    <row r="1494" spans="2:6" x14ac:dyDescent="0.25">
      <c r="B1494">
        <v>0.93999999999999984</v>
      </c>
      <c r="C1494">
        <v>1.1919999999999999</v>
      </c>
      <c r="D1494">
        <v>72.287367381771773</v>
      </c>
      <c r="E1494">
        <v>13.834394536539413</v>
      </c>
      <c r="F1494">
        <v>4.5888934890044331</v>
      </c>
    </row>
    <row r="1495" spans="2:6" x14ac:dyDescent="0.25">
      <c r="B1495">
        <v>0.93999999999999984</v>
      </c>
      <c r="C1495">
        <v>1.22</v>
      </c>
      <c r="D1495">
        <v>72.287367381780783</v>
      </c>
      <c r="E1495">
        <v>13.834403733481007</v>
      </c>
      <c r="F1495">
        <v>4.5888914085666626</v>
      </c>
    </row>
    <row r="1496" spans="2:6" x14ac:dyDescent="0.25">
      <c r="B1496">
        <v>0.93999999999999984</v>
      </c>
      <c r="C1496">
        <v>1.248</v>
      </c>
      <c r="D1496">
        <v>72.287367381692036</v>
      </c>
      <c r="E1496">
        <v>13.834421667478395</v>
      </c>
      <c r="F1496">
        <v>4.5889008889397873</v>
      </c>
    </row>
    <row r="1497" spans="2:6" x14ac:dyDescent="0.25">
      <c r="B1497">
        <v>0.93999999999999984</v>
      </c>
      <c r="C1497">
        <v>1.276</v>
      </c>
      <c r="D1497">
        <v>72.287367381647982</v>
      </c>
      <c r="E1497">
        <v>13.834445589808407</v>
      </c>
      <c r="F1497">
        <v>4.5889039460377026</v>
      </c>
    </row>
    <row r="1498" spans="2:6" x14ac:dyDescent="0.25">
      <c r="B1498">
        <v>0.93999999999999984</v>
      </c>
      <c r="C1498">
        <v>1.304</v>
      </c>
      <c r="D1498">
        <v>72.287367381642099</v>
      </c>
      <c r="E1498">
        <v>13.834451688770883</v>
      </c>
      <c r="F1498">
        <v>4.5889039630087556</v>
      </c>
    </row>
    <row r="1499" spans="2:6" x14ac:dyDescent="0.25">
      <c r="B1499">
        <v>0.93999999999999984</v>
      </c>
      <c r="C1499">
        <v>1.3319999999999999</v>
      </c>
      <c r="D1499">
        <v>72.287367381773819</v>
      </c>
      <c r="E1499">
        <v>13.83440995603741</v>
      </c>
      <c r="F1499">
        <v>4.5888918518668724</v>
      </c>
    </row>
    <row r="1500" spans="2:6" x14ac:dyDescent="0.25">
      <c r="B1500">
        <v>0.93999999999999984</v>
      </c>
      <c r="C1500">
        <v>1.3599999999999999</v>
      </c>
      <c r="D1500">
        <v>72.287367381762991</v>
      </c>
      <c r="E1500">
        <v>13.834396394540603</v>
      </c>
      <c r="F1500">
        <v>4.5888946421804073</v>
      </c>
    </row>
    <row r="1501" spans="2:6" x14ac:dyDescent="0.25">
      <c r="B1501">
        <v>0.93999999999999984</v>
      </c>
      <c r="C1501">
        <v>1.3879999999999999</v>
      </c>
      <c r="D1501">
        <v>72.287367381706019</v>
      </c>
      <c r="E1501">
        <v>13.834415631787857</v>
      </c>
      <c r="F1501">
        <v>4.5888997212550624</v>
      </c>
    </row>
    <row r="1502" spans="2:6" x14ac:dyDescent="0.25">
      <c r="B1502">
        <v>0.93999999999999984</v>
      </c>
      <c r="C1502">
        <v>1.4159999999999999</v>
      </c>
      <c r="D1502">
        <v>72.287367381676049</v>
      </c>
      <c r="E1502">
        <v>13.83442845007874</v>
      </c>
      <c r="F1502">
        <v>4.588901890929602</v>
      </c>
    </row>
    <row r="1503" spans="2:6" x14ac:dyDescent="0.25">
      <c r="B1503">
        <v>0.93999999999999984</v>
      </c>
      <c r="C1503">
        <v>1.444</v>
      </c>
      <c r="D1503">
        <v>72.287367381655727</v>
      </c>
      <c r="E1503">
        <v>13.834437442472408</v>
      </c>
      <c r="F1503">
        <v>4.5889026792505136</v>
      </c>
    </row>
    <row r="1504" spans="2:6" x14ac:dyDescent="0.25">
      <c r="B1504">
        <v>0.93999999999999984</v>
      </c>
      <c r="C1504">
        <v>1.472</v>
      </c>
      <c r="D1504">
        <v>72.287367381670435</v>
      </c>
      <c r="E1504">
        <v>13.834451661042921</v>
      </c>
      <c r="F1504">
        <v>4.5889004780804541</v>
      </c>
    </row>
    <row r="1505" spans="2:6" x14ac:dyDescent="0.25">
      <c r="B1505">
        <v>0.93999999999999984</v>
      </c>
      <c r="C1505">
        <v>1.5</v>
      </c>
      <c r="D1505">
        <v>72.287367381728913</v>
      </c>
      <c r="E1505">
        <v>13.834407299721066</v>
      </c>
      <c r="F1505">
        <v>4.5888979897984354</v>
      </c>
    </row>
    <row r="1506" spans="2:6" x14ac:dyDescent="0.25">
      <c r="B1506">
        <v>0.96799999999999986</v>
      </c>
      <c r="C1506">
        <v>0.128</v>
      </c>
      <c r="D1506">
        <v>72.287367381649716</v>
      </c>
      <c r="E1506">
        <v>13.834454072610455</v>
      </c>
      <c r="F1506">
        <v>4.5889024493612283</v>
      </c>
    </row>
    <row r="1507" spans="2:6" x14ac:dyDescent="0.25">
      <c r="B1507">
        <v>0.96799999999999986</v>
      </c>
      <c r="C1507">
        <v>0.156</v>
      </c>
      <c r="D1507">
        <v>72.2873673816446</v>
      </c>
      <c r="E1507">
        <v>13.834454483974662</v>
      </c>
      <c r="F1507">
        <v>4.5889032383212633</v>
      </c>
    </row>
    <row r="1508" spans="2:6" x14ac:dyDescent="0.25">
      <c r="B1508">
        <v>0.96799999999999986</v>
      </c>
      <c r="C1508">
        <v>0.184</v>
      </c>
      <c r="D1508">
        <v>72.287367381678507</v>
      </c>
      <c r="E1508">
        <v>13.834427049326113</v>
      </c>
      <c r="F1508">
        <v>4.5889016350403748</v>
      </c>
    </row>
    <row r="1509" spans="2:6" x14ac:dyDescent="0.25">
      <c r="B1509">
        <v>0.96799999999999986</v>
      </c>
      <c r="C1509">
        <v>0.21199999999999999</v>
      </c>
      <c r="D1509">
        <v>72.287367381694423</v>
      </c>
      <c r="E1509">
        <v>13.834419206146295</v>
      </c>
      <c r="F1509">
        <v>4.5889001396735027</v>
      </c>
    </row>
    <row r="1510" spans="2:6" x14ac:dyDescent="0.25">
      <c r="B1510">
        <v>0.96799999999999986</v>
      </c>
      <c r="C1510">
        <v>0.24</v>
      </c>
      <c r="D1510">
        <v>72.287367381668787</v>
      </c>
      <c r="E1510">
        <v>13.83443203414029</v>
      </c>
      <c r="F1510">
        <v>4.5889023958311395</v>
      </c>
    </row>
    <row r="1511" spans="2:6" x14ac:dyDescent="0.25">
      <c r="B1511">
        <v>0.96799999999999986</v>
      </c>
      <c r="C1511">
        <v>0.26800000000000002</v>
      </c>
      <c r="D1511">
        <v>72.287367381754621</v>
      </c>
      <c r="E1511">
        <v>13.834399564694454</v>
      </c>
      <c r="F1511">
        <v>4.5888935392567554</v>
      </c>
    </row>
    <row r="1512" spans="2:6" x14ac:dyDescent="0.25">
      <c r="B1512">
        <v>0.96799999999999986</v>
      </c>
      <c r="C1512">
        <v>0.29599999999999999</v>
      </c>
      <c r="D1512">
        <v>72.287367381721324</v>
      </c>
      <c r="E1512">
        <v>13.834427301885521</v>
      </c>
      <c r="F1512">
        <v>4.5888950893491467</v>
      </c>
    </row>
    <row r="1513" spans="2:6" x14ac:dyDescent="0.25">
      <c r="B1513">
        <v>0.96799999999999986</v>
      </c>
      <c r="C1513">
        <v>0.32399999999999995</v>
      </c>
      <c r="D1513">
        <v>72.287367381759452</v>
      </c>
      <c r="E1513">
        <v>13.834401208675381</v>
      </c>
      <c r="F1513">
        <v>4.5888927137795337</v>
      </c>
    </row>
    <row r="1514" spans="2:6" x14ac:dyDescent="0.25">
      <c r="B1514">
        <v>0.96799999999999986</v>
      </c>
      <c r="C1514">
        <v>0.35199999999999998</v>
      </c>
      <c r="D1514">
        <v>72.287367381669071</v>
      </c>
      <c r="E1514">
        <v>13.834432118160644</v>
      </c>
      <c r="F1514">
        <v>4.5889024478715941</v>
      </c>
    </row>
    <row r="1515" spans="2:6" x14ac:dyDescent="0.25">
      <c r="B1515">
        <v>0.96799999999999986</v>
      </c>
      <c r="C1515">
        <v>0.38</v>
      </c>
      <c r="D1515">
        <v>72.287367381761072</v>
      </c>
      <c r="E1515">
        <v>13.834400254452804</v>
      </c>
      <c r="F1515">
        <v>4.5888927198458971</v>
      </c>
    </row>
    <row r="1516" spans="2:6" x14ac:dyDescent="0.25">
      <c r="B1516">
        <v>0.96799999999999986</v>
      </c>
      <c r="C1516">
        <v>0.40799999999999992</v>
      </c>
      <c r="D1516">
        <v>72.287367381692832</v>
      </c>
      <c r="E1516">
        <v>13.834440799228762</v>
      </c>
      <c r="F1516">
        <v>4.5888977772850916</v>
      </c>
    </row>
    <row r="1517" spans="2:6" x14ac:dyDescent="0.25">
      <c r="B1517">
        <v>0.96799999999999986</v>
      </c>
      <c r="C1517">
        <v>0.43599999999999994</v>
      </c>
      <c r="D1517">
        <v>72.287367381641971</v>
      </c>
      <c r="E1517">
        <v>13.834452195960097</v>
      </c>
      <c r="F1517">
        <v>4.5889039299387528</v>
      </c>
    </row>
    <row r="1518" spans="2:6" x14ac:dyDescent="0.25">
      <c r="B1518">
        <v>0.96799999999999986</v>
      </c>
      <c r="C1518">
        <v>0.46399999999999997</v>
      </c>
      <c r="D1518">
        <v>72.287367381763758</v>
      </c>
      <c r="E1518">
        <v>13.834400426777217</v>
      </c>
      <c r="F1518">
        <v>4.5888924906365087</v>
      </c>
    </row>
    <row r="1519" spans="2:6" x14ac:dyDescent="0.25">
      <c r="B1519">
        <v>0.96799999999999986</v>
      </c>
      <c r="C1519">
        <v>0.49199999999999999</v>
      </c>
      <c r="D1519">
        <v>72.287367381715512</v>
      </c>
      <c r="E1519">
        <v>13.834409667907922</v>
      </c>
      <c r="F1519">
        <v>4.5888976716306731</v>
      </c>
    </row>
    <row r="1520" spans="2:6" x14ac:dyDescent="0.25">
      <c r="B1520">
        <v>0.96799999999999986</v>
      </c>
      <c r="C1520">
        <v>0.51999999999999991</v>
      </c>
      <c r="D1520">
        <v>72.287367381654988</v>
      </c>
      <c r="E1520">
        <v>13.834445193373302</v>
      </c>
      <c r="F1520">
        <v>4.588900627025728</v>
      </c>
    </row>
    <row r="1521" spans="2:6" x14ac:dyDescent="0.25">
      <c r="B1521">
        <v>0.96799999999999986</v>
      </c>
      <c r="C1521">
        <v>0.54799999999999993</v>
      </c>
      <c r="D1521">
        <v>72.287367381661966</v>
      </c>
      <c r="E1521">
        <v>13.834436427763659</v>
      </c>
      <c r="F1521">
        <v>4.5889030809054558</v>
      </c>
    </row>
    <row r="1522" spans="2:6" x14ac:dyDescent="0.25">
      <c r="B1522">
        <v>0.96799999999999986</v>
      </c>
      <c r="C1522">
        <v>0.57599999999999996</v>
      </c>
      <c r="D1522">
        <v>72.287367381752503</v>
      </c>
      <c r="E1522">
        <v>13.834398943656296</v>
      </c>
      <c r="F1522">
        <v>4.5888944198711128</v>
      </c>
    </row>
    <row r="1523" spans="2:6" x14ac:dyDescent="0.25">
      <c r="B1523">
        <v>0.96799999999999986</v>
      </c>
      <c r="C1523">
        <v>0.60399999999999998</v>
      </c>
      <c r="D1523">
        <v>72.287367381650512</v>
      </c>
      <c r="E1523">
        <v>13.834454506396625</v>
      </c>
      <c r="F1523">
        <v>4.5889024412997079</v>
      </c>
    </row>
    <row r="1524" spans="2:6" x14ac:dyDescent="0.25">
      <c r="B1524">
        <v>0.96799999999999986</v>
      </c>
      <c r="C1524">
        <v>0.6319999999999999</v>
      </c>
      <c r="D1524">
        <v>72.287367381646632</v>
      </c>
      <c r="E1524">
        <v>13.834454577403793</v>
      </c>
      <c r="F1524">
        <v>4.5889029257351392</v>
      </c>
    </row>
    <row r="1525" spans="2:6" x14ac:dyDescent="0.25">
      <c r="B1525">
        <v>0.96799999999999986</v>
      </c>
      <c r="C1525">
        <v>0.65999999999999992</v>
      </c>
      <c r="D1525">
        <v>72.287367381660573</v>
      </c>
      <c r="E1525">
        <v>13.834452377728821</v>
      </c>
      <c r="F1525">
        <v>4.5889012212355196</v>
      </c>
    </row>
    <row r="1526" spans="2:6" x14ac:dyDescent="0.25">
      <c r="B1526">
        <v>0.96799999999999986</v>
      </c>
      <c r="C1526">
        <v>0.68799999999999994</v>
      </c>
      <c r="D1526">
        <v>72.287367381740125</v>
      </c>
      <c r="E1526">
        <v>13.834410220256343</v>
      </c>
      <c r="F1526">
        <v>4.5888934057071857</v>
      </c>
    </row>
    <row r="1527" spans="2:6" x14ac:dyDescent="0.25">
      <c r="B1527">
        <v>0.96799999999999986</v>
      </c>
      <c r="C1527">
        <v>0.71599999999999986</v>
      </c>
      <c r="D1527">
        <v>72.287367381743778</v>
      </c>
      <c r="E1527">
        <v>13.834419405095641</v>
      </c>
      <c r="F1527">
        <v>4.5888935580476344</v>
      </c>
    </row>
    <row r="1528" spans="2:6" x14ac:dyDescent="0.25">
      <c r="B1528">
        <v>0.96799999999999986</v>
      </c>
      <c r="C1528">
        <v>0.74399999999999988</v>
      </c>
      <c r="D1528">
        <v>72.287367381667124</v>
      </c>
      <c r="E1528">
        <v>13.834431091211481</v>
      </c>
      <c r="F1528">
        <v>4.5889019082941855</v>
      </c>
    </row>
    <row r="1529" spans="2:6" x14ac:dyDescent="0.25">
      <c r="B1529">
        <v>0.96799999999999986</v>
      </c>
      <c r="C1529">
        <v>0.77199999999999991</v>
      </c>
      <c r="D1529">
        <v>72.28736738165037</v>
      </c>
      <c r="E1529">
        <v>13.834454753241058</v>
      </c>
      <c r="F1529">
        <v>4.5889025026484171</v>
      </c>
    </row>
    <row r="1530" spans="2:6" x14ac:dyDescent="0.25">
      <c r="B1530">
        <v>0.96799999999999986</v>
      </c>
      <c r="C1530">
        <v>0.79999999999999993</v>
      </c>
      <c r="D1530">
        <v>72.287367381770906</v>
      </c>
      <c r="E1530">
        <v>13.834403197564443</v>
      </c>
      <c r="F1530">
        <v>4.5888918835246768</v>
      </c>
    </row>
    <row r="1531" spans="2:6" x14ac:dyDescent="0.25">
      <c r="B1531">
        <v>0.96799999999999986</v>
      </c>
      <c r="C1531">
        <v>0.82799999999999996</v>
      </c>
      <c r="D1531">
        <v>72.287367381672809</v>
      </c>
      <c r="E1531">
        <v>13.834430507464219</v>
      </c>
      <c r="F1531">
        <v>4.5889022754248936</v>
      </c>
    </row>
    <row r="1532" spans="2:6" x14ac:dyDescent="0.25">
      <c r="B1532">
        <v>0.96799999999999986</v>
      </c>
      <c r="C1532">
        <v>0.85599999999999987</v>
      </c>
      <c r="D1532">
        <v>72.287367381774231</v>
      </c>
      <c r="E1532">
        <v>13.834396085795635</v>
      </c>
      <c r="F1532">
        <v>4.5888923775233614</v>
      </c>
    </row>
    <row r="1533" spans="2:6" x14ac:dyDescent="0.25">
      <c r="B1533">
        <v>0.96799999999999986</v>
      </c>
      <c r="C1533">
        <v>0.8839999999999999</v>
      </c>
      <c r="D1533">
        <v>72.287367381642696</v>
      </c>
      <c r="E1533">
        <v>13.834450587997802</v>
      </c>
      <c r="F1533">
        <v>4.5889040260411145</v>
      </c>
    </row>
    <row r="1534" spans="2:6" x14ac:dyDescent="0.25">
      <c r="B1534">
        <v>0.96799999999999986</v>
      </c>
      <c r="C1534">
        <v>0.91199999999999992</v>
      </c>
      <c r="D1534">
        <v>72.287367381733006</v>
      </c>
      <c r="E1534">
        <v>13.834404870464677</v>
      </c>
      <c r="F1534">
        <v>4.5888970059678664</v>
      </c>
    </row>
    <row r="1535" spans="2:6" x14ac:dyDescent="0.25">
      <c r="B1535">
        <v>0.96799999999999986</v>
      </c>
      <c r="C1535">
        <v>0.93999999999999984</v>
      </c>
      <c r="D1535">
        <v>72.287367381648565</v>
      </c>
      <c r="E1535">
        <v>13.834454922684374</v>
      </c>
      <c r="F1535">
        <v>4.5889027374864346</v>
      </c>
    </row>
    <row r="1536" spans="2:6" x14ac:dyDescent="0.25">
      <c r="B1536">
        <v>0.96799999999999986</v>
      </c>
      <c r="C1536">
        <v>0.96799999999999986</v>
      </c>
      <c r="D1536">
        <v>72.287367381777827</v>
      </c>
      <c r="E1536">
        <v>13.834400707244232</v>
      </c>
      <c r="F1536">
        <v>4.5888916034002412</v>
      </c>
    </row>
    <row r="1537" spans="2:6" x14ac:dyDescent="0.25">
      <c r="B1537">
        <v>0.96799999999999986</v>
      </c>
      <c r="C1537">
        <v>0.99599999999999989</v>
      </c>
      <c r="D1537">
        <v>72.287367381761769</v>
      </c>
      <c r="E1537">
        <v>13.834412635011827</v>
      </c>
      <c r="F1537">
        <v>4.5888924474723858</v>
      </c>
    </row>
    <row r="1538" spans="2:6" x14ac:dyDescent="0.25">
      <c r="B1538">
        <v>0.96799999999999986</v>
      </c>
      <c r="C1538">
        <v>1.024</v>
      </c>
      <c r="D1538">
        <v>72.287367381771745</v>
      </c>
      <c r="E1538">
        <v>13.834404458390368</v>
      </c>
      <c r="F1538">
        <v>4.5888918235902798</v>
      </c>
    </row>
    <row r="1539" spans="2:6" x14ac:dyDescent="0.25">
      <c r="B1539">
        <v>0.96799999999999986</v>
      </c>
      <c r="C1539">
        <v>1.052</v>
      </c>
      <c r="D1539">
        <v>72.287367381702097</v>
      </c>
      <c r="E1539">
        <v>13.834440474274606</v>
      </c>
      <c r="F1539">
        <v>4.5888973337124987</v>
      </c>
    </row>
    <row r="1540" spans="2:6" x14ac:dyDescent="0.25">
      <c r="B1540">
        <v>0.96799999999999986</v>
      </c>
      <c r="C1540">
        <v>1.0799999999999998</v>
      </c>
      <c r="D1540">
        <v>72.287367381642071</v>
      </c>
      <c r="E1540">
        <v>13.834453569107648</v>
      </c>
      <c r="F1540">
        <v>4.5889038536825844</v>
      </c>
    </row>
    <row r="1541" spans="2:6" x14ac:dyDescent="0.25">
      <c r="B1541">
        <v>0.96799999999999986</v>
      </c>
      <c r="C1541">
        <v>1.1080000000000001</v>
      </c>
      <c r="D1541">
        <v>72.28736738172114</v>
      </c>
      <c r="E1541">
        <v>13.834433267392583</v>
      </c>
      <c r="F1541">
        <v>4.5888957040252745</v>
      </c>
    </row>
    <row r="1542" spans="2:6" x14ac:dyDescent="0.25">
      <c r="B1542">
        <v>0.96799999999999986</v>
      </c>
      <c r="C1542">
        <v>1.1359999999999999</v>
      </c>
      <c r="D1542">
        <v>72.287367381766671</v>
      </c>
      <c r="E1542">
        <v>13.834411488111339</v>
      </c>
      <c r="F1542">
        <v>4.5888921999225554</v>
      </c>
    </row>
    <row r="1543" spans="2:6" x14ac:dyDescent="0.25">
      <c r="B1543">
        <v>0.96799999999999986</v>
      </c>
      <c r="C1543">
        <v>1.1639999999999999</v>
      </c>
      <c r="D1543">
        <v>72.287367381775127</v>
      </c>
      <c r="E1543">
        <v>13.834394443412574</v>
      </c>
      <c r="F1543">
        <v>4.5888928485800946</v>
      </c>
    </row>
    <row r="1544" spans="2:6" x14ac:dyDescent="0.25">
      <c r="B1544">
        <v>0.96799999999999986</v>
      </c>
      <c r="C1544">
        <v>1.1919999999999999</v>
      </c>
      <c r="D1544">
        <v>72.287367381782502</v>
      </c>
      <c r="E1544">
        <v>13.83439358691933</v>
      </c>
      <c r="F1544">
        <v>4.588892239422524</v>
      </c>
    </row>
    <row r="1545" spans="2:6" x14ac:dyDescent="0.25">
      <c r="B1545">
        <v>0.96799999999999986</v>
      </c>
      <c r="C1545">
        <v>1.22</v>
      </c>
      <c r="D1545">
        <v>72.287367381671942</v>
      </c>
      <c r="E1545">
        <v>13.834450607946252</v>
      </c>
      <c r="F1545">
        <v>4.588900221540781</v>
      </c>
    </row>
    <row r="1546" spans="2:6" x14ac:dyDescent="0.25">
      <c r="B1546">
        <v>0.96799999999999986</v>
      </c>
      <c r="C1546">
        <v>1.248</v>
      </c>
      <c r="D1546">
        <v>72.287367381702822</v>
      </c>
      <c r="E1546">
        <v>13.834416951265322</v>
      </c>
      <c r="F1546">
        <v>4.5888999852683234</v>
      </c>
    </row>
    <row r="1547" spans="2:6" x14ac:dyDescent="0.25">
      <c r="B1547">
        <v>0.96799999999999986</v>
      </c>
      <c r="C1547">
        <v>1.276</v>
      </c>
      <c r="D1547">
        <v>72.287367381721964</v>
      </c>
      <c r="E1547">
        <v>13.834409329240081</v>
      </c>
      <c r="F1547">
        <v>4.5888983248141297</v>
      </c>
    </row>
    <row r="1548" spans="2:6" x14ac:dyDescent="0.25">
      <c r="B1548">
        <v>0.96799999999999986</v>
      </c>
      <c r="C1548">
        <v>1.304</v>
      </c>
      <c r="D1548">
        <v>72.287367381646078</v>
      </c>
      <c r="E1548">
        <v>13.8344548240604</v>
      </c>
      <c r="F1548">
        <v>4.5889030550812011</v>
      </c>
    </row>
    <row r="1549" spans="2:6" x14ac:dyDescent="0.25">
      <c r="B1549">
        <v>0.96799999999999986</v>
      </c>
      <c r="C1549">
        <v>1.3319999999999999</v>
      </c>
      <c r="D1549">
        <v>72.287367381660445</v>
      </c>
      <c r="E1549">
        <v>13.834453649667118</v>
      </c>
      <c r="F1549">
        <v>4.5889014474000192</v>
      </c>
    </row>
    <row r="1550" spans="2:6" x14ac:dyDescent="0.25">
      <c r="B1550">
        <v>0.96799999999999986</v>
      </c>
      <c r="C1550">
        <v>1.3599999999999999</v>
      </c>
      <c r="D1550">
        <v>72.28736738166694</v>
      </c>
      <c r="E1550">
        <v>13.834452438795099</v>
      </c>
      <c r="F1550">
        <v>4.5889008134055489</v>
      </c>
    </row>
    <row r="1551" spans="2:6" x14ac:dyDescent="0.25">
      <c r="B1551">
        <v>0.96799999999999986</v>
      </c>
      <c r="C1551">
        <v>1.3879999999999999</v>
      </c>
      <c r="D1551">
        <v>72.287367381733517</v>
      </c>
      <c r="E1551">
        <v>13.834405442863128</v>
      </c>
      <c r="F1551">
        <v>4.5888974549595876</v>
      </c>
    </row>
    <row r="1552" spans="2:6" x14ac:dyDescent="0.25">
      <c r="B1552">
        <v>0.96799999999999986</v>
      </c>
      <c r="C1552">
        <v>1.4159999999999999</v>
      </c>
      <c r="D1552">
        <v>72.287367381790972</v>
      </c>
      <c r="E1552">
        <v>13.834399799945826</v>
      </c>
      <c r="F1552">
        <v>4.5888909740568566</v>
      </c>
    </row>
    <row r="1553" spans="2:6" x14ac:dyDescent="0.25">
      <c r="B1553">
        <v>0.96799999999999986</v>
      </c>
      <c r="C1553">
        <v>1.444</v>
      </c>
      <c r="D1553">
        <v>72.287367381656281</v>
      </c>
      <c r="E1553">
        <v>13.83444000068849</v>
      </c>
      <c r="F1553">
        <v>4.5889035098475048</v>
      </c>
    </row>
    <row r="1554" spans="2:6" x14ac:dyDescent="0.25">
      <c r="B1554">
        <v>0.96799999999999986</v>
      </c>
      <c r="C1554">
        <v>1.472</v>
      </c>
      <c r="D1554">
        <v>72.287367381676134</v>
      </c>
      <c r="E1554">
        <v>13.834429208901206</v>
      </c>
      <c r="F1554">
        <v>4.5889021479550021</v>
      </c>
    </row>
    <row r="1555" spans="2:6" x14ac:dyDescent="0.25">
      <c r="B1555">
        <v>0.96799999999999986</v>
      </c>
      <c r="C1555">
        <v>1.5</v>
      </c>
      <c r="D1555">
        <v>72.287367381697081</v>
      </c>
      <c r="E1555">
        <v>13.834419706669404</v>
      </c>
      <c r="F1555">
        <v>4.5889005772119615</v>
      </c>
    </row>
    <row r="1556" spans="2:6" x14ac:dyDescent="0.25">
      <c r="B1556">
        <v>0.99599999999999989</v>
      </c>
      <c r="C1556">
        <v>0.128</v>
      </c>
      <c r="D1556">
        <v>72.287367381642099</v>
      </c>
      <c r="E1556">
        <v>13.834451544223468</v>
      </c>
      <c r="F1556">
        <v>4.5889039316477067</v>
      </c>
    </row>
    <row r="1557" spans="2:6" x14ac:dyDescent="0.25">
      <c r="B1557">
        <v>0.99599999999999989</v>
      </c>
      <c r="C1557">
        <v>0.156</v>
      </c>
      <c r="D1557">
        <v>72.287367381730647</v>
      </c>
      <c r="E1557">
        <v>13.834421041974151</v>
      </c>
      <c r="F1557">
        <v>4.5888942093956802</v>
      </c>
    </row>
    <row r="1558" spans="2:6" x14ac:dyDescent="0.25">
      <c r="B1558">
        <v>0.99599999999999989</v>
      </c>
      <c r="C1558">
        <v>0.184</v>
      </c>
      <c r="D1558">
        <v>72.287367381699468</v>
      </c>
      <c r="E1558">
        <v>13.83443690721122</v>
      </c>
      <c r="F1558">
        <v>4.5888970053277589</v>
      </c>
    </row>
    <row r="1559" spans="2:6" x14ac:dyDescent="0.25">
      <c r="B1559">
        <v>0.99599999999999989</v>
      </c>
      <c r="C1559">
        <v>0.21199999999999999</v>
      </c>
      <c r="D1559">
        <v>72.287367381751423</v>
      </c>
      <c r="E1559">
        <v>13.834400260725953</v>
      </c>
      <c r="F1559">
        <v>4.5888937141251773</v>
      </c>
    </row>
    <row r="1560" spans="2:6" x14ac:dyDescent="0.25">
      <c r="B1560">
        <v>0.99599999999999989</v>
      </c>
      <c r="C1560">
        <v>0.24</v>
      </c>
      <c r="D1560">
        <v>72.287367381738292</v>
      </c>
      <c r="E1560">
        <v>13.834415807708028</v>
      </c>
      <c r="F1560">
        <v>4.5888935906490351</v>
      </c>
    </row>
    <row r="1561" spans="2:6" x14ac:dyDescent="0.25">
      <c r="B1561">
        <v>0.99599999999999989</v>
      </c>
      <c r="C1561">
        <v>0.26800000000000002</v>
      </c>
      <c r="D1561">
        <v>72.287367381679246</v>
      </c>
      <c r="E1561">
        <v>13.834426754349387</v>
      </c>
      <c r="F1561">
        <v>4.5889015990814954</v>
      </c>
    </row>
    <row r="1562" spans="2:6" x14ac:dyDescent="0.25">
      <c r="B1562">
        <v>0.99599999999999989</v>
      </c>
      <c r="C1562">
        <v>0.29599999999999999</v>
      </c>
      <c r="D1562">
        <v>72.287367381758628</v>
      </c>
      <c r="E1562">
        <v>13.834400516301434</v>
      </c>
      <c r="F1562">
        <v>4.5888928811759415</v>
      </c>
    </row>
    <row r="1563" spans="2:6" x14ac:dyDescent="0.25">
      <c r="B1563">
        <v>0.99599999999999989</v>
      </c>
      <c r="C1563">
        <v>0.32399999999999995</v>
      </c>
      <c r="D1563">
        <v>72.287367381720458</v>
      </c>
      <c r="E1563">
        <v>13.834408580319613</v>
      </c>
      <c r="F1563">
        <v>4.5888977042063646</v>
      </c>
    </row>
    <row r="1564" spans="2:6" x14ac:dyDescent="0.25">
      <c r="B1564">
        <v>0.99599999999999989</v>
      </c>
      <c r="C1564">
        <v>0.35199999999999998</v>
      </c>
      <c r="D1564">
        <v>72.287367381641985</v>
      </c>
      <c r="E1564">
        <v>13.834452763404265</v>
      </c>
      <c r="F1564">
        <v>4.5889037766803016</v>
      </c>
    </row>
    <row r="1565" spans="2:6" x14ac:dyDescent="0.25">
      <c r="B1565">
        <v>0.99599999999999989</v>
      </c>
      <c r="C1565">
        <v>0.38</v>
      </c>
      <c r="D1565">
        <v>72.287367381642028</v>
      </c>
      <c r="E1565">
        <v>13.834451977904326</v>
      </c>
      <c r="F1565">
        <v>4.5889039604751378</v>
      </c>
    </row>
    <row r="1566" spans="2:6" x14ac:dyDescent="0.25">
      <c r="B1566">
        <v>0.99599999999999989</v>
      </c>
      <c r="C1566">
        <v>0.40799999999999992</v>
      </c>
      <c r="D1566">
        <v>72.287367381644984</v>
      </c>
      <c r="E1566">
        <v>13.834454503446318</v>
      </c>
      <c r="F1566">
        <v>4.5889031717964821</v>
      </c>
    </row>
    <row r="1567" spans="2:6" x14ac:dyDescent="0.25">
      <c r="B1567">
        <v>0.99599999999999989</v>
      </c>
      <c r="C1567">
        <v>0.43599999999999994</v>
      </c>
      <c r="D1567">
        <v>72.287367381704072</v>
      </c>
      <c r="E1567">
        <v>13.834436408476208</v>
      </c>
      <c r="F1567">
        <v>4.5888967484847782</v>
      </c>
    </row>
    <row r="1568" spans="2:6" x14ac:dyDescent="0.25">
      <c r="B1568">
        <v>0.99599999999999989</v>
      </c>
      <c r="C1568">
        <v>0.46399999999999997</v>
      </c>
      <c r="D1568">
        <v>72.287367381761982</v>
      </c>
      <c r="E1568">
        <v>13.834398473507122</v>
      </c>
      <c r="F1568">
        <v>4.5888930052184635</v>
      </c>
    </row>
    <row r="1569" spans="2:6" x14ac:dyDescent="0.25">
      <c r="B1569">
        <v>0.99599999999999989</v>
      </c>
      <c r="C1569">
        <v>0.49199999999999999</v>
      </c>
      <c r="D1569">
        <v>72.287367381724465</v>
      </c>
      <c r="E1569">
        <v>13.834407240829261</v>
      </c>
      <c r="F1569">
        <v>4.588897389165373</v>
      </c>
    </row>
    <row r="1570" spans="2:6" x14ac:dyDescent="0.25">
      <c r="B1570">
        <v>0.99599999999999989</v>
      </c>
      <c r="C1570">
        <v>0.51999999999999991</v>
      </c>
      <c r="D1570">
        <v>72.287367381692818</v>
      </c>
      <c r="E1570">
        <v>13.834418159653161</v>
      </c>
      <c r="F1570">
        <v>4.5888994752018091</v>
      </c>
    </row>
    <row r="1571" spans="2:6" x14ac:dyDescent="0.25">
      <c r="B1571">
        <v>0.99599999999999989</v>
      </c>
      <c r="C1571">
        <v>0.54799999999999993</v>
      </c>
      <c r="D1571">
        <v>72.28736738168098</v>
      </c>
      <c r="E1571">
        <v>13.83442598007583</v>
      </c>
      <c r="F1571">
        <v>4.5889014839938751</v>
      </c>
    </row>
    <row r="1572" spans="2:6" x14ac:dyDescent="0.25">
      <c r="B1572">
        <v>0.99599999999999989</v>
      </c>
      <c r="C1572">
        <v>0.57599999999999996</v>
      </c>
      <c r="D1572">
        <v>72.287367381663032</v>
      </c>
      <c r="E1572">
        <v>13.834451789347883</v>
      </c>
      <c r="F1572">
        <v>4.5889009553355846</v>
      </c>
    </row>
    <row r="1573" spans="2:6" x14ac:dyDescent="0.25">
      <c r="B1573">
        <v>0.99599999999999989</v>
      </c>
      <c r="C1573">
        <v>0.60399999999999998</v>
      </c>
      <c r="D1573">
        <v>72.287367381719704</v>
      </c>
      <c r="E1573">
        <v>13.834409331282659</v>
      </c>
      <c r="F1573">
        <v>4.5888980651061377</v>
      </c>
    </row>
    <row r="1574" spans="2:6" x14ac:dyDescent="0.25">
      <c r="B1574">
        <v>0.99599999999999989</v>
      </c>
      <c r="C1574">
        <v>0.6319999999999999</v>
      </c>
      <c r="D1574">
        <v>72.287367381652672</v>
      </c>
      <c r="E1574">
        <v>13.83444199241336</v>
      </c>
      <c r="F1574">
        <v>4.5889036382187482</v>
      </c>
    </row>
    <row r="1575" spans="2:6" x14ac:dyDescent="0.25">
      <c r="B1575">
        <v>0.99599999999999989</v>
      </c>
      <c r="C1575">
        <v>0.65999999999999992</v>
      </c>
      <c r="D1575">
        <v>72.287367381642056</v>
      </c>
      <c r="E1575">
        <v>13.834451689428761</v>
      </c>
      <c r="F1575">
        <v>4.5889039209361293</v>
      </c>
    </row>
    <row r="1576" spans="2:6" x14ac:dyDescent="0.25">
      <c r="B1576">
        <v>0.99599999999999989</v>
      </c>
      <c r="C1576">
        <v>0.68799999999999994</v>
      </c>
      <c r="D1576">
        <v>72.2873673816447</v>
      </c>
      <c r="E1576">
        <v>13.834448353593807</v>
      </c>
      <c r="F1576">
        <v>4.588904050281819</v>
      </c>
    </row>
    <row r="1577" spans="2:6" x14ac:dyDescent="0.25">
      <c r="B1577">
        <v>0.99599999999999989</v>
      </c>
      <c r="C1577">
        <v>0.71599999999999986</v>
      </c>
      <c r="D1577">
        <v>72.28736738173049</v>
      </c>
      <c r="E1577">
        <v>13.83442627545441</v>
      </c>
      <c r="F1577">
        <v>4.5888946289833479</v>
      </c>
    </row>
    <row r="1578" spans="2:6" x14ac:dyDescent="0.25">
      <c r="B1578">
        <v>0.99599999999999989</v>
      </c>
      <c r="C1578">
        <v>0.74399999999999988</v>
      </c>
      <c r="D1578">
        <v>72.287367381668304</v>
      </c>
      <c r="E1578">
        <v>13.834432554654317</v>
      </c>
      <c r="F1578">
        <v>4.5889025135540065</v>
      </c>
    </row>
    <row r="1579" spans="2:6" x14ac:dyDescent="0.25">
      <c r="B1579">
        <v>0.99599999999999989</v>
      </c>
      <c r="C1579">
        <v>0.77199999999999991</v>
      </c>
      <c r="D1579">
        <v>72.287367381743195</v>
      </c>
      <c r="E1579">
        <v>13.834420460890382</v>
      </c>
      <c r="F1579">
        <v>4.5888936559277678</v>
      </c>
    </row>
    <row r="1580" spans="2:6" x14ac:dyDescent="0.25">
      <c r="B1580">
        <v>0.99599999999999989</v>
      </c>
      <c r="C1580">
        <v>0.79999999999999993</v>
      </c>
      <c r="D1580">
        <v>72.287367381769656</v>
      </c>
      <c r="E1580">
        <v>13.83440398087652</v>
      </c>
      <c r="F1580">
        <v>4.5888919316496795</v>
      </c>
    </row>
    <row r="1581" spans="2:6" x14ac:dyDescent="0.25">
      <c r="B1581">
        <v>0.99599999999999989</v>
      </c>
      <c r="C1581">
        <v>0.82799999999999996</v>
      </c>
      <c r="D1581">
        <v>72.287367381667465</v>
      </c>
      <c r="E1581">
        <v>13.834433355419264</v>
      </c>
      <c r="F1581">
        <v>4.5889026840246938</v>
      </c>
    </row>
    <row r="1582" spans="2:6" x14ac:dyDescent="0.25">
      <c r="B1582">
        <v>0.99599999999999989</v>
      </c>
      <c r="C1582">
        <v>0.85599999999999987</v>
      </c>
      <c r="D1582">
        <v>72.287367381773308</v>
      </c>
      <c r="E1582">
        <v>13.834395737210336</v>
      </c>
      <c r="F1582">
        <v>4.5888925685324526</v>
      </c>
    </row>
    <row r="1583" spans="2:6" x14ac:dyDescent="0.25">
      <c r="B1583">
        <v>0.99599999999999989</v>
      </c>
      <c r="C1583">
        <v>0.8839999999999999</v>
      </c>
      <c r="D1583">
        <v>72.287367381728458</v>
      </c>
      <c r="E1583">
        <v>13.834428607754118</v>
      </c>
      <c r="F1583">
        <v>4.5888949298507304</v>
      </c>
    </row>
    <row r="1584" spans="2:6" x14ac:dyDescent="0.25">
      <c r="B1584">
        <v>0.99599999999999989</v>
      </c>
      <c r="C1584">
        <v>0.91199999999999992</v>
      </c>
      <c r="D1584">
        <v>72.287367381740822</v>
      </c>
      <c r="E1584">
        <v>13.834402314512339</v>
      </c>
      <c r="F1584">
        <v>4.5888962593521185</v>
      </c>
    </row>
    <row r="1585" spans="2:6" x14ac:dyDescent="0.25">
      <c r="B1585">
        <v>0.99599999999999989</v>
      </c>
      <c r="C1585">
        <v>0.93999999999999984</v>
      </c>
      <c r="D1585">
        <v>72.287367381759523</v>
      </c>
      <c r="E1585">
        <v>13.834397168007596</v>
      </c>
      <c r="F1585">
        <v>4.5888944071726341</v>
      </c>
    </row>
    <row r="1586" spans="2:6" x14ac:dyDescent="0.25">
      <c r="B1586">
        <v>0.99599999999999989</v>
      </c>
      <c r="C1586">
        <v>0.96799999999999986</v>
      </c>
      <c r="D1586">
        <v>72.287367381717459</v>
      </c>
      <c r="E1586">
        <v>13.834410427514721</v>
      </c>
      <c r="F1586">
        <v>4.5888984101601817</v>
      </c>
    </row>
    <row r="1587" spans="2:6" x14ac:dyDescent="0.25">
      <c r="B1587">
        <v>0.99599999999999989</v>
      </c>
      <c r="C1587">
        <v>0.99599999999999989</v>
      </c>
      <c r="D1587">
        <v>72.287367381739898</v>
      </c>
      <c r="E1587">
        <v>13.834424049701784</v>
      </c>
      <c r="F1587">
        <v>4.5888940716858233</v>
      </c>
    </row>
    <row r="1588" spans="2:6" x14ac:dyDescent="0.25">
      <c r="B1588">
        <v>0.99599999999999989</v>
      </c>
      <c r="C1588">
        <v>1.024</v>
      </c>
      <c r="D1588">
        <v>72.287367381778395</v>
      </c>
      <c r="E1588">
        <v>13.834401688107688</v>
      </c>
      <c r="F1588">
        <v>4.5888915413299323</v>
      </c>
    </row>
    <row r="1589" spans="2:6" x14ac:dyDescent="0.25">
      <c r="B1589">
        <v>0.99599999999999989</v>
      </c>
      <c r="C1589">
        <v>1.052</v>
      </c>
      <c r="D1589">
        <v>72.287367381695617</v>
      </c>
      <c r="E1589">
        <v>13.834443026038077</v>
      </c>
      <c r="F1589">
        <v>4.5888979499868707</v>
      </c>
    </row>
    <row r="1590" spans="2:6" x14ac:dyDescent="0.25">
      <c r="B1590">
        <v>0.99599999999999989</v>
      </c>
      <c r="C1590">
        <v>1.0799999999999998</v>
      </c>
      <c r="D1590">
        <v>72.287367381783412</v>
      </c>
      <c r="E1590">
        <v>13.83439717455261</v>
      </c>
      <c r="F1590">
        <v>4.5888915160865391</v>
      </c>
    </row>
    <row r="1591" spans="2:6" x14ac:dyDescent="0.25">
      <c r="B1591">
        <v>0.99599999999999989</v>
      </c>
      <c r="C1591">
        <v>1.1080000000000001</v>
      </c>
      <c r="D1591">
        <v>72.287367381783881</v>
      </c>
      <c r="E1591">
        <v>13.834395464625638</v>
      </c>
      <c r="F1591">
        <v>4.588891691787734</v>
      </c>
    </row>
    <row r="1592" spans="2:6" x14ac:dyDescent="0.25">
      <c r="B1592">
        <v>0.99599999999999989</v>
      </c>
      <c r="C1592">
        <v>1.1359999999999999</v>
      </c>
      <c r="D1592">
        <v>72.28736738164713</v>
      </c>
      <c r="E1592">
        <v>13.83445502965399</v>
      </c>
      <c r="F1592">
        <v>4.5889029417918437</v>
      </c>
    </row>
    <row r="1593" spans="2:6" x14ac:dyDescent="0.25">
      <c r="B1593">
        <v>0.99599999999999989</v>
      </c>
      <c r="C1593">
        <v>1.1639999999999999</v>
      </c>
      <c r="D1593">
        <v>72.28736738178533</v>
      </c>
      <c r="E1593">
        <v>13.834398474885601</v>
      </c>
      <c r="F1593">
        <v>4.5888913076767572</v>
      </c>
    </row>
    <row r="1594" spans="2:6" x14ac:dyDescent="0.25">
      <c r="B1594">
        <v>0.99599999999999989</v>
      </c>
      <c r="C1594">
        <v>1.1919999999999999</v>
      </c>
      <c r="D1594">
        <v>72.287367381774231</v>
      </c>
      <c r="E1594">
        <v>13.834394078644022</v>
      </c>
      <c r="F1594">
        <v>4.5888932817000105</v>
      </c>
    </row>
    <row r="1595" spans="2:6" x14ac:dyDescent="0.25">
      <c r="B1595">
        <v>0.99599999999999989</v>
      </c>
      <c r="C1595">
        <v>1.22</v>
      </c>
      <c r="D1595">
        <v>72.28736738178705</v>
      </c>
      <c r="E1595">
        <v>13.834398224257189</v>
      </c>
      <c r="F1595">
        <v>4.5888912278579221</v>
      </c>
    </row>
    <row r="1596" spans="2:6" x14ac:dyDescent="0.25">
      <c r="B1596">
        <v>0.99599999999999989</v>
      </c>
      <c r="C1596">
        <v>1.248</v>
      </c>
      <c r="D1596">
        <v>72.287367381777983</v>
      </c>
      <c r="E1596">
        <v>13.834393438000417</v>
      </c>
      <c r="F1596">
        <v>4.5888929720963798</v>
      </c>
    </row>
    <row r="1597" spans="2:6" x14ac:dyDescent="0.25">
      <c r="B1597">
        <v>0.99599999999999989</v>
      </c>
      <c r="C1597">
        <v>1.276</v>
      </c>
      <c r="D1597">
        <v>72.28736738164676</v>
      </c>
      <c r="E1597">
        <v>13.834455290664069</v>
      </c>
      <c r="F1597">
        <v>4.5889030429276829</v>
      </c>
    </row>
    <row r="1598" spans="2:6" x14ac:dyDescent="0.25">
      <c r="B1598">
        <v>0.99599999999999989</v>
      </c>
      <c r="C1598">
        <v>1.304</v>
      </c>
      <c r="D1598">
        <v>72.287367381789068</v>
      </c>
      <c r="E1598">
        <v>13.834398547981415</v>
      </c>
      <c r="F1598">
        <v>4.5888911059653186</v>
      </c>
    </row>
    <row r="1599" spans="2:6" x14ac:dyDescent="0.25">
      <c r="B1599">
        <v>0.99599999999999989</v>
      </c>
      <c r="C1599">
        <v>1.3319999999999999</v>
      </c>
      <c r="D1599">
        <v>72.287367381650611</v>
      </c>
      <c r="E1599">
        <v>13.834443452270593</v>
      </c>
      <c r="F1599">
        <v>4.588903766751435</v>
      </c>
    </row>
    <row r="1600" spans="2:6" x14ac:dyDescent="0.25">
      <c r="B1600">
        <v>0.99599999999999989</v>
      </c>
      <c r="C1600">
        <v>1.3599999999999999</v>
      </c>
      <c r="D1600">
        <v>72.287367381706716</v>
      </c>
      <c r="E1600">
        <v>13.834413715461757</v>
      </c>
      <c r="F1600">
        <v>4.5888989018581592</v>
      </c>
    </row>
    <row r="1601" spans="2:6" x14ac:dyDescent="0.25">
      <c r="B1601">
        <v>0.99599999999999989</v>
      </c>
      <c r="C1601">
        <v>1.3879999999999999</v>
      </c>
      <c r="D1601">
        <v>72.287367381757122</v>
      </c>
      <c r="E1601">
        <v>13.834418979520162</v>
      </c>
      <c r="F1601">
        <v>4.5888930231025347</v>
      </c>
    </row>
    <row r="1602" spans="2:6" x14ac:dyDescent="0.25">
      <c r="B1602">
        <v>0.99599999999999989</v>
      </c>
      <c r="C1602">
        <v>1.4159999999999999</v>
      </c>
      <c r="D1602">
        <v>72.287367381787433</v>
      </c>
      <c r="E1602">
        <v>13.834402810574847</v>
      </c>
      <c r="F1602">
        <v>4.5888911139554365</v>
      </c>
    </row>
    <row r="1603" spans="2:6" x14ac:dyDescent="0.25">
      <c r="B1603">
        <v>0.99599999999999989</v>
      </c>
      <c r="C1603">
        <v>1.444</v>
      </c>
      <c r="D1603">
        <v>72.287367381787007</v>
      </c>
      <c r="E1603">
        <v>13.834391947645182</v>
      </c>
      <c r="F1603">
        <v>4.5888923413020279</v>
      </c>
    </row>
    <row r="1604" spans="2:6" x14ac:dyDescent="0.25">
      <c r="B1604">
        <v>0.99599999999999989</v>
      </c>
      <c r="C1604">
        <v>1.472</v>
      </c>
      <c r="D1604">
        <v>72.287367381729737</v>
      </c>
      <c r="E1604">
        <v>13.834406786156814</v>
      </c>
      <c r="F1604">
        <v>4.5888977979193015</v>
      </c>
    </row>
    <row r="1605" spans="2:6" x14ac:dyDescent="0.25">
      <c r="B1605">
        <v>0.99599999999999989</v>
      </c>
      <c r="C1605">
        <v>1.5</v>
      </c>
      <c r="D1605">
        <v>72.287367381692576</v>
      </c>
      <c r="E1605">
        <v>13.834445621288555</v>
      </c>
      <c r="F1605">
        <v>4.5888984495588412</v>
      </c>
    </row>
    <row r="1606" spans="2:6" x14ac:dyDescent="0.25">
      <c r="B1606">
        <v>1.024</v>
      </c>
      <c r="C1606">
        <v>0.128</v>
      </c>
      <c r="D1606">
        <v>72.287367381644501</v>
      </c>
      <c r="E1606">
        <v>13.834448405667649</v>
      </c>
      <c r="F1606">
        <v>4.5889040167590407</v>
      </c>
    </row>
    <row r="1607" spans="2:6" x14ac:dyDescent="0.25">
      <c r="B1607">
        <v>1.024</v>
      </c>
      <c r="C1607">
        <v>0.156</v>
      </c>
      <c r="D1607">
        <v>72.287367381753938</v>
      </c>
      <c r="E1607">
        <v>13.834400725246727</v>
      </c>
      <c r="F1607">
        <v>4.5888932735802666</v>
      </c>
    </row>
    <row r="1608" spans="2:6" x14ac:dyDescent="0.25">
      <c r="B1608">
        <v>1.024</v>
      </c>
      <c r="C1608">
        <v>0.184</v>
      </c>
      <c r="D1608">
        <v>72.287367381753398</v>
      </c>
      <c r="E1608">
        <v>13.834400082082826</v>
      </c>
      <c r="F1608">
        <v>4.5888935148286292</v>
      </c>
    </row>
    <row r="1609" spans="2:6" x14ac:dyDescent="0.25">
      <c r="B1609">
        <v>1.024</v>
      </c>
      <c r="C1609">
        <v>0.21199999999999999</v>
      </c>
      <c r="D1609">
        <v>72.287367381709672</v>
      </c>
      <c r="E1609">
        <v>13.834412644322574</v>
      </c>
      <c r="F1609">
        <v>4.5888986885290706</v>
      </c>
    </row>
    <row r="1610" spans="2:6" x14ac:dyDescent="0.25">
      <c r="B1610">
        <v>1.024</v>
      </c>
      <c r="C1610">
        <v>0.24</v>
      </c>
      <c r="D1610">
        <v>72.287367381740367</v>
      </c>
      <c r="E1610">
        <v>13.834405233115755</v>
      </c>
      <c r="F1610">
        <v>4.5888937108632781</v>
      </c>
    </row>
    <row r="1611" spans="2:6" x14ac:dyDescent="0.25">
      <c r="B1611">
        <v>1.024</v>
      </c>
      <c r="C1611">
        <v>0.26800000000000002</v>
      </c>
      <c r="D1611">
        <v>72.287367381711022</v>
      </c>
      <c r="E1611">
        <v>13.834432078032799</v>
      </c>
      <c r="F1611">
        <v>4.5888959785267165</v>
      </c>
    </row>
    <row r="1612" spans="2:6" x14ac:dyDescent="0.25">
      <c r="B1612">
        <v>1.024</v>
      </c>
      <c r="C1612">
        <v>0.29599999999999999</v>
      </c>
      <c r="D1612">
        <v>72.287367381681605</v>
      </c>
      <c r="E1612">
        <v>13.834425433637023</v>
      </c>
      <c r="F1612">
        <v>4.5889013463409754</v>
      </c>
    </row>
    <row r="1613" spans="2:6" x14ac:dyDescent="0.25">
      <c r="B1613">
        <v>1.024</v>
      </c>
      <c r="C1613">
        <v>0.32399999999999995</v>
      </c>
      <c r="D1613">
        <v>72.287367381658143</v>
      </c>
      <c r="E1613">
        <v>13.834452839010943</v>
      </c>
      <c r="F1613">
        <v>4.588901477180455</v>
      </c>
    </row>
    <row r="1614" spans="2:6" x14ac:dyDescent="0.25">
      <c r="B1614">
        <v>1.024</v>
      </c>
      <c r="C1614">
        <v>0.35199999999999998</v>
      </c>
      <c r="D1614">
        <v>72.287367381760248</v>
      </c>
      <c r="E1614">
        <v>13.834402355383677</v>
      </c>
      <c r="F1614">
        <v>4.5888925388692527</v>
      </c>
    </row>
    <row r="1615" spans="2:6" x14ac:dyDescent="0.25">
      <c r="B1615">
        <v>1.024</v>
      </c>
      <c r="C1615">
        <v>0.38</v>
      </c>
      <c r="D1615">
        <v>72.287367381654207</v>
      </c>
      <c r="E1615">
        <v>13.834440863346629</v>
      </c>
      <c r="F1615">
        <v>4.5889035126947304</v>
      </c>
    </row>
    <row r="1616" spans="2:6" x14ac:dyDescent="0.25">
      <c r="B1616">
        <v>1.024</v>
      </c>
      <c r="C1616">
        <v>0.40799999999999992</v>
      </c>
      <c r="D1616">
        <v>72.287367381678607</v>
      </c>
      <c r="E1616">
        <v>13.83444631819202</v>
      </c>
      <c r="F1616">
        <v>4.5888992122943133</v>
      </c>
    </row>
    <row r="1617" spans="2:6" x14ac:dyDescent="0.25">
      <c r="B1617">
        <v>1.024</v>
      </c>
      <c r="C1617">
        <v>0.43599999999999994</v>
      </c>
      <c r="D1617">
        <v>72.287367381721211</v>
      </c>
      <c r="E1617">
        <v>13.834428548375632</v>
      </c>
      <c r="F1617">
        <v>4.5888952088083457</v>
      </c>
    </row>
    <row r="1618" spans="2:6" x14ac:dyDescent="0.25">
      <c r="B1618">
        <v>1.024</v>
      </c>
      <c r="C1618">
        <v>0.46399999999999997</v>
      </c>
      <c r="D1618">
        <v>72.287367381742754</v>
      </c>
      <c r="E1618">
        <v>13.834417328914672</v>
      </c>
      <c r="F1618">
        <v>4.5888934690965373</v>
      </c>
    </row>
    <row r="1619" spans="2:6" x14ac:dyDescent="0.25">
      <c r="B1619">
        <v>1.024</v>
      </c>
      <c r="C1619">
        <v>0.49199999999999999</v>
      </c>
      <c r="D1619">
        <v>72.287367381658555</v>
      </c>
      <c r="E1619">
        <v>13.834434476418444</v>
      </c>
      <c r="F1619">
        <v>4.5889020346738407</v>
      </c>
    </row>
    <row r="1620" spans="2:6" x14ac:dyDescent="0.25">
      <c r="B1620">
        <v>1.024</v>
      </c>
      <c r="C1620">
        <v>0.51999999999999991</v>
      </c>
      <c r="D1620">
        <v>72.287367381711391</v>
      </c>
      <c r="E1620">
        <v>13.834412374293915</v>
      </c>
      <c r="F1620">
        <v>4.5888987473968008</v>
      </c>
    </row>
    <row r="1621" spans="2:6" x14ac:dyDescent="0.25">
      <c r="B1621">
        <v>1.024</v>
      </c>
      <c r="C1621">
        <v>0.54799999999999993</v>
      </c>
      <c r="D1621">
        <v>72.287367381650895</v>
      </c>
      <c r="E1621">
        <v>13.834443294830571</v>
      </c>
      <c r="F1621">
        <v>4.5889037620409852</v>
      </c>
    </row>
    <row r="1622" spans="2:6" x14ac:dyDescent="0.25">
      <c r="B1622">
        <v>1.024</v>
      </c>
      <c r="C1622">
        <v>0.57599999999999996</v>
      </c>
      <c r="D1622">
        <v>72.287367381647769</v>
      </c>
      <c r="E1622">
        <v>13.834454740624743</v>
      </c>
      <c r="F1622">
        <v>4.5889028012832282</v>
      </c>
    </row>
    <row r="1623" spans="2:6" x14ac:dyDescent="0.25">
      <c r="B1623">
        <v>1.024</v>
      </c>
      <c r="C1623">
        <v>0.60399999999999998</v>
      </c>
      <c r="D1623">
        <v>72.287367381757079</v>
      </c>
      <c r="E1623">
        <v>13.834398795754179</v>
      </c>
      <c r="F1623">
        <v>4.5888935039979044</v>
      </c>
    </row>
    <row r="1624" spans="2:6" x14ac:dyDescent="0.25">
      <c r="B1624">
        <v>1.024</v>
      </c>
      <c r="C1624">
        <v>0.6319999999999999</v>
      </c>
      <c r="D1624">
        <v>72.287367381665462</v>
      </c>
      <c r="E1624">
        <v>13.834451399320917</v>
      </c>
      <c r="F1624">
        <v>4.5889007333789893</v>
      </c>
    </row>
    <row r="1625" spans="2:6" x14ac:dyDescent="0.25">
      <c r="B1625">
        <v>1.024</v>
      </c>
      <c r="C1625">
        <v>0.65999999999999992</v>
      </c>
      <c r="D1625">
        <v>72.287367381737184</v>
      </c>
      <c r="E1625">
        <v>13.834422183669238</v>
      </c>
      <c r="F1625">
        <v>4.5888940218752001</v>
      </c>
    </row>
    <row r="1626" spans="2:6" x14ac:dyDescent="0.25">
      <c r="B1626">
        <v>1.024</v>
      </c>
      <c r="C1626">
        <v>0.68799999999999994</v>
      </c>
      <c r="D1626">
        <v>72.287367381642341</v>
      </c>
      <c r="E1626">
        <v>13.834453757796847</v>
      </c>
      <c r="F1626">
        <v>4.5889037191217383</v>
      </c>
    </row>
    <row r="1627" spans="2:6" x14ac:dyDescent="0.25">
      <c r="B1627">
        <v>1.024</v>
      </c>
      <c r="C1627">
        <v>0.71599999999999986</v>
      </c>
      <c r="D1627">
        <v>72.287367381665945</v>
      </c>
      <c r="E1627">
        <v>13.834433999043634</v>
      </c>
      <c r="F1627">
        <v>4.5889027389887884</v>
      </c>
    </row>
    <row r="1628" spans="2:6" x14ac:dyDescent="0.25">
      <c r="B1628">
        <v>1.024</v>
      </c>
      <c r="C1628">
        <v>0.74399999999999988</v>
      </c>
      <c r="D1628">
        <v>72.287367381742456</v>
      </c>
      <c r="E1628">
        <v>13.834419793987172</v>
      </c>
      <c r="F1628">
        <v>4.5888936371690567</v>
      </c>
    </row>
    <row r="1629" spans="2:6" x14ac:dyDescent="0.25">
      <c r="B1629">
        <v>1.024</v>
      </c>
      <c r="C1629">
        <v>0.77199999999999991</v>
      </c>
      <c r="D1629">
        <v>72.28736738175283</v>
      </c>
      <c r="E1629">
        <v>13.83439877947364</v>
      </c>
      <c r="F1629">
        <v>4.588894898449964</v>
      </c>
    </row>
    <row r="1630" spans="2:6" x14ac:dyDescent="0.25">
      <c r="B1630">
        <v>1.024</v>
      </c>
      <c r="C1630">
        <v>0.79999999999999993</v>
      </c>
      <c r="D1630">
        <v>72.287367381644899</v>
      </c>
      <c r="E1630">
        <v>13.834454737063364</v>
      </c>
      <c r="F1630">
        <v>4.5889032328538768</v>
      </c>
    </row>
    <row r="1631" spans="2:6" x14ac:dyDescent="0.25">
      <c r="B1631">
        <v>1.024</v>
      </c>
      <c r="C1631">
        <v>0.82799999999999996</v>
      </c>
      <c r="D1631">
        <v>72.287367381735578</v>
      </c>
      <c r="E1631">
        <v>13.834424704865867</v>
      </c>
      <c r="F1631">
        <v>4.5888942928975531</v>
      </c>
    </row>
    <row r="1632" spans="2:6" x14ac:dyDescent="0.25">
      <c r="B1632">
        <v>1.024</v>
      </c>
      <c r="C1632">
        <v>0.85599999999999987</v>
      </c>
      <c r="D1632">
        <v>72.28736738177524</v>
      </c>
      <c r="E1632">
        <v>13.834400356290796</v>
      </c>
      <c r="F1632">
        <v>4.5888917634895288</v>
      </c>
    </row>
    <row r="1633" spans="2:6" x14ac:dyDescent="0.25">
      <c r="B1633">
        <v>1.024</v>
      </c>
      <c r="C1633">
        <v>0.8839999999999999</v>
      </c>
      <c r="D1633">
        <v>72.287367381644145</v>
      </c>
      <c r="E1633">
        <v>13.834454561724622</v>
      </c>
      <c r="F1633">
        <v>4.5889033474148428</v>
      </c>
    </row>
    <row r="1634" spans="2:6" x14ac:dyDescent="0.25">
      <c r="B1634">
        <v>1.024</v>
      </c>
      <c r="C1634">
        <v>0.91199999999999992</v>
      </c>
      <c r="D1634">
        <v>72.287367381737226</v>
      </c>
      <c r="E1634">
        <v>13.834403566258313</v>
      </c>
      <c r="F1634">
        <v>4.5888966864345537</v>
      </c>
    </row>
    <row r="1635" spans="2:6" x14ac:dyDescent="0.25">
      <c r="B1635">
        <v>1.024</v>
      </c>
      <c r="C1635">
        <v>0.93999999999999984</v>
      </c>
      <c r="D1635">
        <v>72.287367381770878</v>
      </c>
      <c r="E1635">
        <v>13.834395276328694</v>
      </c>
      <c r="F1635">
        <v>4.5888930846127867</v>
      </c>
    </row>
    <row r="1636" spans="2:6" x14ac:dyDescent="0.25">
      <c r="B1636">
        <v>1.024</v>
      </c>
      <c r="C1636">
        <v>0.96799999999999986</v>
      </c>
      <c r="D1636">
        <v>72.287367381778168</v>
      </c>
      <c r="E1636">
        <v>13.834400513717652</v>
      </c>
      <c r="F1636">
        <v>4.5888915939416925</v>
      </c>
    </row>
    <row r="1637" spans="2:6" x14ac:dyDescent="0.25">
      <c r="B1637">
        <v>1.024</v>
      </c>
      <c r="C1637">
        <v>0.99599999999999989</v>
      </c>
      <c r="D1637">
        <v>72.287367381666385</v>
      </c>
      <c r="E1637">
        <v>13.834433853446026</v>
      </c>
      <c r="F1637">
        <v>4.5889027362336989</v>
      </c>
    </row>
    <row r="1638" spans="2:6" x14ac:dyDescent="0.25">
      <c r="B1638">
        <v>1.024</v>
      </c>
      <c r="C1638">
        <v>1.024</v>
      </c>
      <c r="D1638">
        <v>72.287367381741703</v>
      </c>
      <c r="E1638">
        <v>13.834423196996857</v>
      </c>
      <c r="F1638">
        <v>4.588893930234371</v>
      </c>
    </row>
    <row r="1639" spans="2:6" x14ac:dyDescent="0.25">
      <c r="B1639">
        <v>1.024</v>
      </c>
      <c r="C1639">
        <v>1.052</v>
      </c>
      <c r="D1639">
        <v>72.287367381701671</v>
      </c>
      <c r="E1639">
        <v>13.834417290828453</v>
      </c>
      <c r="F1639">
        <v>4.5889000224603693</v>
      </c>
    </row>
    <row r="1640" spans="2:6" x14ac:dyDescent="0.25">
      <c r="B1640">
        <v>1.024</v>
      </c>
      <c r="C1640">
        <v>1.0799999999999998</v>
      </c>
      <c r="D1640">
        <v>72.287367381665675</v>
      </c>
      <c r="E1640">
        <v>13.834452239057914</v>
      </c>
      <c r="F1640">
        <v>4.5889008593248377</v>
      </c>
    </row>
    <row r="1641" spans="2:6" x14ac:dyDescent="0.25">
      <c r="B1641">
        <v>1.024</v>
      </c>
      <c r="C1641">
        <v>1.1080000000000001</v>
      </c>
      <c r="D1641">
        <v>72.28736738167423</v>
      </c>
      <c r="E1641">
        <v>13.83444968527024</v>
      </c>
      <c r="F1641">
        <v>4.5888999496292771</v>
      </c>
    </row>
    <row r="1642" spans="2:6" x14ac:dyDescent="0.25">
      <c r="B1642">
        <v>1.024</v>
      </c>
      <c r="C1642">
        <v>1.1359999999999999</v>
      </c>
      <c r="D1642">
        <v>72.287367381715839</v>
      </c>
      <c r="E1642">
        <v>13.834411656717991</v>
      </c>
      <c r="F1642">
        <v>4.5888988579215138</v>
      </c>
    </row>
    <row r="1643" spans="2:6" x14ac:dyDescent="0.25">
      <c r="B1643">
        <v>1.024</v>
      </c>
      <c r="C1643">
        <v>1.1639999999999999</v>
      </c>
      <c r="D1643">
        <v>72.287367381671146</v>
      </c>
      <c r="E1643">
        <v>13.834450958151834</v>
      </c>
      <c r="F1643">
        <v>4.5889003230837133</v>
      </c>
    </row>
    <row r="1644" spans="2:6" x14ac:dyDescent="0.25">
      <c r="B1644">
        <v>1.024</v>
      </c>
      <c r="C1644">
        <v>1.1919999999999999</v>
      </c>
      <c r="D1644">
        <v>72.287367381787206</v>
      </c>
      <c r="E1644">
        <v>13.834395153188709</v>
      </c>
      <c r="F1644">
        <v>4.5888914984945304</v>
      </c>
    </row>
    <row r="1645" spans="2:6" x14ac:dyDescent="0.25">
      <c r="B1645">
        <v>1.024</v>
      </c>
      <c r="C1645">
        <v>1.22</v>
      </c>
      <c r="D1645">
        <v>72.28736738176147</v>
      </c>
      <c r="E1645">
        <v>13.834415606796721</v>
      </c>
      <c r="F1645">
        <v>4.5888926255859834</v>
      </c>
    </row>
    <row r="1646" spans="2:6" x14ac:dyDescent="0.25">
      <c r="B1646">
        <v>1.024</v>
      </c>
      <c r="C1646">
        <v>1.248</v>
      </c>
      <c r="D1646">
        <v>72.28736738178867</v>
      </c>
      <c r="E1646">
        <v>13.834394300083391</v>
      </c>
      <c r="F1646">
        <v>4.5888915197655198</v>
      </c>
    </row>
    <row r="1647" spans="2:6" x14ac:dyDescent="0.25">
      <c r="B1647">
        <v>1.024</v>
      </c>
      <c r="C1647">
        <v>1.276</v>
      </c>
      <c r="D1647">
        <v>72.287367381645936</v>
      </c>
      <c r="E1647">
        <v>13.834447045726453</v>
      </c>
      <c r="F1647">
        <v>4.5889039726044496</v>
      </c>
    </row>
    <row r="1648" spans="2:6" x14ac:dyDescent="0.25">
      <c r="B1648">
        <v>1.024</v>
      </c>
      <c r="C1648">
        <v>1.304</v>
      </c>
      <c r="D1648">
        <v>72.287367381681463</v>
      </c>
      <c r="E1648">
        <v>13.834448422919065</v>
      </c>
      <c r="F1648">
        <v>4.5888993812142855</v>
      </c>
    </row>
    <row r="1649" spans="2:6" x14ac:dyDescent="0.25">
      <c r="B1649">
        <v>1.024</v>
      </c>
      <c r="C1649">
        <v>1.3319999999999999</v>
      </c>
      <c r="D1649">
        <v>72.287367381704897</v>
      </c>
      <c r="E1649">
        <v>13.834416184394474</v>
      </c>
      <c r="F1649">
        <v>4.5888998522309263</v>
      </c>
    </row>
    <row r="1650" spans="2:6" x14ac:dyDescent="0.25">
      <c r="B1650">
        <v>1.024</v>
      </c>
      <c r="C1650">
        <v>1.3599999999999999</v>
      </c>
      <c r="D1650">
        <v>72.287367381708918</v>
      </c>
      <c r="E1650">
        <v>13.83441473730141</v>
      </c>
      <c r="F1650">
        <v>4.5888995990340709</v>
      </c>
    </row>
    <row r="1651" spans="2:6" x14ac:dyDescent="0.25">
      <c r="B1651">
        <v>1.024</v>
      </c>
      <c r="C1651">
        <v>1.3879999999999999</v>
      </c>
      <c r="D1651">
        <v>72.287367381766259</v>
      </c>
      <c r="E1651">
        <v>13.834408069240066</v>
      </c>
      <c r="F1651">
        <v>4.5888921022296287</v>
      </c>
    </row>
    <row r="1652" spans="2:6" x14ac:dyDescent="0.25">
      <c r="B1652">
        <v>1.024</v>
      </c>
      <c r="C1652">
        <v>1.4159999999999999</v>
      </c>
      <c r="D1652">
        <v>72.287367381688327</v>
      </c>
      <c r="E1652">
        <v>13.834446252852992</v>
      </c>
      <c r="F1652">
        <v>4.5888987316668635</v>
      </c>
    </row>
    <row r="1653" spans="2:6" x14ac:dyDescent="0.25">
      <c r="B1653">
        <v>1.024</v>
      </c>
      <c r="C1653">
        <v>1.444</v>
      </c>
      <c r="D1653">
        <v>72.287367381755047</v>
      </c>
      <c r="E1653">
        <v>13.8344101771059</v>
      </c>
      <c r="F1653">
        <v>4.5888926491613056</v>
      </c>
    </row>
    <row r="1654" spans="2:6" x14ac:dyDescent="0.25">
      <c r="B1654">
        <v>1.024</v>
      </c>
      <c r="C1654">
        <v>1.472</v>
      </c>
      <c r="D1654">
        <v>72.287367381746307</v>
      </c>
      <c r="E1654">
        <v>13.834401377279255</v>
      </c>
      <c r="F1654">
        <v>4.5888964314709177</v>
      </c>
    </row>
    <row r="1655" spans="2:6" x14ac:dyDescent="0.25">
      <c r="B1655">
        <v>1.024</v>
      </c>
      <c r="C1655">
        <v>1.5</v>
      </c>
      <c r="D1655">
        <v>72.287367381697067</v>
      </c>
      <c r="E1655">
        <v>13.834419804189343</v>
      </c>
      <c r="F1655">
        <v>4.5889006128755518</v>
      </c>
    </row>
    <row r="1656" spans="2:6" x14ac:dyDescent="0.25">
      <c r="B1656">
        <v>1.052</v>
      </c>
      <c r="C1656">
        <v>0.128</v>
      </c>
      <c r="D1656">
        <v>72.287367381646334</v>
      </c>
      <c r="E1656">
        <v>13.834446853156134</v>
      </c>
      <c r="F1656">
        <v>4.5889039969598047</v>
      </c>
    </row>
    <row r="1657" spans="2:6" x14ac:dyDescent="0.25">
      <c r="B1657">
        <v>1.052</v>
      </c>
      <c r="C1657">
        <v>0.156</v>
      </c>
      <c r="D1657">
        <v>72.287367381746421</v>
      </c>
      <c r="E1657">
        <v>13.834411131480133</v>
      </c>
      <c r="F1657">
        <v>4.5888930757463093</v>
      </c>
    </row>
    <row r="1658" spans="2:6" x14ac:dyDescent="0.25">
      <c r="B1658">
        <v>1.052</v>
      </c>
      <c r="C1658">
        <v>0.184</v>
      </c>
      <c r="D1658">
        <v>72.287367381643662</v>
      </c>
      <c r="E1658">
        <v>13.834449451161639</v>
      </c>
      <c r="F1658">
        <v>4.5889040657307767</v>
      </c>
    </row>
    <row r="1659" spans="2:6" x14ac:dyDescent="0.25">
      <c r="B1659">
        <v>1.052</v>
      </c>
      <c r="C1659">
        <v>0.21199999999999999</v>
      </c>
      <c r="D1659">
        <v>72.287367381708449</v>
      </c>
      <c r="E1659">
        <v>13.834413043739225</v>
      </c>
      <c r="F1659">
        <v>4.5888987539095281</v>
      </c>
    </row>
    <row r="1660" spans="2:6" x14ac:dyDescent="0.25">
      <c r="B1660">
        <v>1.052</v>
      </c>
      <c r="C1660">
        <v>0.24</v>
      </c>
      <c r="D1660">
        <v>72.287367381641971</v>
      </c>
      <c r="E1660">
        <v>13.834452150915084</v>
      </c>
      <c r="F1660">
        <v>4.5889039087851868</v>
      </c>
    </row>
    <row r="1661" spans="2:6" x14ac:dyDescent="0.25">
      <c r="B1661">
        <v>1.052</v>
      </c>
      <c r="C1661">
        <v>0.26800000000000002</v>
      </c>
      <c r="D1661">
        <v>72.287367381663344</v>
      </c>
      <c r="E1661">
        <v>13.834435263191386</v>
      </c>
      <c r="F1661">
        <v>4.5889028706700623</v>
      </c>
    </row>
    <row r="1662" spans="2:6" x14ac:dyDescent="0.25">
      <c r="B1662">
        <v>1.052</v>
      </c>
      <c r="C1662">
        <v>0.29599999999999999</v>
      </c>
      <c r="D1662">
        <v>72.28736738165486</v>
      </c>
      <c r="E1662">
        <v>13.834440594048518</v>
      </c>
      <c r="F1662">
        <v>4.5889035155096183</v>
      </c>
    </row>
    <row r="1663" spans="2:6" x14ac:dyDescent="0.25">
      <c r="B1663">
        <v>1.052</v>
      </c>
      <c r="C1663">
        <v>0.32399999999999995</v>
      </c>
      <c r="D1663">
        <v>72.287367381758443</v>
      </c>
      <c r="E1663">
        <v>13.834404002580156</v>
      </c>
      <c r="F1663">
        <v>4.5888925423587894</v>
      </c>
    </row>
    <row r="1664" spans="2:6" x14ac:dyDescent="0.25">
      <c r="B1664">
        <v>1.052</v>
      </c>
      <c r="C1664">
        <v>0.35199999999999998</v>
      </c>
      <c r="D1664">
        <v>72.287367381675253</v>
      </c>
      <c r="E1664">
        <v>13.834428901308799</v>
      </c>
      <c r="F1664">
        <v>4.5889019697005979</v>
      </c>
    </row>
    <row r="1665" spans="2:6" x14ac:dyDescent="0.25">
      <c r="B1665">
        <v>1.052</v>
      </c>
      <c r="C1665">
        <v>0.38</v>
      </c>
      <c r="D1665">
        <v>72.287367381710951</v>
      </c>
      <c r="E1665">
        <v>13.834432985711262</v>
      </c>
      <c r="F1665">
        <v>4.5888960768897507</v>
      </c>
    </row>
    <row r="1666" spans="2:6" x14ac:dyDescent="0.25">
      <c r="B1666">
        <v>1.052</v>
      </c>
      <c r="C1666">
        <v>0.40799999999999992</v>
      </c>
      <c r="D1666">
        <v>72.287367381760689</v>
      </c>
      <c r="E1666">
        <v>13.834399701868945</v>
      </c>
      <c r="F1666">
        <v>4.5888928462675569</v>
      </c>
    </row>
    <row r="1667" spans="2:6" x14ac:dyDescent="0.25">
      <c r="B1667">
        <v>1.052</v>
      </c>
      <c r="C1667">
        <v>0.43599999999999994</v>
      </c>
      <c r="D1667">
        <v>72.287367381763161</v>
      </c>
      <c r="E1667">
        <v>13.83440119944153</v>
      </c>
      <c r="F1667">
        <v>4.5888924482714017</v>
      </c>
    </row>
    <row r="1668" spans="2:6" x14ac:dyDescent="0.25">
      <c r="B1668">
        <v>1.052</v>
      </c>
      <c r="C1668">
        <v>0.46399999999999997</v>
      </c>
      <c r="D1668">
        <v>72.287367381662918</v>
      </c>
      <c r="E1668">
        <v>13.834451241111433</v>
      </c>
      <c r="F1668">
        <v>4.5889008736058505</v>
      </c>
    </row>
    <row r="1669" spans="2:6" x14ac:dyDescent="0.25">
      <c r="B1669">
        <v>1.052</v>
      </c>
      <c r="C1669">
        <v>0.49199999999999999</v>
      </c>
      <c r="D1669">
        <v>72.287367381764952</v>
      </c>
      <c r="E1669">
        <v>13.83440086557489</v>
      </c>
      <c r="F1669">
        <v>4.5888923592846851</v>
      </c>
    </row>
    <row r="1670" spans="2:6" x14ac:dyDescent="0.25">
      <c r="B1670">
        <v>1.052</v>
      </c>
      <c r="C1670">
        <v>0.51999999999999991</v>
      </c>
      <c r="D1670">
        <v>72.287367381643548</v>
      </c>
      <c r="E1670">
        <v>13.834454152032377</v>
      </c>
      <c r="F1670">
        <v>4.5889034025144291</v>
      </c>
    </row>
    <row r="1671" spans="2:6" x14ac:dyDescent="0.25">
      <c r="B1671">
        <v>1.052</v>
      </c>
      <c r="C1671">
        <v>0.54799999999999993</v>
      </c>
      <c r="D1671">
        <v>72.287367381646945</v>
      </c>
      <c r="E1671">
        <v>13.834446244560437</v>
      </c>
      <c r="F1671">
        <v>4.5889039470780295</v>
      </c>
    </row>
    <row r="1672" spans="2:6" x14ac:dyDescent="0.25">
      <c r="B1672">
        <v>1.052</v>
      </c>
      <c r="C1672">
        <v>0.57599999999999996</v>
      </c>
      <c r="D1672">
        <v>72.287367381663074</v>
      </c>
      <c r="E1672">
        <v>13.834435563137477</v>
      </c>
      <c r="F1672">
        <v>4.5889029338120064</v>
      </c>
    </row>
    <row r="1673" spans="2:6" x14ac:dyDescent="0.25">
      <c r="B1673">
        <v>1.052</v>
      </c>
      <c r="C1673">
        <v>0.60399999999999998</v>
      </c>
      <c r="D1673">
        <v>72.287367381646561</v>
      </c>
      <c r="E1673">
        <v>13.834455058024432</v>
      </c>
      <c r="F1673">
        <v>4.588903028970952</v>
      </c>
    </row>
    <row r="1674" spans="2:6" x14ac:dyDescent="0.25">
      <c r="B1674">
        <v>1.052</v>
      </c>
      <c r="C1674">
        <v>0.6319999999999999</v>
      </c>
      <c r="D1674">
        <v>72.287367381661412</v>
      </c>
      <c r="E1674">
        <v>13.834436725219238</v>
      </c>
      <c r="F1674">
        <v>4.5889031114290297</v>
      </c>
    </row>
    <row r="1675" spans="2:6" x14ac:dyDescent="0.25">
      <c r="B1675">
        <v>1.052</v>
      </c>
      <c r="C1675">
        <v>0.65999999999999992</v>
      </c>
      <c r="D1675">
        <v>72.28736738165675</v>
      </c>
      <c r="E1675">
        <v>13.834437611179366</v>
      </c>
      <c r="F1675">
        <v>4.5889028669203347</v>
      </c>
    </row>
    <row r="1676" spans="2:6" x14ac:dyDescent="0.25">
      <c r="B1676">
        <v>1.052</v>
      </c>
      <c r="C1676">
        <v>0.68799999999999994</v>
      </c>
      <c r="D1676">
        <v>72.287367381697749</v>
      </c>
      <c r="E1676">
        <v>13.834440411155674</v>
      </c>
      <c r="F1676">
        <v>4.588897509807925</v>
      </c>
    </row>
    <row r="1677" spans="2:6" x14ac:dyDescent="0.25">
      <c r="B1677">
        <v>1.052</v>
      </c>
      <c r="C1677">
        <v>0.71599999999999986</v>
      </c>
      <c r="D1677">
        <v>72.287367381641943</v>
      </c>
      <c r="E1677">
        <v>13.834452695691068</v>
      </c>
      <c r="F1677">
        <v>4.5889038566664366</v>
      </c>
    </row>
    <row r="1678" spans="2:6" x14ac:dyDescent="0.25">
      <c r="B1678">
        <v>1.052</v>
      </c>
      <c r="C1678">
        <v>0.74399999999999988</v>
      </c>
      <c r="D1678">
        <v>72.287367381719548</v>
      </c>
      <c r="E1678">
        <v>13.834431525674763</v>
      </c>
      <c r="F1678">
        <v>4.5888955740824295</v>
      </c>
    </row>
    <row r="1679" spans="2:6" x14ac:dyDescent="0.25">
      <c r="B1679">
        <v>1.052</v>
      </c>
      <c r="C1679">
        <v>0.77199999999999991</v>
      </c>
      <c r="D1679">
        <v>72.287367381744815</v>
      </c>
      <c r="E1679">
        <v>13.834419364702821</v>
      </c>
      <c r="F1679">
        <v>4.5888935137103868</v>
      </c>
    </row>
    <row r="1680" spans="2:6" x14ac:dyDescent="0.25">
      <c r="B1680">
        <v>1.052</v>
      </c>
      <c r="C1680">
        <v>0.79999999999999993</v>
      </c>
      <c r="D1680">
        <v>72.287367381660943</v>
      </c>
      <c r="E1680">
        <v>13.834436852641348</v>
      </c>
      <c r="F1680">
        <v>4.5889031028709555</v>
      </c>
    </row>
    <row r="1681" spans="2:6" x14ac:dyDescent="0.25">
      <c r="B1681">
        <v>1.052</v>
      </c>
      <c r="C1681">
        <v>0.82799999999999996</v>
      </c>
      <c r="D1681">
        <v>72.287367381656836</v>
      </c>
      <c r="E1681">
        <v>13.834453934082914</v>
      </c>
      <c r="F1681">
        <v>4.5889017676738968</v>
      </c>
    </row>
    <row r="1682" spans="2:6" x14ac:dyDescent="0.25">
      <c r="B1682">
        <v>1.052</v>
      </c>
      <c r="C1682">
        <v>0.85599999999999987</v>
      </c>
      <c r="D1682">
        <v>72.287367381755473</v>
      </c>
      <c r="E1682">
        <v>13.834398131962576</v>
      </c>
      <c r="F1682">
        <v>4.5888947322030482</v>
      </c>
    </row>
    <row r="1683" spans="2:6" x14ac:dyDescent="0.25">
      <c r="B1683">
        <v>1.052</v>
      </c>
      <c r="C1683">
        <v>0.8839999999999999</v>
      </c>
      <c r="D1683">
        <v>72.287367381776335</v>
      </c>
      <c r="E1683">
        <v>13.834398793920537</v>
      </c>
      <c r="F1683">
        <v>4.5888918104552827</v>
      </c>
    </row>
    <row r="1684" spans="2:6" x14ac:dyDescent="0.25">
      <c r="B1684">
        <v>1.052</v>
      </c>
      <c r="C1684">
        <v>0.91199999999999992</v>
      </c>
      <c r="D1684">
        <v>72.287367381772484</v>
      </c>
      <c r="E1684">
        <v>13.834395166773913</v>
      </c>
      <c r="F1684">
        <v>4.5888928883404949</v>
      </c>
    </row>
    <row r="1685" spans="2:6" x14ac:dyDescent="0.25">
      <c r="B1685">
        <v>1.052</v>
      </c>
      <c r="C1685">
        <v>0.93999999999999984</v>
      </c>
      <c r="D1685">
        <v>72.287367381658811</v>
      </c>
      <c r="E1685">
        <v>13.83445353019054</v>
      </c>
      <c r="F1685">
        <v>4.5889015460825417</v>
      </c>
    </row>
    <row r="1686" spans="2:6" x14ac:dyDescent="0.25">
      <c r="B1686">
        <v>1.052</v>
      </c>
      <c r="C1686">
        <v>0.96799999999999986</v>
      </c>
      <c r="D1686">
        <v>72.28736738176724</v>
      </c>
      <c r="E1686">
        <v>13.834409207105987</v>
      </c>
      <c r="F1686">
        <v>4.5888920891909049</v>
      </c>
    </row>
    <row r="1687" spans="2:6" x14ac:dyDescent="0.25">
      <c r="B1687">
        <v>1.052</v>
      </c>
      <c r="C1687">
        <v>0.99599999999999989</v>
      </c>
      <c r="D1687">
        <v>72.287367381707114</v>
      </c>
      <c r="E1687">
        <v>13.834414830349601</v>
      </c>
      <c r="F1687">
        <v>4.5888994754032693</v>
      </c>
    </row>
    <row r="1688" spans="2:6" x14ac:dyDescent="0.25">
      <c r="B1688">
        <v>1.052</v>
      </c>
      <c r="C1688">
        <v>1.024</v>
      </c>
      <c r="D1688">
        <v>72.28736738167234</v>
      </c>
      <c r="E1688">
        <v>13.83445051245052</v>
      </c>
      <c r="F1688">
        <v>4.5889001839750758</v>
      </c>
    </row>
    <row r="1689" spans="2:6" x14ac:dyDescent="0.25">
      <c r="B1689">
        <v>1.052</v>
      </c>
      <c r="C1689">
        <v>1.052</v>
      </c>
      <c r="D1689">
        <v>72.287367381700889</v>
      </c>
      <c r="E1689">
        <v>13.834417605896119</v>
      </c>
      <c r="F1689">
        <v>4.5889000817550727</v>
      </c>
    </row>
    <row r="1690" spans="2:6" x14ac:dyDescent="0.25">
      <c r="B1690">
        <v>1.052</v>
      </c>
      <c r="C1690">
        <v>1.0799999999999998</v>
      </c>
      <c r="D1690">
        <v>72.287367381712613</v>
      </c>
      <c r="E1690">
        <v>13.834411101191723</v>
      </c>
      <c r="F1690">
        <v>4.5888981859762907</v>
      </c>
    </row>
    <row r="1691" spans="2:6" x14ac:dyDescent="0.25">
      <c r="B1691">
        <v>1.052</v>
      </c>
      <c r="C1691">
        <v>1.1080000000000001</v>
      </c>
      <c r="D1691">
        <v>72.287367381759339</v>
      </c>
      <c r="E1691">
        <v>13.834397218287446</v>
      </c>
      <c r="F1691">
        <v>4.5888943813029739</v>
      </c>
    </row>
    <row r="1692" spans="2:6" x14ac:dyDescent="0.25">
      <c r="B1692">
        <v>1.052</v>
      </c>
      <c r="C1692">
        <v>1.1359999999999999</v>
      </c>
      <c r="D1692">
        <v>72.287367381782829</v>
      </c>
      <c r="E1692">
        <v>13.834400497400551</v>
      </c>
      <c r="F1692">
        <v>4.5888913518477965</v>
      </c>
    </row>
    <row r="1693" spans="2:6" x14ac:dyDescent="0.25">
      <c r="B1693">
        <v>1.052</v>
      </c>
      <c r="C1693">
        <v>1.1639999999999999</v>
      </c>
      <c r="D1693">
        <v>72.287367381784691</v>
      </c>
      <c r="E1693">
        <v>13.834393978670382</v>
      </c>
      <c r="F1693">
        <v>4.5888919084120108</v>
      </c>
    </row>
    <row r="1694" spans="2:6" x14ac:dyDescent="0.25">
      <c r="B1694">
        <v>1.052</v>
      </c>
      <c r="C1694">
        <v>1.1919999999999999</v>
      </c>
      <c r="D1694">
        <v>72.287367381693784</v>
      </c>
      <c r="E1694">
        <v>13.834420769853294</v>
      </c>
      <c r="F1694">
        <v>4.588900701575624</v>
      </c>
    </row>
    <row r="1695" spans="2:6" x14ac:dyDescent="0.25">
      <c r="B1695">
        <v>1.052</v>
      </c>
      <c r="C1695">
        <v>1.22</v>
      </c>
      <c r="D1695">
        <v>72.287367381724877</v>
      </c>
      <c r="E1695">
        <v>13.834432530508378</v>
      </c>
      <c r="F1695">
        <v>4.5888954798738313</v>
      </c>
    </row>
    <row r="1696" spans="2:6" x14ac:dyDescent="0.25">
      <c r="B1696">
        <v>1.052</v>
      </c>
      <c r="C1696">
        <v>1.248</v>
      </c>
      <c r="D1696">
        <v>72.287367381650782</v>
      </c>
      <c r="E1696">
        <v>13.834455150806306</v>
      </c>
      <c r="F1696">
        <v>4.5889025334504039</v>
      </c>
    </row>
    <row r="1697" spans="2:6" x14ac:dyDescent="0.25">
      <c r="B1697">
        <v>1.052</v>
      </c>
      <c r="C1697">
        <v>1.276</v>
      </c>
      <c r="D1697">
        <v>72.287367381736757</v>
      </c>
      <c r="E1697">
        <v>13.834404252314778</v>
      </c>
      <c r="F1697">
        <v>4.5888971149944151</v>
      </c>
    </row>
    <row r="1698" spans="2:6" x14ac:dyDescent="0.25">
      <c r="B1698">
        <v>1.052</v>
      </c>
      <c r="C1698">
        <v>1.304</v>
      </c>
      <c r="D1698">
        <v>72.287367381642241</v>
      </c>
      <c r="E1698">
        <v>13.834451343309839</v>
      </c>
      <c r="F1698">
        <v>4.588903983259943</v>
      </c>
    </row>
    <row r="1699" spans="2:6" x14ac:dyDescent="0.25">
      <c r="B1699">
        <v>1.052</v>
      </c>
      <c r="C1699">
        <v>1.3319999999999999</v>
      </c>
      <c r="D1699">
        <v>72.287367381776164</v>
      </c>
      <c r="E1699">
        <v>13.834408724994026</v>
      </c>
      <c r="F1699">
        <v>4.5888917104463101</v>
      </c>
    </row>
    <row r="1700" spans="2:6" x14ac:dyDescent="0.25">
      <c r="B1700">
        <v>1.052</v>
      </c>
      <c r="C1700">
        <v>1.3599999999999999</v>
      </c>
      <c r="D1700">
        <v>72.287367381676731</v>
      </c>
      <c r="E1700">
        <v>13.834428951580623</v>
      </c>
      <c r="F1700">
        <v>4.5889021157310719</v>
      </c>
    </row>
    <row r="1701" spans="2:6" x14ac:dyDescent="0.25">
      <c r="B1701">
        <v>1.052</v>
      </c>
      <c r="C1701">
        <v>1.3879999999999999</v>
      </c>
      <c r="D1701">
        <v>72.287367381778523</v>
      </c>
      <c r="E1701">
        <v>13.834393055596355</v>
      </c>
      <c r="F1701">
        <v>4.588893199996261</v>
      </c>
    </row>
    <row r="1702" spans="2:6" x14ac:dyDescent="0.25">
      <c r="B1702">
        <v>1.052</v>
      </c>
      <c r="C1702">
        <v>1.4159999999999999</v>
      </c>
      <c r="D1702">
        <v>72.287367381671714</v>
      </c>
      <c r="E1702">
        <v>13.834431460615024</v>
      </c>
      <c r="F1702">
        <v>4.5889024788706223</v>
      </c>
    </row>
    <row r="1703" spans="2:6" x14ac:dyDescent="0.25">
      <c r="B1703">
        <v>1.052</v>
      </c>
      <c r="C1703">
        <v>1.444</v>
      </c>
      <c r="D1703">
        <v>72.287367381793558</v>
      </c>
      <c r="E1703">
        <v>13.834392699427369</v>
      </c>
      <c r="F1703">
        <v>4.5888914290803458</v>
      </c>
    </row>
    <row r="1704" spans="2:6" x14ac:dyDescent="0.25">
      <c r="B1704">
        <v>1.052</v>
      </c>
      <c r="C1704">
        <v>1.472</v>
      </c>
      <c r="D1704">
        <v>72.28736738177335</v>
      </c>
      <c r="E1704">
        <v>13.834393987127841</v>
      </c>
      <c r="F1704">
        <v>4.5888938940071098</v>
      </c>
    </row>
    <row r="1705" spans="2:6" x14ac:dyDescent="0.25">
      <c r="B1705">
        <v>1.052</v>
      </c>
      <c r="C1705">
        <v>1.5</v>
      </c>
      <c r="D1705">
        <v>72.287367381712059</v>
      </c>
      <c r="E1705">
        <v>13.83443876033542</v>
      </c>
      <c r="F1705">
        <v>4.5888967141496178</v>
      </c>
    </row>
    <row r="1706" spans="2:6" x14ac:dyDescent="0.25">
      <c r="B1706">
        <v>1.0799999999999998</v>
      </c>
      <c r="C1706">
        <v>0.128</v>
      </c>
      <c r="D1706">
        <v>72.287367381705053</v>
      </c>
      <c r="E1706">
        <v>13.834432169627158</v>
      </c>
      <c r="F1706">
        <v>4.5888962465986705</v>
      </c>
    </row>
    <row r="1707" spans="2:6" x14ac:dyDescent="0.25">
      <c r="B1707">
        <v>1.0799999999999998</v>
      </c>
      <c r="C1707">
        <v>0.156</v>
      </c>
      <c r="D1707">
        <v>72.287367381741888</v>
      </c>
      <c r="E1707">
        <v>13.834401523040126</v>
      </c>
      <c r="F1707">
        <v>4.5888950657554375</v>
      </c>
    </row>
    <row r="1708" spans="2:6" x14ac:dyDescent="0.25">
      <c r="B1708">
        <v>1.0799999999999998</v>
      </c>
      <c r="C1708">
        <v>0.184</v>
      </c>
      <c r="D1708">
        <v>72.287367381662776</v>
      </c>
      <c r="E1708">
        <v>13.834434214489432</v>
      </c>
      <c r="F1708">
        <v>4.5889024841439134</v>
      </c>
    </row>
    <row r="1709" spans="2:6" x14ac:dyDescent="0.25">
      <c r="B1709">
        <v>1.0799999999999998</v>
      </c>
      <c r="C1709">
        <v>0.21199999999999999</v>
      </c>
      <c r="D1709">
        <v>72.287367381725915</v>
      </c>
      <c r="E1709">
        <v>13.834406443036629</v>
      </c>
      <c r="F1709">
        <v>4.5888970207053639</v>
      </c>
    </row>
    <row r="1710" spans="2:6" x14ac:dyDescent="0.25">
      <c r="B1710">
        <v>1.0799999999999998</v>
      </c>
      <c r="C1710">
        <v>0.24</v>
      </c>
      <c r="D1710">
        <v>72.287367381736061</v>
      </c>
      <c r="E1710">
        <v>13.834418711546938</v>
      </c>
      <c r="F1710">
        <v>4.5888938320880852</v>
      </c>
    </row>
    <row r="1711" spans="2:6" x14ac:dyDescent="0.25">
      <c r="B1711">
        <v>1.0799999999999998</v>
      </c>
      <c r="C1711">
        <v>0.26800000000000002</v>
      </c>
      <c r="D1711">
        <v>72.287367381665902</v>
      </c>
      <c r="E1711">
        <v>13.83443169255785</v>
      </c>
      <c r="F1711">
        <v>4.5889019841499818</v>
      </c>
    </row>
    <row r="1712" spans="2:6" x14ac:dyDescent="0.25">
      <c r="B1712">
        <v>1.0799999999999998</v>
      </c>
      <c r="C1712">
        <v>0.29599999999999999</v>
      </c>
      <c r="D1712">
        <v>72.287367381661795</v>
      </c>
      <c r="E1712">
        <v>13.834436117054866</v>
      </c>
      <c r="F1712">
        <v>4.5889029725058741</v>
      </c>
    </row>
    <row r="1713" spans="2:6" x14ac:dyDescent="0.25">
      <c r="B1713">
        <v>1.0799999999999998</v>
      </c>
      <c r="C1713">
        <v>0.32399999999999995</v>
      </c>
      <c r="D1713">
        <v>72.287367381666797</v>
      </c>
      <c r="E1713">
        <v>13.834433313848315</v>
      </c>
      <c r="F1713">
        <v>4.588902609823819</v>
      </c>
    </row>
    <row r="1714" spans="2:6" x14ac:dyDescent="0.25">
      <c r="B1714">
        <v>1.0799999999999998</v>
      </c>
      <c r="C1714">
        <v>0.35199999999999998</v>
      </c>
      <c r="D1714">
        <v>72.287367381671601</v>
      </c>
      <c r="E1714">
        <v>13.834430921109357</v>
      </c>
      <c r="F1714">
        <v>4.5889023003433884</v>
      </c>
    </row>
    <row r="1715" spans="2:6" x14ac:dyDescent="0.25">
      <c r="B1715">
        <v>1.0799999999999998</v>
      </c>
      <c r="C1715">
        <v>0.38</v>
      </c>
      <c r="D1715">
        <v>72.287367381733475</v>
      </c>
      <c r="E1715">
        <v>13.834404104358546</v>
      </c>
      <c r="F1715">
        <v>4.5888964276294235</v>
      </c>
    </row>
    <row r="1716" spans="2:6" x14ac:dyDescent="0.25">
      <c r="B1716">
        <v>1.0799999999999998</v>
      </c>
      <c r="C1716">
        <v>0.40799999999999992</v>
      </c>
      <c r="D1716">
        <v>72.287367381642014</v>
      </c>
      <c r="E1716">
        <v>13.83445312349685</v>
      </c>
      <c r="F1716">
        <v>4.588903802229118</v>
      </c>
    </row>
    <row r="1717" spans="2:6" x14ac:dyDescent="0.25">
      <c r="B1717">
        <v>1.0799999999999998</v>
      </c>
      <c r="C1717">
        <v>0.43599999999999994</v>
      </c>
      <c r="D1717">
        <v>72.287367381703802</v>
      </c>
      <c r="E1717">
        <v>13.834415430002972</v>
      </c>
      <c r="F1717">
        <v>4.5888994201680822</v>
      </c>
    </row>
    <row r="1718" spans="2:6" x14ac:dyDescent="0.25">
      <c r="B1718">
        <v>1.0799999999999998</v>
      </c>
      <c r="C1718">
        <v>0.46399999999999997</v>
      </c>
      <c r="D1718">
        <v>72.287367381744815</v>
      </c>
      <c r="E1718">
        <v>13.834400755177249</v>
      </c>
      <c r="F1718">
        <v>4.5888951455897011</v>
      </c>
    </row>
    <row r="1719" spans="2:6" x14ac:dyDescent="0.25">
      <c r="B1719">
        <v>1.0799999999999998</v>
      </c>
      <c r="C1719">
        <v>0.49199999999999999</v>
      </c>
      <c r="D1719">
        <v>72.287367381675367</v>
      </c>
      <c r="E1719">
        <v>13.83444774980901</v>
      </c>
      <c r="F1719">
        <v>4.5888995927391445</v>
      </c>
    </row>
    <row r="1720" spans="2:6" x14ac:dyDescent="0.25">
      <c r="B1720">
        <v>1.0799999999999998</v>
      </c>
      <c r="C1720">
        <v>0.51999999999999991</v>
      </c>
      <c r="D1720">
        <v>72.287367381700506</v>
      </c>
      <c r="E1720">
        <v>13.834438386709634</v>
      </c>
      <c r="F1720">
        <v>4.5888971365778337</v>
      </c>
    </row>
    <row r="1721" spans="2:6" x14ac:dyDescent="0.25">
      <c r="B1721">
        <v>1.0799999999999998</v>
      </c>
      <c r="C1721">
        <v>0.54799999999999993</v>
      </c>
      <c r="D1721">
        <v>72.287367381761698</v>
      </c>
      <c r="E1721">
        <v>13.834397754888274</v>
      </c>
      <c r="F1721">
        <v>4.5888932868639056</v>
      </c>
    </row>
    <row r="1722" spans="2:6" x14ac:dyDescent="0.25">
      <c r="B1722">
        <v>1.0799999999999998</v>
      </c>
      <c r="C1722">
        <v>0.57599999999999996</v>
      </c>
      <c r="D1722">
        <v>72.287367381643321</v>
      </c>
      <c r="E1722">
        <v>13.834454386626275</v>
      </c>
      <c r="F1722">
        <v>4.5889035063924188</v>
      </c>
    </row>
    <row r="1723" spans="2:6" x14ac:dyDescent="0.25">
      <c r="B1723">
        <v>1.0799999999999998</v>
      </c>
      <c r="C1723">
        <v>0.60399999999999998</v>
      </c>
      <c r="D1723">
        <v>72.287367381642568</v>
      </c>
      <c r="E1723">
        <v>13.834453961149419</v>
      </c>
      <c r="F1723">
        <v>4.5889036573194968</v>
      </c>
    </row>
    <row r="1724" spans="2:6" x14ac:dyDescent="0.25">
      <c r="B1724">
        <v>1.0799999999999998</v>
      </c>
      <c r="C1724">
        <v>0.6319999999999999</v>
      </c>
      <c r="D1724">
        <v>72.28736738176309</v>
      </c>
      <c r="E1724">
        <v>13.834406274757328</v>
      </c>
      <c r="F1724">
        <v>4.5888922336533131</v>
      </c>
    </row>
    <row r="1725" spans="2:6" x14ac:dyDescent="0.25">
      <c r="B1725">
        <v>1.0799999999999998</v>
      </c>
      <c r="C1725">
        <v>0.65999999999999992</v>
      </c>
      <c r="D1725">
        <v>72.287367381744687</v>
      </c>
      <c r="E1725">
        <v>13.834417857469262</v>
      </c>
      <c r="F1725">
        <v>4.5888934204786453</v>
      </c>
    </row>
    <row r="1726" spans="2:6" x14ac:dyDescent="0.25">
      <c r="B1726">
        <v>1.0799999999999998</v>
      </c>
      <c r="C1726">
        <v>0.68799999999999994</v>
      </c>
      <c r="D1726">
        <v>72.28736738164281</v>
      </c>
      <c r="E1726">
        <v>13.834454056593817</v>
      </c>
      <c r="F1726">
        <v>4.5889035932748286</v>
      </c>
    </row>
    <row r="1727" spans="2:6" x14ac:dyDescent="0.25">
      <c r="B1727">
        <v>1.0799999999999998</v>
      </c>
      <c r="C1727">
        <v>0.71599999999999986</v>
      </c>
      <c r="D1727">
        <v>72.287367381662676</v>
      </c>
      <c r="E1727">
        <v>13.834452205508002</v>
      </c>
      <c r="F1727">
        <v>4.5889010481134429</v>
      </c>
    </row>
    <row r="1728" spans="2:6" x14ac:dyDescent="0.25">
      <c r="B1728">
        <v>1.0799999999999998</v>
      </c>
      <c r="C1728">
        <v>0.74399999999999988</v>
      </c>
      <c r="D1728">
        <v>72.287367381770906</v>
      </c>
      <c r="E1728">
        <v>13.834397436707896</v>
      </c>
      <c r="F1728">
        <v>4.5888923868020379</v>
      </c>
    </row>
    <row r="1729" spans="2:6" x14ac:dyDescent="0.25">
      <c r="B1729">
        <v>1.0799999999999998</v>
      </c>
      <c r="C1729">
        <v>0.77199999999999991</v>
      </c>
      <c r="D1729">
        <v>72.287367381773976</v>
      </c>
      <c r="E1729">
        <v>13.834398969923658</v>
      </c>
      <c r="F1729">
        <v>4.5888919461249529</v>
      </c>
    </row>
    <row r="1730" spans="2:6" x14ac:dyDescent="0.25">
      <c r="B1730">
        <v>1.0799999999999998</v>
      </c>
      <c r="C1730">
        <v>0.79999999999999993</v>
      </c>
      <c r="D1730">
        <v>72.287367381738605</v>
      </c>
      <c r="E1730">
        <v>13.83442288141725</v>
      </c>
      <c r="F1730">
        <v>4.5888940219705736</v>
      </c>
    </row>
    <row r="1731" spans="2:6" x14ac:dyDescent="0.25">
      <c r="B1731">
        <v>1.0799999999999998</v>
      </c>
      <c r="C1731">
        <v>0.82799999999999996</v>
      </c>
      <c r="D1731">
        <v>72.287367381644515</v>
      </c>
      <c r="E1731">
        <v>13.834448576830026</v>
      </c>
      <c r="F1731">
        <v>4.5889040649883546</v>
      </c>
    </row>
    <row r="1732" spans="2:6" x14ac:dyDescent="0.25">
      <c r="B1732">
        <v>1.0799999999999998</v>
      </c>
      <c r="C1732">
        <v>0.85599999999999987</v>
      </c>
      <c r="D1732">
        <v>72.287367381699426</v>
      </c>
      <c r="E1732">
        <v>13.834439800399174</v>
      </c>
      <c r="F1732">
        <v>4.5888973600553964</v>
      </c>
    </row>
    <row r="1733" spans="2:6" x14ac:dyDescent="0.25">
      <c r="B1733">
        <v>1.0799999999999998</v>
      </c>
      <c r="C1733">
        <v>0.8839999999999999</v>
      </c>
      <c r="D1733">
        <v>72.287367381646291</v>
      </c>
      <c r="E1733">
        <v>13.834454953330644</v>
      </c>
      <c r="F1733">
        <v>4.5889030455654449</v>
      </c>
    </row>
    <row r="1734" spans="2:6" x14ac:dyDescent="0.25">
      <c r="B1734">
        <v>1.0799999999999998</v>
      </c>
      <c r="C1734">
        <v>0.91199999999999992</v>
      </c>
      <c r="D1734">
        <v>72.287367381699738</v>
      </c>
      <c r="E1734">
        <v>13.834417948327511</v>
      </c>
      <c r="F1734">
        <v>4.5889001177751361</v>
      </c>
    </row>
    <row r="1735" spans="2:6" x14ac:dyDescent="0.25">
      <c r="B1735">
        <v>1.0799999999999998</v>
      </c>
      <c r="C1735">
        <v>0.93999999999999984</v>
      </c>
      <c r="D1735">
        <v>72.287367381759552</v>
      </c>
      <c r="E1735">
        <v>13.834413331108024</v>
      </c>
      <c r="F1735">
        <v>4.5888925697834821</v>
      </c>
    </row>
    <row r="1736" spans="2:6" x14ac:dyDescent="0.25">
      <c r="B1736">
        <v>1.0799999999999998</v>
      </c>
      <c r="C1736">
        <v>0.96799999999999986</v>
      </c>
      <c r="D1736">
        <v>72.287367381765847</v>
      </c>
      <c r="E1736">
        <v>13.834409851018368</v>
      </c>
      <c r="F1736">
        <v>4.5888921687165203</v>
      </c>
    </row>
    <row r="1737" spans="2:6" x14ac:dyDescent="0.25">
      <c r="B1737">
        <v>1.0799999999999998</v>
      </c>
      <c r="C1737">
        <v>0.99599999999999989</v>
      </c>
      <c r="D1737">
        <v>72.287367381721808</v>
      </c>
      <c r="E1737">
        <v>13.834409206980034</v>
      </c>
      <c r="F1737">
        <v>4.5888982447195668</v>
      </c>
    </row>
    <row r="1738" spans="2:6" x14ac:dyDescent="0.25">
      <c r="B1738">
        <v>1.0799999999999998</v>
      </c>
      <c r="C1738">
        <v>1.024</v>
      </c>
      <c r="D1738">
        <v>72.287367381777429</v>
      </c>
      <c r="E1738">
        <v>13.834402665853888</v>
      </c>
      <c r="F1738">
        <v>4.58889156928874</v>
      </c>
    </row>
    <row r="1739" spans="2:6" x14ac:dyDescent="0.25">
      <c r="B1739">
        <v>1.0799999999999998</v>
      </c>
      <c r="C1739">
        <v>1.052</v>
      </c>
      <c r="D1739">
        <v>72.287367381642611</v>
      </c>
      <c r="E1739">
        <v>13.834454126127637</v>
      </c>
      <c r="F1739">
        <v>4.5889036758274049</v>
      </c>
    </row>
    <row r="1740" spans="2:6" x14ac:dyDescent="0.25">
      <c r="B1740">
        <v>1.0799999999999998</v>
      </c>
      <c r="C1740">
        <v>1.0799999999999998</v>
      </c>
      <c r="D1740">
        <v>72.28736738174473</v>
      </c>
      <c r="E1740">
        <v>13.83440136071423</v>
      </c>
      <c r="F1740">
        <v>4.5888961408439677</v>
      </c>
    </row>
    <row r="1741" spans="2:6" x14ac:dyDescent="0.25">
      <c r="B1741">
        <v>1.0799999999999998</v>
      </c>
      <c r="C1741">
        <v>1.1080000000000001</v>
      </c>
      <c r="D1741">
        <v>72.287367381784691</v>
      </c>
      <c r="E1741">
        <v>13.8343972679824</v>
      </c>
      <c r="F1741">
        <v>4.5888914298220191</v>
      </c>
    </row>
    <row r="1742" spans="2:6" x14ac:dyDescent="0.25">
      <c r="B1742">
        <v>1.0799999999999998</v>
      </c>
      <c r="C1742">
        <v>1.1359999999999999</v>
      </c>
      <c r="D1742">
        <v>72.287367381761399</v>
      </c>
      <c r="E1742">
        <v>13.834396721188545</v>
      </c>
      <c r="F1742">
        <v>4.5888944847622861</v>
      </c>
    </row>
    <row r="1743" spans="2:6" x14ac:dyDescent="0.25">
      <c r="B1743">
        <v>1.0799999999999998</v>
      </c>
      <c r="C1743">
        <v>1.1639999999999999</v>
      </c>
      <c r="D1743">
        <v>72.287367381770665</v>
      </c>
      <c r="E1743">
        <v>13.83439473721301</v>
      </c>
      <c r="F1743">
        <v>4.5888935989539608</v>
      </c>
    </row>
    <row r="1744" spans="2:6" x14ac:dyDescent="0.25">
      <c r="B1744">
        <v>1.0799999999999998</v>
      </c>
      <c r="C1744">
        <v>1.1919999999999999</v>
      </c>
      <c r="D1744">
        <v>72.287367381762252</v>
      </c>
      <c r="E1744">
        <v>13.834396527949414</v>
      </c>
      <c r="F1744">
        <v>4.5888944923880048</v>
      </c>
    </row>
    <row r="1745" spans="2:6" x14ac:dyDescent="0.25">
      <c r="B1745">
        <v>1.0799999999999998</v>
      </c>
      <c r="C1745">
        <v>1.22</v>
      </c>
      <c r="D1745">
        <v>72.287367381788613</v>
      </c>
      <c r="E1745">
        <v>13.834396557754046</v>
      </c>
      <c r="F1745">
        <v>4.588891254335131</v>
      </c>
    </row>
    <row r="1746" spans="2:6" x14ac:dyDescent="0.25">
      <c r="B1746">
        <v>1.0799999999999998</v>
      </c>
      <c r="C1746">
        <v>1.248</v>
      </c>
      <c r="D1746">
        <v>72.287367381670563</v>
      </c>
      <c r="E1746">
        <v>13.83445130577017</v>
      </c>
      <c r="F1746">
        <v>4.5889004123561676</v>
      </c>
    </row>
    <row r="1747" spans="2:6" x14ac:dyDescent="0.25">
      <c r="B1747">
        <v>1.0799999999999998</v>
      </c>
      <c r="C1747">
        <v>1.276</v>
      </c>
      <c r="D1747">
        <v>72.287367381642653</v>
      </c>
      <c r="E1747">
        <v>13.834454180828232</v>
      </c>
      <c r="F1747">
        <v>4.5889036767145139</v>
      </c>
    </row>
    <row r="1748" spans="2:6" x14ac:dyDescent="0.25">
      <c r="B1748">
        <v>1.0799999999999998</v>
      </c>
      <c r="C1748">
        <v>1.304</v>
      </c>
      <c r="D1748">
        <v>72.287367381784378</v>
      </c>
      <c r="E1748">
        <v>13.83440302049935</v>
      </c>
      <c r="F1748">
        <v>4.5888912474565</v>
      </c>
    </row>
    <row r="1749" spans="2:6" x14ac:dyDescent="0.25">
      <c r="B1749">
        <v>1.0799999999999998</v>
      </c>
      <c r="C1749">
        <v>1.3319999999999999</v>
      </c>
      <c r="D1749">
        <v>72.287367381709473</v>
      </c>
      <c r="E1749">
        <v>13.834414484826093</v>
      </c>
      <c r="F1749">
        <v>4.5888995410375548</v>
      </c>
    </row>
    <row r="1750" spans="2:6" x14ac:dyDescent="0.25">
      <c r="B1750">
        <v>1.0799999999999998</v>
      </c>
      <c r="C1750">
        <v>1.3599999999999999</v>
      </c>
      <c r="D1750">
        <v>72.287367381715981</v>
      </c>
      <c r="E1750">
        <v>13.834411264550249</v>
      </c>
      <c r="F1750">
        <v>4.5888986808034105</v>
      </c>
    </row>
    <row r="1751" spans="2:6" x14ac:dyDescent="0.25">
      <c r="B1751">
        <v>1.0799999999999998</v>
      </c>
      <c r="C1751">
        <v>1.3879999999999999</v>
      </c>
      <c r="D1751">
        <v>72.287367381673363</v>
      </c>
      <c r="E1751">
        <v>13.834430619604866</v>
      </c>
      <c r="F1751">
        <v>4.588902358728733</v>
      </c>
    </row>
    <row r="1752" spans="2:6" x14ac:dyDescent="0.25">
      <c r="B1752">
        <v>1.0799999999999998</v>
      </c>
      <c r="C1752">
        <v>1.4159999999999999</v>
      </c>
      <c r="D1752">
        <v>72.287367381660559</v>
      </c>
      <c r="E1752">
        <v>13.834437411878676</v>
      </c>
      <c r="F1752">
        <v>4.5889032251285435</v>
      </c>
    </row>
    <row r="1753" spans="2:6" x14ac:dyDescent="0.25">
      <c r="B1753">
        <v>1.0799999999999998</v>
      </c>
      <c r="C1753">
        <v>1.444</v>
      </c>
      <c r="D1753">
        <v>72.287367381761584</v>
      </c>
      <c r="E1753">
        <v>13.834397609511266</v>
      </c>
      <c r="F1753">
        <v>4.5888933662560643</v>
      </c>
    </row>
    <row r="1754" spans="2:6" x14ac:dyDescent="0.25">
      <c r="B1754">
        <v>1.0799999999999998</v>
      </c>
      <c r="C1754">
        <v>1.472</v>
      </c>
      <c r="D1754">
        <v>72.287367381699994</v>
      </c>
      <c r="E1754">
        <v>13.83441643781981</v>
      </c>
      <c r="F1754">
        <v>4.5888994857711936</v>
      </c>
    </row>
    <row r="1755" spans="2:6" x14ac:dyDescent="0.25">
      <c r="B1755">
        <v>1.0799999999999998</v>
      </c>
      <c r="C1755">
        <v>1.5</v>
      </c>
      <c r="D1755">
        <v>72.287367381773578</v>
      </c>
      <c r="E1755">
        <v>13.834395313422077</v>
      </c>
      <c r="F1755">
        <v>4.5888926801970529</v>
      </c>
    </row>
    <row r="1756" spans="2:6" x14ac:dyDescent="0.25">
      <c r="B1756">
        <v>1.1080000000000001</v>
      </c>
      <c r="C1756">
        <v>0.128</v>
      </c>
      <c r="D1756">
        <v>72.287367381696782</v>
      </c>
      <c r="E1756">
        <v>13.834437726648742</v>
      </c>
      <c r="F1756">
        <v>4.5888972201957534</v>
      </c>
    </row>
    <row r="1757" spans="2:6" x14ac:dyDescent="0.25">
      <c r="B1757">
        <v>1.1080000000000001</v>
      </c>
      <c r="C1757">
        <v>0.156</v>
      </c>
      <c r="D1757">
        <v>72.287367381661326</v>
      </c>
      <c r="E1757">
        <v>13.834451348706652</v>
      </c>
      <c r="F1757">
        <v>4.5889009986680582</v>
      </c>
    </row>
    <row r="1758" spans="2:6" x14ac:dyDescent="0.25">
      <c r="B1758">
        <v>1.1080000000000001</v>
      </c>
      <c r="C1758">
        <v>0.184</v>
      </c>
      <c r="D1758">
        <v>72.287367381645481</v>
      </c>
      <c r="E1758">
        <v>13.83444754270824</v>
      </c>
      <c r="F1758">
        <v>4.5889040122334182</v>
      </c>
    </row>
    <row r="1759" spans="2:6" x14ac:dyDescent="0.25">
      <c r="B1759">
        <v>1.1080000000000001</v>
      </c>
      <c r="C1759">
        <v>0.21199999999999999</v>
      </c>
      <c r="D1759">
        <v>72.287367381642085</v>
      </c>
      <c r="E1759">
        <v>13.834452062767831</v>
      </c>
      <c r="F1759">
        <v>4.5889040365645881</v>
      </c>
    </row>
    <row r="1760" spans="2:6" x14ac:dyDescent="0.25">
      <c r="B1760">
        <v>1.1080000000000001</v>
      </c>
      <c r="C1760">
        <v>0.24</v>
      </c>
      <c r="D1760">
        <v>72.287367381718795</v>
      </c>
      <c r="E1760">
        <v>13.834409068468915</v>
      </c>
      <c r="F1760">
        <v>4.5888977813584892</v>
      </c>
    </row>
    <row r="1761" spans="2:6" x14ac:dyDescent="0.25">
      <c r="B1761">
        <v>1.1080000000000001</v>
      </c>
      <c r="C1761">
        <v>0.26800000000000002</v>
      </c>
      <c r="D1761">
        <v>72.287367381692576</v>
      </c>
      <c r="E1761">
        <v>13.834420323396518</v>
      </c>
      <c r="F1761">
        <v>4.5889004199370582</v>
      </c>
    </row>
    <row r="1762" spans="2:6" x14ac:dyDescent="0.25">
      <c r="B1762">
        <v>1.1080000000000001</v>
      </c>
      <c r="C1762">
        <v>0.29599999999999999</v>
      </c>
      <c r="D1762">
        <v>72.287367381738576</v>
      </c>
      <c r="E1762">
        <v>13.834402434998657</v>
      </c>
      <c r="F1762">
        <v>4.588895733056936</v>
      </c>
    </row>
    <row r="1763" spans="2:6" x14ac:dyDescent="0.25">
      <c r="B1763">
        <v>1.1080000000000001</v>
      </c>
      <c r="C1763">
        <v>0.32399999999999995</v>
      </c>
      <c r="D1763">
        <v>72.287367381760035</v>
      </c>
      <c r="E1763">
        <v>13.834402154432778</v>
      </c>
      <c r="F1763">
        <v>4.5888925709410318</v>
      </c>
    </row>
    <row r="1764" spans="2:6" x14ac:dyDescent="0.25">
      <c r="B1764">
        <v>1.1080000000000001</v>
      </c>
      <c r="C1764">
        <v>0.35199999999999998</v>
      </c>
      <c r="D1764">
        <v>72.287367381740793</v>
      </c>
      <c r="E1764">
        <v>13.834417523279557</v>
      </c>
      <c r="F1764">
        <v>4.5888935625370122</v>
      </c>
    </row>
    <row r="1765" spans="2:6" x14ac:dyDescent="0.25">
      <c r="B1765">
        <v>1.1080000000000001</v>
      </c>
      <c r="C1765">
        <v>0.38</v>
      </c>
      <c r="D1765">
        <v>72.287367381720529</v>
      </c>
      <c r="E1765">
        <v>13.83440876584169</v>
      </c>
      <c r="F1765">
        <v>4.5888978343351159</v>
      </c>
    </row>
    <row r="1766" spans="2:6" x14ac:dyDescent="0.25">
      <c r="B1766">
        <v>1.1080000000000001</v>
      </c>
      <c r="C1766">
        <v>0.40799999999999992</v>
      </c>
      <c r="D1766">
        <v>72.287367381752787</v>
      </c>
      <c r="E1766">
        <v>13.834410534453808</v>
      </c>
      <c r="F1766">
        <v>4.5888927607627119</v>
      </c>
    </row>
    <row r="1767" spans="2:6" x14ac:dyDescent="0.25">
      <c r="B1767">
        <v>1.1080000000000001</v>
      </c>
      <c r="C1767">
        <v>0.43599999999999994</v>
      </c>
      <c r="D1767">
        <v>72.287367381762138</v>
      </c>
      <c r="E1767">
        <v>13.834398575358103</v>
      </c>
      <c r="F1767">
        <v>4.5888929606138085</v>
      </c>
    </row>
    <row r="1768" spans="2:6" x14ac:dyDescent="0.25">
      <c r="B1768">
        <v>1.1080000000000001</v>
      </c>
      <c r="C1768">
        <v>0.46399999999999997</v>
      </c>
      <c r="D1768">
        <v>72.28736738176444</v>
      </c>
      <c r="E1768">
        <v>13.834400557105109</v>
      </c>
      <c r="F1768">
        <v>4.5888924267986368</v>
      </c>
    </row>
    <row r="1769" spans="2:6" x14ac:dyDescent="0.25">
      <c r="B1769">
        <v>1.1080000000000001</v>
      </c>
      <c r="C1769">
        <v>0.49199999999999999</v>
      </c>
      <c r="D1769">
        <v>72.28736738164514</v>
      </c>
      <c r="E1769">
        <v>13.834454595851716</v>
      </c>
      <c r="F1769">
        <v>4.5889031628830823</v>
      </c>
    </row>
    <row r="1770" spans="2:6" x14ac:dyDescent="0.25">
      <c r="B1770">
        <v>1.1080000000000001</v>
      </c>
      <c r="C1770">
        <v>0.51999999999999991</v>
      </c>
      <c r="D1770">
        <v>72.287367381751238</v>
      </c>
      <c r="E1770">
        <v>13.834413174270008</v>
      </c>
      <c r="F1770">
        <v>4.5888929087255885</v>
      </c>
    </row>
    <row r="1771" spans="2:6" x14ac:dyDescent="0.25">
      <c r="B1771">
        <v>1.1080000000000001</v>
      </c>
      <c r="C1771">
        <v>0.54799999999999993</v>
      </c>
      <c r="D1771">
        <v>72.287367381759026</v>
      </c>
      <c r="E1771">
        <v>13.834408398121019</v>
      </c>
      <c r="F1771">
        <v>4.588892435875465</v>
      </c>
    </row>
    <row r="1772" spans="2:6" x14ac:dyDescent="0.25">
      <c r="B1772">
        <v>1.1080000000000001</v>
      </c>
      <c r="C1772">
        <v>0.57599999999999996</v>
      </c>
      <c r="D1772">
        <v>72.287367381699681</v>
      </c>
      <c r="E1772">
        <v>13.834438607345213</v>
      </c>
      <c r="F1772">
        <v>4.5888971990883354</v>
      </c>
    </row>
    <row r="1773" spans="2:6" x14ac:dyDescent="0.25">
      <c r="B1773">
        <v>1.1080000000000001</v>
      </c>
      <c r="C1773">
        <v>0.60399999999999998</v>
      </c>
      <c r="D1773">
        <v>72.287367381698829</v>
      </c>
      <c r="E1773">
        <v>13.834417897104483</v>
      </c>
      <c r="F1773">
        <v>4.588900014822114</v>
      </c>
    </row>
    <row r="1774" spans="2:6" x14ac:dyDescent="0.25">
      <c r="B1774">
        <v>1.1080000000000001</v>
      </c>
      <c r="C1774">
        <v>0.6319999999999999</v>
      </c>
      <c r="D1774">
        <v>72.287367381704939</v>
      </c>
      <c r="E1774">
        <v>13.834415331598054</v>
      </c>
      <c r="F1774">
        <v>4.5888994889323884</v>
      </c>
    </row>
    <row r="1775" spans="2:6" x14ac:dyDescent="0.25">
      <c r="B1775">
        <v>1.1080000000000001</v>
      </c>
      <c r="C1775">
        <v>0.65999999999999992</v>
      </c>
      <c r="D1775">
        <v>72.28736738177065</v>
      </c>
      <c r="E1775">
        <v>13.834398957705179</v>
      </c>
      <c r="F1775">
        <v>4.5888921725306524</v>
      </c>
    </row>
    <row r="1776" spans="2:6" x14ac:dyDescent="0.25">
      <c r="B1776">
        <v>1.1080000000000001</v>
      </c>
      <c r="C1776">
        <v>0.68799999999999994</v>
      </c>
      <c r="D1776">
        <v>72.287367381646519</v>
      </c>
      <c r="E1776">
        <v>13.834454853873041</v>
      </c>
      <c r="F1776">
        <v>4.588902995028552</v>
      </c>
    </row>
    <row r="1777" spans="2:6" x14ac:dyDescent="0.25">
      <c r="B1777">
        <v>1.1080000000000001</v>
      </c>
      <c r="C1777">
        <v>0.71599999999999986</v>
      </c>
      <c r="D1777">
        <v>72.287367381694764</v>
      </c>
      <c r="E1777">
        <v>13.83441984512339</v>
      </c>
      <c r="F1777">
        <v>4.5889004318311857</v>
      </c>
    </row>
    <row r="1778" spans="2:6" x14ac:dyDescent="0.25">
      <c r="B1778">
        <v>1.1080000000000001</v>
      </c>
      <c r="C1778">
        <v>0.74399999999999988</v>
      </c>
      <c r="D1778">
        <v>72.287367381643236</v>
      </c>
      <c r="E1778">
        <v>13.834450014058767</v>
      </c>
      <c r="F1778">
        <v>4.5889040772222902</v>
      </c>
    </row>
    <row r="1779" spans="2:6" x14ac:dyDescent="0.25">
      <c r="B1779">
        <v>1.1080000000000001</v>
      </c>
      <c r="C1779">
        <v>0.77199999999999991</v>
      </c>
      <c r="D1779">
        <v>72.287367381661539</v>
      </c>
      <c r="E1779">
        <v>13.834452667992345</v>
      </c>
      <c r="F1779">
        <v>4.5889012029803542</v>
      </c>
    </row>
    <row r="1780" spans="2:6" x14ac:dyDescent="0.25">
      <c r="B1780">
        <v>1.1080000000000001</v>
      </c>
      <c r="C1780">
        <v>0.79999999999999993</v>
      </c>
      <c r="D1780">
        <v>72.28736738175796</v>
      </c>
      <c r="E1780">
        <v>13.83439755569208</v>
      </c>
      <c r="F1780">
        <v>4.5888943829664459</v>
      </c>
    </row>
    <row r="1781" spans="2:6" x14ac:dyDescent="0.25">
      <c r="B1781">
        <v>1.1080000000000001</v>
      </c>
      <c r="C1781">
        <v>0.82799999999999996</v>
      </c>
      <c r="D1781">
        <v>72.287367381710709</v>
      </c>
      <c r="E1781">
        <v>13.834410586420061</v>
      </c>
      <c r="F1781">
        <v>4.5888974219865348</v>
      </c>
    </row>
    <row r="1782" spans="2:6" x14ac:dyDescent="0.25">
      <c r="B1782">
        <v>1.1080000000000001</v>
      </c>
      <c r="C1782">
        <v>0.85599999999999987</v>
      </c>
      <c r="D1782">
        <v>72.287367381762664</v>
      </c>
      <c r="E1782">
        <v>13.834409762521206</v>
      </c>
      <c r="F1782">
        <v>4.5888923002348152</v>
      </c>
    </row>
    <row r="1783" spans="2:6" x14ac:dyDescent="0.25">
      <c r="B1783">
        <v>1.1080000000000001</v>
      </c>
      <c r="C1783">
        <v>0.8839999999999999</v>
      </c>
      <c r="D1783">
        <v>72.287367381753555</v>
      </c>
      <c r="E1783">
        <v>13.834416227371721</v>
      </c>
      <c r="F1783">
        <v>4.5888929668912706</v>
      </c>
    </row>
    <row r="1784" spans="2:6" x14ac:dyDescent="0.25">
      <c r="B1784">
        <v>1.1080000000000001</v>
      </c>
      <c r="C1784">
        <v>0.91199999999999992</v>
      </c>
      <c r="D1784">
        <v>72.28736738164487</v>
      </c>
      <c r="E1784">
        <v>13.834454722069395</v>
      </c>
      <c r="F1784">
        <v>4.5889032343017346</v>
      </c>
    </row>
    <row r="1785" spans="2:6" x14ac:dyDescent="0.25">
      <c r="B1785">
        <v>1.1080000000000001</v>
      </c>
      <c r="C1785">
        <v>0.93999999999999984</v>
      </c>
      <c r="D1785">
        <v>72.287367381770466</v>
      </c>
      <c r="E1785">
        <v>13.834406126447375</v>
      </c>
      <c r="F1785">
        <v>4.58889188712834</v>
      </c>
    </row>
    <row r="1786" spans="2:6" x14ac:dyDescent="0.25">
      <c r="B1786">
        <v>1.1080000000000001</v>
      </c>
      <c r="C1786">
        <v>0.96799999999999986</v>
      </c>
      <c r="D1786">
        <v>72.287367381778026</v>
      </c>
      <c r="E1786">
        <v>13.834401285081178</v>
      </c>
      <c r="F1786">
        <v>4.5888915718040559</v>
      </c>
    </row>
    <row r="1787" spans="2:6" x14ac:dyDescent="0.25">
      <c r="B1787">
        <v>1.1080000000000001</v>
      </c>
      <c r="C1787">
        <v>0.99599999999999989</v>
      </c>
      <c r="D1787">
        <v>72.287367381723257</v>
      </c>
      <c r="E1787">
        <v>13.834408545755149</v>
      </c>
      <c r="F1787">
        <v>4.5888980467877252</v>
      </c>
    </row>
    <row r="1788" spans="2:6" x14ac:dyDescent="0.25">
      <c r="B1788">
        <v>1.1080000000000001</v>
      </c>
      <c r="C1788">
        <v>1.024</v>
      </c>
      <c r="D1788">
        <v>72.287367381661099</v>
      </c>
      <c r="E1788">
        <v>13.83445324397757</v>
      </c>
      <c r="F1788">
        <v>4.5889013303227308</v>
      </c>
    </row>
    <row r="1789" spans="2:6" x14ac:dyDescent="0.25">
      <c r="B1789">
        <v>1.1080000000000001</v>
      </c>
      <c r="C1789">
        <v>1.052</v>
      </c>
      <c r="D1789">
        <v>72.287367381649688</v>
      </c>
      <c r="E1789">
        <v>13.834455056961005</v>
      </c>
      <c r="F1789">
        <v>4.5889026337860743</v>
      </c>
    </row>
    <row r="1790" spans="2:6" x14ac:dyDescent="0.25">
      <c r="B1790">
        <v>1.1080000000000001</v>
      </c>
      <c r="C1790">
        <v>1.0799999999999998</v>
      </c>
      <c r="D1790">
        <v>72.287367381733063</v>
      </c>
      <c r="E1790">
        <v>13.834405275249342</v>
      </c>
      <c r="F1790">
        <v>4.5888972929408327</v>
      </c>
    </row>
    <row r="1791" spans="2:6" x14ac:dyDescent="0.25">
      <c r="B1791">
        <v>1.1080000000000001</v>
      </c>
      <c r="C1791">
        <v>1.1080000000000001</v>
      </c>
      <c r="D1791">
        <v>72.287367381784989</v>
      </c>
      <c r="E1791">
        <v>13.83439601566112</v>
      </c>
      <c r="F1791">
        <v>4.5888915390016232</v>
      </c>
    </row>
    <row r="1792" spans="2:6" x14ac:dyDescent="0.25">
      <c r="B1792">
        <v>1.1080000000000001</v>
      </c>
      <c r="C1792">
        <v>1.1359999999999999</v>
      </c>
      <c r="D1792">
        <v>72.287367381781962</v>
      </c>
      <c r="E1792">
        <v>13.834393690806923</v>
      </c>
      <c r="F1792">
        <v>4.5888922645560895</v>
      </c>
    </row>
    <row r="1793" spans="2:6" x14ac:dyDescent="0.25">
      <c r="B1793">
        <v>1.1080000000000001</v>
      </c>
      <c r="C1793">
        <v>1.1639999999999999</v>
      </c>
      <c r="D1793">
        <v>72.28736738176876</v>
      </c>
      <c r="E1793">
        <v>13.834395196673439</v>
      </c>
      <c r="F1793">
        <v>4.5888936310484914</v>
      </c>
    </row>
    <row r="1794" spans="2:6" x14ac:dyDescent="0.25">
      <c r="B1794">
        <v>1.1080000000000001</v>
      </c>
      <c r="C1794">
        <v>1.1919999999999999</v>
      </c>
      <c r="D1794">
        <v>72.287367381758997</v>
      </c>
      <c r="E1794">
        <v>13.834397368286094</v>
      </c>
      <c r="F1794">
        <v>4.5888949091646234</v>
      </c>
    </row>
    <row r="1795" spans="2:6" x14ac:dyDescent="0.25">
      <c r="B1795">
        <v>1.1080000000000001</v>
      </c>
      <c r="C1795">
        <v>1.22</v>
      </c>
      <c r="D1795">
        <v>72.287367381786368</v>
      </c>
      <c r="E1795">
        <v>13.834393493953847</v>
      </c>
      <c r="F1795">
        <v>4.5888918723374355</v>
      </c>
    </row>
    <row r="1796" spans="2:6" x14ac:dyDescent="0.25">
      <c r="B1796">
        <v>1.1080000000000001</v>
      </c>
      <c r="C1796">
        <v>1.248</v>
      </c>
      <c r="D1796">
        <v>72.287367381785714</v>
      </c>
      <c r="E1796">
        <v>13.834392978318387</v>
      </c>
      <c r="F1796">
        <v>4.5888920856383395</v>
      </c>
    </row>
    <row r="1797" spans="2:6" x14ac:dyDescent="0.25">
      <c r="B1797">
        <v>1.1080000000000001</v>
      </c>
      <c r="C1797">
        <v>1.276</v>
      </c>
      <c r="D1797">
        <v>72.287367381753029</v>
      </c>
      <c r="E1797">
        <v>13.83439893396757</v>
      </c>
      <c r="F1797">
        <v>4.5888953802125796</v>
      </c>
    </row>
    <row r="1798" spans="2:6" x14ac:dyDescent="0.25">
      <c r="B1798">
        <v>1.1080000000000001</v>
      </c>
      <c r="C1798">
        <v>1.304</v>
      </c>
      <c r="D1798">
        <v>72.287367381754535</v>
      </c>
      <c r="E1798">
        <v>13.834398719182232</v>
      </c>
      <c r="F1798">
        <v>4.5888955216177951</v>
      </c>
    </row>
    <row r="1799" spans="2:6" x14ac:dyDescent="0.25">
      <c r="B1799">
        <v>1.1080000000000001</v>
      </c>
      <c r="C1799">
        <v>1.3319999999999999</v>
      </c>
      <c r="D1799">
        <v>72.287367381644387</v>
      </c>
      <c r="E1799">
        <v>13.834454876404553</v>
      </c>
      <c r="F1799">
        <v>4.5889033601164684</v>
      </c>
    </row>
    <row r="1800" spans="2:6" x14ac:dyDescent="0.25">
      <c r="B1800">
        <v>1.1080000000000001</v>
      </c>
      <c r="C1800">
        <v>1.3599999999999999</v>
      </c>
      <c r="D1800">
        <v>72.287367381784691</v>
      </c>
      <c r="E1800">
        <v>13.834404067500238</v>
      </c>
      <c r="F1800">
        <v>4.5888912428023545</v>
      </c>
    </row>
    <row r="1801" spans="2:6" x14ac:dyDescent="0.25">
      <c r="B1801">
        <v>1.1080000000000001</v>
      </c>
      <c r="C1801">
        <v>1.3879999999999999</v>
      </c>
      <c r="D1801">
        <v>72.287367381650498</v>
      </c>
      <c r="E1801">
        <v>13.834452601918404</v>
      </c>
      <c r="F1801">
        <v>4.5889021092954501</v>
      </c>
    </row>
    <row r="1802" spans="2:6" x14ac:dyDescent="0.25">
      <c r="B1802">
        <v>1.1080000000000001</v>
      </c>
      <c r="C1802">
        <v>1.4159999999999999</v>
      </c>
      <c r="D1802">
        <v>72.287367381668616</v>
      </c>
      <c r="E1802">
        <v>13.834432939867296</v>
      </c>
      <c r="F1802">
        <v>4.5889026609961769</v>
      </c>
    </row>
    <row r="1803" spans="2:6" x14ac:dyDescent="0.25">
      <c r="B1803">
        <v>1.1080000000000001</v>
      </c>
      <c r="C1803">
        <v>1.444</v>
      </c>
      <c r="D1803">
        <v>72.287367381651904</v>
      </c>
      <c r="E1803">
        <v>13.834442670376989</v>
      </c>
      <c r="F1803">
        <v>4.5889037260583452</v>
      </c>
    </row>
    <row r="1804" spans="2:6" x14ac:dyDescent="0.25">
      <c r="B1804">
        <v>1.1080000000000001</v>
      </c>
      <c r="C1804">
        <v>1.472</v>
      </c>
      <c r="D1804">
        <v>72.287367381713679</v>
      </c>
      <c r="E1804">
        <v>13.834410164906535</v>
      </c>
      <c r="F1804">
        <v>4.5888977201714436</v>
      </c>
    </row>
    <row r="1805" spans="2:6" x14ac:dyDescent="0.25">
      <c r="B1805">
        <v>1.1080000000000001</v>
      </c>
      <c r="C1805">
        <v>1.5</v>
      </c>
      <c r="D1805">
        <v>72.287367381734541</v>
      </c>
      <c r="E1805">
        <v>13.834403631421697</v>
      </c>
      <c r="F1805">
        <v>4.5888961434457523</v>
      </c>
    </row>
    <row r="1806" spans="2:6" x14ac:dyDescent="0.25">
      <c r="B1806">
        <v>1.1359999999999999</v>
      </c>
      <c r="C1806">
        <v>0.128</v>
      </c>
      <c r="D1806">
        <v>72.287367381751181</v>
      </c>
      <c r="E1806">
        <v>13.834407011935483</v>
      </c>
      <c r="F1806">
        <v>4.5888928458896752</v>
      </c>
    </row>
    <row r="1807" spans="2:6" x14ac:dyDescent="0.25">
      <c r="B1807">
        <v>1.1359999999999999</v>
      </c>
      <c r="C1807">
        <v>0.156</v>
      </c>
      <c r="D1807">
        <v>72.287367381753526</v>
      </c>
      <c r="E1807">
        <v>13.834405278289172</v>
      </c>
      <c r="F1807">
        <v>4.588892773305596</v>
      </c>
    </row>
    <row r="1808" spans="2:6" x14ac:dyDescent="0.25">
      <c r="B1808">
        <v>1.1359999999999999</v>
      </c>
      <c r="C1808">
        <v>0.184</v>
      </c>
      <c r="D1808">
        <v>72.287367381717615</v>
      </c>
      <c r="E1808">
        <v>13.834428411378815</v>
      </c>
      <c r="F1808">
        <v>4.5888953445055405</v>
      </c>
    </row>
    <row r="1809" spans="2:6" x14ac:dyDescent="0.25">
      <c r="B1809">
        <v>1.1359999999999999</v>
      </c>
      <c r="C1809">
        <v>0.21199999999999999</v>
      </c>
      <c r="D1809">
        <v>72.287367381653226</v>
      </c>
      <c r="E1809">
        <v>13.834453471445219</v>
      </c>
      <c r="F1809">
        <v>4.5889019930652752</v>
      </c>
    </row>
    <row r="1810" spans="2:6" x14ac:dyDescent="0.25">
      <c r="B1810">
        <v>1.1359999999999999</v>
      </c>
      <c r="C1810">
        <v>0.24</v>
      </c>
      <c r="D1810">
        <v>72.287367381743195</v>
      </c>
      <c r="E1810">
        <v>13.834404402777603</v>
      </c>
      <c r="F1810">
        <v>4.5888935862216478</v>
      </c>
    </row>
    <row r="1811" spans="2:6" x14ac:dyDescent="0.25">
      <c r="B1811">
        <v>1.1359999999999999</v>
      </c>
      <c r="C1811">
        <v>0.26800000000000002</v>
      </c>
      <c r="D1811">
        <v>72.287367381736232</v>
      </c>
      <c r="E1811">
        <v>13.83441889594152</v>
      </c>
      <c r="F1811">
        <v>4.5888938357968279</v>
      </c>
    </row>
    <row r="1812" spans="2:6" x14ac:dyDescent="0.25">
      <c r="B1812">
        <v>1.1359999999999999</v>
      </c>
      <c r="C1812">
        <v>0.29599999999999999</v>
      </c>
      <c r="D1812">
        <v>72.287367381759623</v>
      </c>
      <c r="E1812">
        <v>13.834400753213242</v>
      </c>
      <c r="F1812">
        <v>4.5888927614260195</v>
      </c>
    </row>
    <row r="1813" spans="2:6" x14ac:dyDescent="0.25">
      <c r="B1813">
        <v>1.1359999999999999</v>
      </c>
      <c r="C1813">
        <v>0.32399999999999995</v>
      </c>
      <c r="D1813">
        <v>72.287367381667934</v>
      </c>
      <c r="E1813">
        <v>13.834429055666634</v>
      </c>
      <c r="F1813">
        <v>4.5889012228808612</v>
      </c>
    </row>
    <row r="1814" spans="2:6" x14ac:dyDescent="0.25">
      <c r="B1814">
        <v>1.1359999999999999</v>
      </c>
      <c r="C1814">
        <v>0.35199999999999998</v>
      </c>
      <c r="D1814">
        <v>72.287367381744446</v>
      </c>
      <c r="E1814">
        <v>13.834415207905639</v>
      </c>
      <c r="F1814">
        <v>4.5888932898289445</v>
      </c>
    </row>
    <row r="1815" spans="2:6" x14ac:dyDescent="0.25">
      <c r="B1815">
        <v>1.1359999999999999</v>
      </c>
      <c r="C1815">
        <v>0.38</v>
      </c>
      <c r="D1815">
        <v>72.287367381761314</v>
      </c>
      <c r="E1815">
        <v>13.834402357794461</v>
      </c>
      <c r="F1815">
        <v>4.5888924706141365</v>
      </c>
    </row>
    <row r="1816" spans="2:6" x14ac:dyDescent="0.25">
      <c r="B1816">
        <v>1.1359999999999999</v>
      </c>
      <c r="C1816">
        <v>0.40799999999999992</v>
      </c>
      <c r="D1816">
        <v>72.287367381762778</v>
      </c>
      <c r="E1816">
        <v>13.834399649626107</v>
      </c>
      <c r="F1816">
        <v>4.5888926768359068</v>
      </c>
    </row>
    <row r="1817" spans="2:6" x14ac:dyDescent="0.25">
      <c r="B1817">
        <v>1.1359999999999999</v>
      </c>
      <c r="C1817">
        <v>0.43599999999999994</v>
      </c>
      <c r="D1817">
        <v>72.287367381763062</v>
      </c>
      <c r="E1817">
        <v>13.834398736514073</v>
      </c>
      <c r="F1817">
        <v>4.5888928281671966</v>
      </c>
    </row>
    <row r="1818" spans="2:6" x14ac:dyDescent="0.25">
      <c r="B1818">
        <v>1.1359999999999999</v>
      </c>
      <c r="C1818">
        <v>0.46399999999999997</v>
      </c>
      <c r="D1818">
        <v>72.287367381764781</v>
      </c>
      <c r="E1818">
        <v>13.834399503282118</v>
      </c>
      <c r="F1818">
        <v>4.5888925384371531</v>
      </c>
    </row>
    <row r="1819" spans="2:6" x14ac:dyDescent="0.25">
      <c r="B1819">
        <v>1.1359999999999999</v>
      </c>
      <c r="C1819">
        <v>0.49199999999999999</v>
      </c>
      <c r="D1819">
        <v>72.287367381657532</v>
      </c>
      <c r="E1819">
        <v>13.834453284583509</v>
      </c>
      <c r="F1819">
        <v>4.5889016000623819</v>
      </c>
    </row>
    <row r="1820" spans="2:6" x14ac:dyDescent="0.25">
      <c r="B1820">
        <v>1.1359999999999999</v>
      </c>
      <c r="C1820">
        <v>0.51999999999999991</v>
      </c>
      <c r="D1820">
        <v>72.287367381667906</v>
      </c>
      <c r="E1820">
        <v>13.834432874103594</v>
      </c>
      <c r="F1820">
        <v>4.5889025769467597</v>
      </c>
    </row>
    <row r="1821" spans="2:6" x14ac:dyDescent="0.25">
      <c r="B1821">
        <v>1.1359999999999999</v>
      </c>
      <c r="C1821">
        <v>0.54799999999999993</v>
      </c>
      <c r="D1821">
        <v>72.28736738169917</v>
      </c>
      <c r="E1821">
        <v>13.834417486546497</v>
      </c>
      <c r="F1821">
        <v>4.5888998711727522</v>
      </c>
    </row>
    <row r="1822" spans="2:6" x14ac:dyDescent="0.25">
      <c r="B1822">
        <v>1.1359999999999999</v>
      </c>
      <c r="C1822">
        <v>0.57599999999999996</v>
      </c>
      <c r="D1822">
        <v>72.287367381768036</v>
      </c>
      <c r="E1822">
        <v>13.834398616777206</v>
      </c>
      <c r="F1822">
        <v>4.5888924160105464</v>
      </c>
    </row>
    <row r="1823" spans="2:6" x14ac:dyDescent="0.25">
      <c r="B1823">
        <v>1.1359999999999999</v>
      </c>
      <c r="C1823">
        <v>0.60399999999999998</v>
      </c>
      <c r="D1823">
        <v>72.287367381646632</v>
      </c>
      <c r="E1823">
        <v>13.834454840854358</v>
      </c>
      <c r="F1823">
        <v>4.5889029755312736</v>
      </c>
    </row>
    <row r="1824" spans="2:6" x14ac:dyDescent="0.25">
      <c r="B1824">
        <v>1.1359999999999999</v>
      </c>
      <c r="C1824">
        <v>0.6319999999999999</v>
      </c>
      <c r="D1824">
        <v>72.287367381644998</v>
      </c>
      <c r="E1824">
        <v>13.834447966861932</v>
      </c>
      <c r="F1824">
        <v>4.5889040195838326</v>
      </c>
    </row>
    <row r="1825" spans="2:6" x14ac:dyDescent="0.25">
      <c r="B1825">
        <v>1.1359999999999999</v>
      </c>
      <c r="C1825">
        <v>0.65999999999999992</v>
      </c>
      <c r="D1825">
        <v>72.287367381754336</v>
      </c>
      <c r="E1825">
        <v>13.834398483504243</v>
      </c>
      <c r="F1825">
        <v>4.588894367885116</v>
      </c>
    </row>
    <row r="1826" spans="2:6" x14ac:dyDescent="0.25">
      <c r="B1826">
        <v>1.1359999999999999</v>
      </c>
      <c r="C1826">
        <v>0.68799999999999994</v>
      </c>
      <c r="D1826">
        <v>72.287367381649162</v>
      </c>
      <c r="E1826">
        <v>13.834444722928096</v>
      </c>
      <c r="F1826">
        <v>4.5889038989598596</v>
      </c>
    </row>
    <row r="1827" spans="2:6" x14ac:dyDescent="0.25">
      <c r="B1827">
        <v>1.1359999999999999</v>
      </c>
      <c r="C1827">
        <v>0.71599999999999986</v>
      </c>
      <c r="D1827">
        <v>72.287367381759154</v>
      </c>
      <c r="E1827">
        <v>13.834409890223705</v>
      </c>
      <c r="F1827">
        <v>4.588892456483892</v>
      </c>
    </row>
    <row r="1828" spans="2:6" x14ac:dyDescent="0.25">
      <c r="B1828">
        <v>1.1359999999999999</v>
      </c>
      <c r="C1828">
        <v>0.74399999999999988</v>
      </c>
      <c r="D1828">
        <v>72.287367381666328</v>
      </c>
      <c r="E1828">
        <v>13.834451203545521</v>
      </c>
      <c r="F1828">
        <v>4.5889006472795772</v>
      </c>
    </row>
    <row r="1829" spans="2:6" x14ac:dyDescent="0.25">
      <c r="B1829">
        <v>1.1359999999999999</v>
      </c>
      <c r="C1829">
        <v>0.77199999999999991</v>
      </c>
      <c r="D1829">
        <v>72.287367381662989</v>
      </c>
      <c r="E1829">
        <v>13.834435771522861</v>
      </c>
      <c r="F1829">
        <v>4.5889029873049276</v>
      </c>
    </row>
    <row r="1830" spans="2:6" x14ac:dyDescent="0.25">
      <c r="B1830">
        <v>1.1359999999999999</v>
      </c>
      <c r="C1830">
        <v>0.79999999999999993</v>
      </c>
      <c r="D1830">
        <v>72.287367381736871</v>
      </c>
      <c r="E1830">
        <v>13.834423838504922</v>
      </c>
      <c r="F1830">
        <v>4.588894168821084</v>
      </c>
    </row>
    <row r="1831" spans="2:6" x14ac:dyDescent="0.25">
      <c r="B1831">
        <v>1.1359999999999999</v>
      </c>
      <c r="C1831">
        <v>0.82799999999999996</v>
      </c>
      <c r="D1831">
        <v>72.287367381757022</v>
      </c>
      <c r="E1831">
        <v>13.834397765320483</v>
      </c>
      <c r="F1831">
        <v>4.5888944785512882</v>
      </c>
    </row>
    <row r="1832" spans="2:6" x14ac:dyDescent="0.25">
      <c r="B1832">
        <v>1.1359999999999999</v>
      </c>
      <c r="C1832">
        <v>0.85599999999999987</v>
      </c>
      <c r="D1832">
        <v>72.287367381693656</v>
      </c>
      <c r="E1832">
        <v>13.834442565841774</v>
      </c>
      <c r="F1832">
        <v>4.5888979723630996</v>
      </c>
    </row>
    <row r="1833" spans="2:6" x14ac:dyDescent="0.25">
      <c r="B1833">
        <v>1.1359999999999999</v>
      </c>
      <c r="C1833">
        <v>0.8839999999999999</v>
      </c>
      <c r="D1833">
        <v>72.287367381671899</v>
      </c>
      <c r="E1833">
        <v>13.834430893587458</v>
      </c>
      <c r="F1833">
        <v>4.588902318368282</v>
      </c>
    </row>
    <row r="1834" spans="2:6" x14ac:dyDescent="0.25">
      <c r="B1834">
        <v>1.1359999999999999</v>
      </c>
      <c r="C1834">
        <v>0.91199999999999992</v>
      </c>
      <c r="D1834">
        <v>72.287367381766572</v>
      </c>
      <c r="E1834">
        <v>13.834408983642826</v>
      </c>
      <c r="F1834">
        <v>4.5888921109374898</v>
      </c>
    </row>
    <row r="1835" spans="2:6" x14ac:dyDescent="0.25">
      <c r="B1835">
        <v>1.1359999999999999</v>
      </c>
      <c r="C1835">
        <v>0.93999999999999984</v>
      </c>
      <c r="D1835">
        <v>72.287367381683779</v>
      </c>
      <c r="E1835">
        <v>13.834423012447202</v>
      </c>
      <c r="F1835">
        <v>4.5888971349262579</v>
      </c>
    </row>
    <row r="1836" spans="2:6" x14ac:dyDescent="0.25">
      <c r="B1836">
        <v>1.1359999999999999</v>
      </c>
      <c r="C1836">
        <v>0.96799999999999986</v>
      </c>
      <c r="D1836">
        <v>72.287367381732935</v>
      </c>
      <c r="E1836">
        <v>13.834405074423435</v>
      </c>
      <c r="F1836">
        <v>4.5888971413321711</v>
      </c>
    </row>
    <row r="1837" spans="2:6" x14ac:dyDescent="0.25">
      <c r="B1837">
        <v>1.1359999999999999</v>
      </c>
      <c r="C1837">
        <v>0.99599999999999989</v>
      </c>
      <c r="D1837">
        <v>72.287367381728572</v>
      </c>
      <c r="E1837">
        <v>13.834406764475935</v>
      </c>
      <c r="F1837">
        <v>4.5888976493681</v>
      </c>
    </row>
    <row r="1838" spans="2:6" x14ac:dyDescent="0.25">
      <c r="B1838">
        <v>1.1359999999999999</v>
      </c>
      <c r="C1838">
        <v>1.024</v>
      </c>
      <c r="D1838">
        <v>72.287367381641928</v>
      </c>
      <c r="E1838">
        <v>13.834452848515433</v>
      </c>
      <c r="F1838">
        <v>4.5889039174716304</v>
      </c>
    </row>
    <row r="1839" spans="2:6" x14ac:dyDescent="0.25">
      <c r="B1839">
        <v>1.1359999999999999</v>
      </c>
      <c r="C1839">
        <v>1.052</v>
      </c>
      <c r="D1839">
        <v>72.287367381749348</v>
      </c>
      <c r="E1839">
        <v>13.834417869790407</v>
      </c>
      <c r="F1839">
        <v>4.5888932353142904</v>
      </c>
    </row>
    <row r="1840" spans="2:6" x14ac:dyDescent="0.25">
      <c r="B1840">
        <v>1.1359999999999999</v>
      </c>
      <c r="C1840">
        <v>1.0799999999999998</v>
      </c>
      <c r="D1840">
        <v>72.287367381780598</v>
      </c>
      <c r="E1840">
        <v>13.834393932695573</v>
      </c>
      <c r="F1840">
        <v>4.5888923372145598</v>
      </c>
    </row>
    <row r="1841" spans="2:6" x14ac:dyDescent="0.25">
      <c r="B1841">
        <v>1.1359999999999999</v>
      </c>
      <c r="C1841">
        <v>1.1080000000000001</v>
      </c>
      <c r="D1841">
        <v>72.287367381769698</v>
      </c>
      <c r="E1841">
        <v>13.834394991484075</v>
      </c>
      <c r="F1841">
        <v>4.5888935857884174</v>
      </c>
    </row>
    <row r="1842" spans="2:6" x14ac:dyDescent="0.25">
      <c r="B1842">
        <v>1.1359999999999999</v>
      </c>
      <c r="C1842">
        <v>1.1359999999999999</v>
      </c>
      <c r="D1842">
        <v>72.287367381773379</v>
      </c>
      <c r="E1842">
        <v>13.83439424283484</v>
      </c>
      <c r="F1842">
        <v>4.5888933394642439</v>
      </c>
    </row>
    <row r="1843" spans="2:6" x14ac:dyDescent="0.25">
      <c r="B1843">
        <v>1.1359999999999999</v>
      </c>
      <c r="C1843">
        <v>1.1639999999999999</v>
      </c>
      <c r="D1843">
        <v>72.287367381686323</v>
      </c>
      <c r="E1843">
        <v>13.834424101196237</v>
      </c>
      <c r="F1843">
        <v>4.5889012848731552</v>
      </c>
    </row>
    <row r="1844" spans="2:6" x14ac:dyDescent="0.25">
      <c r="B1844">
        <v>1.1359999999999999</v>
      </c>
      <c r="C1844">
        <v>1.1919999999999999</v>
      </c>
      <c r="D1844">
        <v>72.287367381681619</v>
      </c>
      <c r="E1844">
        <v>13.834448110508877</v>
      </c>
      <c r="F1844">
        <v>4.5888993260583666</v>
      </c>
    </row>
    <row r="1845" spans="2:6" x14ac:dyDescent="0.25">
      <c r="B1845">
        <v>1.1359999999999999</v>
      </c>
      <c r="C1845">
        <v>1.22</v>
      </c>
      <c r="D1845">
        <v>72.287367381659507</v>
      </c>
      <c r="E1845">
        <v>13.83445372530398</v>
      </c>
      <c r="F1845">
        <v>4.5889015278966996</v>
      </c>
    </row>
    <row r="1846" spans="2:6" x14ac:dyDescent="0.25">
      <c r="B1846">
        <v>1.1359999999999999</v>
      </c>
      <c r="C1846">
        <v>1.248</v>
      </c>
      <c r="D1846">
        <v>72.287367381681406</v>
      </c>
      <c r="E1846">
        <v>13.834426634903016</v>
      </c>
      <c r="F1846">
        <v>4.588901745183855</v>
      </c>
    </row>
    <row r="1847" spans="2:6" x14ac:dyDescent="0.25">
      <c r="B1847">
        <v>1.1359999999999999</v>
      </c>
      <c r="C1847">
        <v>1.276</v>
      </c>
      <c r="D1847">
        <v>72.287367381764128</v>
      </c>
      <c r="E1847">
        <v>13.834396120091595</v>
      </c>
      <c r="F1847">
        <v>4.5888945799109102</v>
      </c>
    </row>
    <row r="1848" spans="2:6" x14ac:dyDescent="0.25">
      <c r="B1848">
        <v>1.1359999999999999</v>
      </c>
      <c r="C1848">
        <v>1.304</v>
      </c>
      <c r="D1848">
        <v>72.287367381791952</v>
      </c>
      <c r="E1848">
        <v>13.834394859932692</v>
      </c>
      <c r="F1848">
        <v>4.5888912153523735</v>
      </c>
    </row>
    <row r="1849" spans="2:6" x14ac:dyDescent="0.25">
      <c r="B1849">
        <v>1.1359999999999999</v>
      </c>
      <c r="C1849">
        <v>1.3319999999999999</v>
      </c>
      <c r="D1849">
        <v>72.287367381786311</v>
      </c>
      <c r="E1849">
        <v>13.834392283538165</v>
      </c>
      <c r="F1849">
        <v>4.5888922772642244</v>
      </c>
    </row>
    <row r="1850" spans="2:6" x14ac:dyDescent="0.25">
      <c r="B1850">
        <v>1.1359999999999999</v>
      </c>
      <c r="C1850">
        <v>1.3599999999999999</v>
      </c>
      <c r="D1850">
        <v>72.287367381642909</v>
      </c>
      <c r="E1850">
        <v>13.834454148180129</v>
      </c>
      <c r="F1850">
        <v>4.5889035775308029</v>
      </c>
    </row>
    <row r="1851" spans="2:6" x14ac:dyDescent="0.25">
      <c r="B1851">
        <v>1.1359999999999999</v>
      </c>
      <c r="C1851">
        <v>1.3879999999999999</v>
      </c>
      <c r="D1851">
        <v>72.287367381698601</v>
      </c>
      <c r="E1851">
        <v>13.834418963302232</v>
      </c>
      <c r="F1851">
        <v>4.5889004206001767</v>
      </c>
    </row>
    <row r="1852" spans="2:6" x14ac:dyDescent="0.25">
      <c r="B1852">
        <v>1.1359999999999999</v>
      </c>
      <c r="C1852">
        <v>1.4159999999999999</v>
      </c>
      <c r="D1852">
        <v>72.287367381764554</v>
      </c>
      <c r="E1852">
        <v>13.834396064232326</v>
      </c>
      <c r="F1852">
        <v>4.5888946757407503</v>
      </c>
    </row>
    <row r="1853" spans="2:6" x14ac:dyDescent="0.25">
      <c r="B1853">
        <v>1.1359999999999999</v>
      </c>
      <c r="C1853">
        <v>1.444</v>
      </c>
      <c r="D1853">
        <v>72.287367381663174</v>
      </c>
      <c r="E1853">
        <v>13.834435725488227</v>
      </c>
      <c r="F1853">
        <v>4.5889029912258943</v>
      </c>
    </row>
    <row r="1854" spans="2:6" x14ac:dyDescent="0.25">
      <c r="B1854">
        <v>1.1359999999999999</v>
      </c>
      <c r="C1854">
        <v>1.472</v>
      </c>
      <c r="D1854">
        <v>72.287367381647314</v>
      </c>
      <c r="E1854">
        <v>13.83444621189893</v>
      </c>
      <c r="F1854">
        <v>4.58890399983044</v>
      </c>
    </row>
    <row r="1855" spans="2:6" x14ac:dyDescent="0.25">
      <c r="B1855">
        <v>1.1359999999999999</v>
      </c>
      <c r="C1855">
        <v>1.5</v>
      </c>
      <c r="D1855">
        <v>72.28736738176498</v>
      </c>
      <c r="E1855">
        <v>13.8344170078202</v>
      </c>
      <c r="F1855">
        <v>4.5888925940593497</v>
      </c>
    </row>
    <row r="1856" spans="2:6" x14ac:dyDescent="0.25">
      <c r="B1856">
        <v>1.1639999999999999</v>
      </c>
      <c r="C1856">
        <v>0.128</v>
      </c>
      <c r="D1856">
        <v>72.287367381740466</v>
      </c>
      <c r="E1856">
        <v>13.834401900248752</v>
      </c>
      <c r="F1856">
        <v>4.5888950930401133</v>
      </c>
    </row>
    <row r="1857" spans="2:6" x14ac:dyDescent="0.25">
      <c r="B1857">
        <v>1.1639999999999999</v>
      </c>
      <c r="C1857">
        <v>0.156</v>
      </c>
      <c r="D1857">
        <v>72.287367381648025</v>
      </c>
      <c r="E1857">
        <v>13.834445538463667</v>
      </c>
      <c r="F1857">
        <v>4.5889039427926832</v>
      </c>
    </row>
    <row r="1858" spans="2:6" x14ac:dyDescent="0.25">
      <c r="B1858">
        <v>1.1639999999999999</v>
      </c>
      <c r="C1858">
        <v>0.184</v>
      </c>
      <c r="D1858">
        <v>72.28736738174311</v>
      </c>
      <c r="E1858">
        <v>13.83440123563806</v>
      </c>
      <c r="F1858">
        <v>4.5888949334730995</v>
      </c>
    </row>
    <row r="1859" spans="2:6" x14ac:dyDescent="0.25">
      <c r="B1859">
        <v>1.1639999999999999</v>
      </c>
      <c r="C1859">
        <v>0.21199999999999999</v>
      </c>
      <c r="D1859">
        <v>72.287367381722262</v>
      </c>
      <c r="E1859">
        <v>13.834426285483946</v>
      </c>
      <c r="F1859">
        <v>4.5888949614009471</v>
      </c>
    </row>
    <row r="1860" spans="2:6" x14ac:dyDescent="0.25">
      <c r="B1860">
        <v>1.1639999999999999</v>
      </c>
      <c r="C1860">
        <v>0.24</v>
      </c>
      <c r="D1860">
        <v>72.287367381668659</v>
      </c>
      <c r="E1860">
        <v>13.834432391499483</v>
      </c>
      <c r="F1860">
        <v>4.5889024973575605</v>
      </c>
    </row>
    <row r="1861" spans="2:6" x14ac:dyDescent="0.25">
      <c r="B1861">
        <v>1.1639999999999999</v>
      </c>
      <c r="C1861">
        <v>0.26800000000000002</v>
      </c>
      <c r="D1861">
        <v>72.28736738164497</v>
      </c>
      <c r="E1861">
        <v>13.834454390157449</v>
      </c>
      <c r="F1861">
        <v>4.5889031534841545</v>
      </c>
    </row>
    <row r="1862" spans="2:6" x14ac:dyDescent="0.25">
      <c r="B1862">
        <v>1.1639999999999999</v>
      </c>
      <c r="C1862">
        <v>0.29599999999999999</v>
      </c>
      <c r="D1862">
        <v>72.287367381759694</v>
      </c>
      <c r="E1862">
        <v>13.834402033803791</v>
      </c>
      <c r="F1862">
        <v>4.5888926049303356</v>
      </c>
    </row>
    <row r="1863" spans="2:6" x14ac:dyDescent="0.25">
      <c r="B1863">
        <v>1.1639999999999999</v>
      </c>
      <c r="C1863">
        <v>0.32399999999999995</v>
      </c>
      <c r="D1863">
        <v>72.287367381672169</v>
      </c>
      <c r="E1863">
        <v>13.834448412407616</v>
      </c>
      <c r="F1863">
        <v>4.5888998676336392</v>
      </c>
    </row>
    <row r="1864" spans="2:6" x14ac:dyDescent="0.25">
      <c r="B1864">
        <v>1.1639999999999999</v>
      </c>
      <c r="C1864">
        <v>0.35199999999999998</v>
      </c>
      <c r="D1864">
        <v>72.287367381675182</v>
      </c>
      <c r="E1864">
        <v>13.834429050862504</v>
      </c>
      <c r="F1864">
        <v>4.5889020136152299</v>
      </c>
    </row>
    <row r="1865" spans="2:6" x14ac:dyDescent="0.25">
      <c r="B1865">
        <v>1.1639999999999999</v>
      </c>
      <c r="C1865">
        <v>0.38</v>
      </c>
      <c r="D1865">
        <v>72.287367381659976</v>
      </c>
      <c r="E1865">
        <v>13.834452476581369</v>
      </c>
      <c r="F1865">
        <v>4.5889012805689573</v>
      </c>
    </row>
    <row r="1866" spans="2:6" x14ac:dyDescent="0.25">
      <c r="B1866">
        <v>1.1639999999999999</v>
      </c>
      <c r="C1866">
        <v>0.40799999999999992</v>
      </c>
      <c r="D1866">
        <v>72.287367381763289</v>
      </c>
      <c r="E1866">
        <v>13.834399887763018</v>
      </c>
      <c r="F1866">
        <v>4.5888925987184219</v>
      </c>
    </row>
    <row r="1867" spans="2:6" x14ac:dyDescent="0.25">
      <c r="B1867">
        <v>1.1639999999999999</v>
      </c>
      <c r="C1867">
        <v>0.43599999999999994</v>
      </c>
      <c r="D1867">
        <v>72.287367381763389</v>
      </c>
      <c r="E1867">
        <v>13.834402127434609</v>
      </c>
      <c r="F1867">
        <v>4.5888923553090235</v>
      </c>
    </row>
    <row r="1868" spans="2:6" x14ac:dyDescent="0.25">
      <c r="B1868">
        <v>1.1639999999999999</v>
      </c>
      <c r="C1868">
        <v>0.46399999999999997</v>
      </c>
      <c r="D1868">
        <v>72.287367381705891</v>
      </c>
      <c r="E1868">
        <v>13.83443591615797</v>
      </c>
      <c r="F1868">
        <v>4.5888966146674672</v>
      </c>
    </row>
    <row r="1869" spans="2:6" x14ac:dyDescent="0.25">
      <c r="B1869">
        <v>1.1639999999999999</v>
      </c>
      <c r="C1869">
        <v>0.49199999999999999</v>
      </c>
      <c r="D1869">
        <v>72.287367381765819</v>
      </c>
      <c r="E1869">
        <v>13.834399572964166</v>
      </c>
      <c r="F1869">
        <v>4.5888924474254251</v>
      </c>
    </row>
    <row r="1870" spans="2:6" x14ac:dyDescent="0.25">
      <c r="B1870">
        <v>1.1639999999999999</v>
      </c>
      <c r="C1870">
        <v>0.51999999999999991</v>
      </c>
      <c r="D1870">
        <v>72.287367381642071</v>
      </c>
      <c r="E1870">
        <v>13.83445181055424</v>
      </c>
      <c r="F1870">
        <v>4.5889039658854065</v>
      </c>
    </row>
    <row r="1871" spans="2:6" x14ac:dyDescent="0.25">
      <c r="B1871">
        <v>1.1639999999999999</v>
      </c>
      <c r="C1871">
        <v>0.54799999999999993</v>
      </c>
      <c r="D1871">
        <v>72.287367381763417</v>
      </c>
      <c r="E1871">
        <v>13.834398006563424</v>
      </c>
      <c r="F1871">
        <v>4.5888929813555031</v>
      </c>
    </row>
    <row r="1872" spans="2:6" x14ac:dyDescent="0.25">
      <c r="B1872">
        <v>1.1639999999999999</v>
      </c>
      <c r="C1872">
        <v>0.57599999999999996</v>
      </c>
      <c r="D1872">
        <v>72.287367381767922</v>
      </c>
      <c r="E1872">
        <v>13.834400944462294</v>
      </c>
      <c r="F1872">
        <v>4.5888921601733914</v>
      </c>
    </row>
    <row r="1873" spans="2:6" x14ac:dyDescent="0.25">
      <c r="B1873">
        <v>1.1639999999999999</v>
      </c>
      <c r="C1873">
        <v>0.60399999999999998</v>
      </c>
      <c r="D1873">
        <v>72.28736738171105</v>
      </c>
      <c r="E1873">
        <v>13.834410552312672</v>
      </c>
      <c r="F1873">
        <v>4.5888974830288687</v>
      </c>
    </row>
    <row r="1874" spans="2:6" x14ac:dyDescent="0.25">
      <c r="B1874">
        <v>1.1639999999999999</v>
      </c>
      <c r="C1874">
        <v>0.6319999999999999</v>
      </c>
      <c r="D1874">
        <v>72.287367381645922</v>
      </c>
      <c r="E1874">
        <v>13.834454770190632</v>
      </c>
      <c r="F1874">
        <v>4.5889030665501211</v>
      </c>
    </row>
    <row r="1875" spans="2:6" x14ac:dyDescent="0.25">
      <c r="B1875">
        <v>1.1639999999999999</v>
      </c>
      <c r="C1875">
        <v>0.65999999999999992</v>
      </c>
      <c r="D1875">
        <v>72.287367381770579</v>
      </c>
      <c r="E1875">
        <v>13.834397848146494</v>
      </c>
      <c r="F1875">
        <v>4.5888923382736486</v>
      </c>
    </row>
    <row r="1876" spans="2:6" x14ac:dyDescent="0.25">
      <c r="B1876">
        <v>1.1639999999999999</v>
      </c>
      <c r="C1876">
        <v>0.68799999999999994</v>
      </c>
      <c r="D1876">
        <v>72.287367381652729</v>
      </c>
      <c r="E1876">
        <v>13.834441979477958</v>
      </c>
      <c r="F1876">
        <v>4.5889036424957714</v>
      </c>
    </row>
    <row r="1877" spans="2:6" x14ac:dyDescent="0.25">
      <c r="B1877">
        <v>1.1639999999999999</v>
      </c>
      <c r="C1877">
        <v>0.71599999999999986</v>
      </c>
      <c r="D1877">
        <v>72.287367381702168</v>
      </c>
      <c r="E1877">
        <v>13.83441677038291</v>
      </c>
      <c r="F1877">
        <v>4.5888998516405053</v>
      </c>
    </row>
    <row r="1878" spans="2:6" x14ac:dyDescent="0.25">
      <c r="B1878">
        <v>1.1639999999999999</v>
      </c>
      <c r="C1878">
        <v>0.74399999999999988</v>
      </c>
      <c r="D1878">
        <v>72.287367381641943</v>
      </c>
      <c r="E1878">
        <v>13.834452220427773</v>
      </c>
      <c r="F1878">
        <v>4.588903908926004</v>
      </c>
    </row>
    <row r="1879" spans="2:6" x14ac:dyDescent="0.25">
      <c r="B1879">
        <v>1.1639999999999999</v>
      </c>
      <c r="C1879">
        <v>0.77199999999999991</v>
      </c>
      <c r="D1879">
        <v>72.287367381648224</v>
      </c>
      <c r="E1879">
        <v>13.834455029724637</v>
      </c>
      <c r="F1879">
        <v>4.5889027983265409</v>
      </c>
    </row>
    <row r="1880" spans="2:6" x14ac:dyDescent="0.25">
      <c r="B1880">
        <v>1.1639999999999999</v>
      </c>
      <c r="C1880">
        <v>0.79999999999999993</v>
      </c>
      <c r="D1880">
        <v>72.287367381718241</v>
      </c>
      <c r="E1880">
        <v>13.834432412306402</v>
      </c>
      <c r="F1880">
        <v>4.5888957209558878</v>
      </c>
    </row>
    <row r="1881" spans="2:6" x14ac:dyDescent="0.25">
      <c r="B1881">
        <v>1.1639999999999999</v>
      </c>
      <c r="C1881">
        <v>0.82799999999999996</v>
      </c>
      <c r="D1881">
        <v>72.287367381773379</v>
      </c>
      <c r="E1881">
        <v>13.834397399682482</v>
      </c>
      <c r="F1881">
        <v>4.5888921885583196</v>
      </c>
    </row>
    <row r="1882" spans="2:6" x14ac:dyDescent="0.25">
      <c r="B1882">
        <v>1.1639999999999999</v>
      </c>
      <c r="C1882">
        <v>0.85599999999999987</v>
      </c>
      <c r="D1882">
        <v>72.287367381652942</v>
      </c>
      <c r="E1882">
        <v>13.834441811920522</v>
      </c>
      <c r="F1882">
        <v>4.588903623546809</v>
      </c>
    </row>
    <row r="1883" spans="2:6" x14ac:dyDescent="0.25">
      <c r="B1883">
        <v>1.1639999999999999</v>
      </c>
      <c r="C1883">
        <v>0.8839999999999999</v>
      </c>
      <c r="D1883">
        <v>72.287367381736686</v>
      </c>
      <c r="E1883">
        <v>13.834403764126769</v>
      </c>
      <c r="F1883">
        <v>4.5888967568989809</v>
      </c>
    </row>
    <row r="1884" spans="2:6" x14ac:dyDescent="0.25">
      <c r="B1884">
        <v>1.1639999999999999</v>
      </c>
      <c r="C1884">
        <v>0.91199999999999992</v>
      </c>
      <c r="D1884">
        <v>72.287367381642582</v>
      </c>
      <c r="E1884">
        <v>13.83445355067801</v>
      </c>
      <c r="F1884">
        <v>4.5889035733290138</v>
      </c>
    </row>
    <row r="1885" spans="2:6" x14ac:dyDescent="0.25">
      <c r="B1885">
        <v>1.1639999999999999</v>
      </c>
      <c r="C1885">
        <v>0.93999999999999984</v>
      </c>
      <c r="D1885">
        <v>72.287367381642014</v>
      </c>
      <c r="E1885">
        <v>13.834453259167109</v>
      </c>
      <c r="F1885">
        <v>4.5889038323366123</v>
      </c>
    </row>
    <row r="1886" spans="2:6" x14ac:dyDescent="0.25">
      <c r="B1886">
        <v>1.1639999999999999</v>
      </c>
      <c r="C1886">
        <v>0.96799999999999986</v>
      </c>
      <c r="D1886">
        <v>72.287367381678933</v>
      </c>
      <c r="E1886">
        <v>13.834440139598463</v>
      </c>
      <c r="F1886">
        <v>4.5888983863437662</v>
      </c>
    </row>
    <row r="1887" spans="2:6" x14ac:dyDescent="0.25">
      <c r="B1887">
        <v>1.1639999999999999</v>
      </c>
      <c r="C1887">
        <v>0.99599999999999989</v>
      </c>
      <c r="D1887">
        <v>72.287367381707938</v>
      </c>
      <c r="E1887">
        <v>13.834414675285037</v>
      </c>
      <c r="F1887">
        <v>4.588899483457082</v>
      </c>
    </row>
    <row r="1888" spans="2:6" x14ac:dyDescent="0.25">
      <c r="B1888">
        <v>1.1639999999999999</v>
      </c>
      <c r="C1888">
        <v>1.024</v>
      </c>
      <c r="D1888">
        <v>72.287367381679488</v>
      </c>
      <c r="E1888">
        <v>13.834427293932162</v>
      </c>
      <c r="F1888">
        <v>4.5889018039450375</v>
      </c>
    </row>
    <row r="1889" spans="2:6" x14ac:dyDescent="0.25">
      <c r="B1889">
        <v>1.1639999999999999</v>
      </c>
      <c r="C1889">
        <v>1.052</v>
      </c>
      <c r="D1889">
        <v>72.287367381673519</v>
      </c>
      <c r="E1889">
        <v>13.834430304270731</v>
      </c>
      <c r="F1889">
        <v>4.5889022725868838</v>
      </c>
    </row>
    <row r="1890" spans="2:6" x14ac:dyDescent="0.25">
      <c r="B1890">
        <v>1.1639999999999999</v>
      </c>
      <c r="C1890">
        <v>1.0799999999999998</v>
      </c>
      <c r="D1890">
        <v>72.287367381656352</v>
      </c>
      <c r="E1890">
        <v>13.834439811298344</v>
      </c>
      <c r="F1890">
        <v>4.588903464495476</v>
      </c>
    </row>
    <row r="1891" spans="2:6" x14ac:dyDescent="0.25">
      <c r="B1891">
        <v>1.1639999999999999</v>
      </c>
      <c r="C1891">
        <v>1.1080000000000001</v>
      </c>
      <c r="D1891">
        <v>72.287367381759864</v>
      </c>
      <c r="E1891">
        <v>13.834397086242868</v>
      </c>
      <c r="F1891">
        <v>4.5888945641571679</v>
      </c>
    </row>
    <row r="1892" spans="2:6" x14ac:dyDescent="0.25">
      <c r="B1892">
        <v>1.1639999999999999</v>
      </c>
      <c r="C1892">
        <v>1.1359999999999999</v>
      </c>
      <c r="D1892">
        <v>72.287367381751238</v>
      </c>
      <c r="E1892">
        <v>13.834399326932674</v>
      </c>
      <c r="F1892">
        <v>4.5888953786293465</v>
      </c>
    </row>
    <row r="1893" spans="2:6" x14ac:dyDescent="0.25">
      <c r="B1893">
        <v>1.1639999999999999</v>
      </c>
      <c r="C1893">
        <v>1.1639999999999999</v>
      </c>
      <c r="D1893">
        <v>72.287367381659905</v>
      </c>
      <c r="E1893">
        <v>13.834453116700404</v>
      </c>
      <c r="F1893">
        <v>4.5889013940228187</v>
      </c>
    </row>
    <row r="1894" spans="2:6" x14ac:dyDescent="0.25">
      <c r="B1894">
        <v>1.1639999999999999</v>
      </c>
      <c r="C1894">
        <v>1.1919999999999999</v>
      </c>
      <c r="D1894">
        <v>72.287367381689933</v>
      </c>
      <c r="E1894">
        <v>13.834445341391021</v>
      </c>
      <c r="F1894">
        <v>4.5888985262738942</v>
      </c>
    </row>
    <row r="1895" spans="2:6" x14ac:dyDescent="0.25">
      <c r="B1895">
        <v>1.1639999999999999</v>
      </c>
      <c r="C1895">
        <v>1.22</v>
      </c>
      <c r="D1895">
        <v>72.287367381661127</v>
      </c>
      <c r="E1895">
        <v>13.834452956334143</v>
      </c>
      <c r="F1895">
        <v>4.5889012800411102</v>
      </c>
    </row>
    <row r="1896" spans="2:6" x14ac:dyDescent="0.25">
      <c r="B1896">
        <v>1.1639999999999999</v>
      </c>
      <c r="C1896">
        <v>1.248</v>
      </c>
      <c r="D1896">
        <v>72.287367381682287</v>
      </c>
      <c r="E1896">
        <v>13.834424340783528</v>
      </c>
      <c r="F1896">
        <v>4.5889010063594879</v>
      </c>
    </row>
    <row r="1897" spans="2:6" x14ac:dyDescent="0.25">
      <c r="B1897">
        <v>1.1639999999999999</v>
      </c>
      <c r="C1897">
        <v>1.276</v>
      </c>
      <c r="D1897">
        <v>72.287367381693983</v>
      </c>
      <c r="E1897">
        <v>13.834444324047587</v>
      </c>
      <c r="F1897">
        <v>4.5888982023502347</v>
      </c>
    </row>
    <row r="1898" spans="2:6" x14ac:dyDescent="0.25">
      <c r="B1898">
        <v>1.1639999999999999</v>
      </c>
      <c r="C1898">
        <v>1.304</v>
      </c>
      <c r="D1898">
        <v>72.287367381733517</v>
      </c>
      <c r="E1898">
        <v>13.834405027470995</v>
      </c>
      <c r="F1898">
        <v>4.5888971900900852</v>
      </c>
    </row>
    <row r="1899" spans="2:6" x14ac:dyDescent="0.25">
      <c r="B1899">
        <v>1.1639999999999999</v>
      </c>
      <c r="C1899">
        <v>1.3319999999999999</v>
      </c>
      <c r="D1899">
        <v>72.287367381775539</v>
      </c>
      <c r="E1899">
        <v>13.834393606214412</v>
      </c>
      <c r="F1899">
        <v>4.5888934724175048</v>
      </c>
    </row>
    <row r="1900" spans="2:6" x14ac:dyDescent="0.25">
      <c r="B1900">
        <v>1.1639999999999999</v>
      </c>
      <c r="C1900">
        <v>1.3599999999999999</v>
      </c>
      <c r="D1900">
        <v>72.287367381648465</v>
      </c>
      <c r="E1900">
        <v>13.834445175399372</v>
      </c>
      <c r="F1900">
        <v>4.5889039154931428</v>
      </c>
    </row>
    <row r="1901" spans="2:6" x14ac:dyDescent="0.25">
      <c r="B1901">
        <v>1.1639999999999999</v>
      </c>
      <c r="C1901">
        <v>1.3879999999999999</v>
      </c>
      <c r="D1901">
        <v>72.287367381669895</v>
      </c>
      <c r="E1901">
        <v>13.83443218017486</v>
      </c>
      <c r="F1901">
        <v>4.5889025425983077</v>
      </c>
    </row>
    <row r="1902" spans="2:6" x14ac:dyDescent="0.25">
      <c r="B1902">
        <v>1.1639999999999999</v>
      </c>
      <c r="C1902">
        <v>1.4159999999999999</v>
      </c>
      <c r="D1902">
        <v>72.287367381747075</v>
      </c>
      <c r="E1902">
        <v>13.834401160888106</v>
      </c>
      <c r="F1902">
        <v>4.5888963838613765</v>
      </c>
    </row>
    <row r="1903" spans="2:6" x14ac:dyDescent="0.25">
      <c r="B1903">
        <v>1.1639999999999999</v>
      </c>
      <c r="C1903">
        <v>1.444</v>
      </c>
      <c r="D1903">
        <v>72.287367381793189</v>
      </c>
      <c r="E1903">
        <v>13.834399439054684</v>
      </c>
      <c r="F1903">
        <v>4.5888908772556194</v>
      </c>
    </row>
    <row r="1904" spans="2:6" x14ac:dyDescent="0.25">
      <c r="B1904">
        <v>1.1639999999999999</v>
      </c>
      <c r="C1904">
        <v>1.472</v>
      </c>
      <c r="D1904">
        <v>72.287367381656935</v>
      </c>
      <c r="E1904">
        <v>13.83443921943684</v>
      </c>
      <c r="F1904">
        <v>4.5889033624768834</v>
      </c>
    </row>
    <row r="1905" spans="2:6" x14ac:dyDescent="0.25">
      <c r="B1905">
        <v>1.1639999999999999</v>
      </c>
      <c r="C1905">
        <v>1.5</v>
      </c>
      <c r="D1905">
        <v>72.287367381644188</v>
      </c>
      <c r="E1905">
        <v>13.834448724209476</v>
      </c>
      <c r="F1905">
        <v>4.5889040244860428</v>
      </c>
    </row>
    <row r="1906" spans="2:6" x14ac:dyDescent="0.25">
      <c r="B1906">
        <v>1.1919999999999999</v>
      </c>
      <c r="C1906">
        <v>0.128</v>
      </c>
      <c r="D1906">
        <v>72.287367381731869</v>
      </c>
      <c r="E1906">
        <v>13.834404300662428</v>
      </c>
      <c r="F1906">
        <v>4.5888961863270961</v>
      </c>
    </row>
    <row r="1907" spans="2:6" x14ac:dyDescent="0.25">
      <c r="B1907">
        <v>1.1919999999999999</v>
      </c>
      <c r="C1907">
        <v>0.156</v>
      </c>
      <c r="D1907">
        <v>72.287367381646234</v>
      </c>
      <c r="E1907">
        <v>13.834454625786954</v>
      </c>
      <c r="F1907">
        <v>4.5889029915833133</v>
      </c>
    </row>
    <row r="1908" spans="2:6" x14ac:dyDescent="0.25">
      <c r="B1908">
        <v>1.1919999999999999</v>
      </c>
      <c r="C1908">
        <v>0.184</v>
      </c>
      <c r="D1908">
        <v>72.287367381686124</v>
      </c>
      <c r="E1908">
        <v>13.834423143149145</v>
      </c>
      <c r="F1908">
        <v>4.5889009187299905</v>
      </c>
    </row>
    <row r="1909" spans="2:6" x14ac:dyDescent="0.25">
      <c r="B1909">
        <v>1.1919999999999999</v>
      </c>
      <c r="C1909">
        <v>0.21199999999999999</v>
      </c>
      <c r="D1909">
        <v>72.287367381750499</v>
      </c>
      <c r="E1909">
        <v>13.834409348229553</v>
      </c>
      <c r="F1909">
        <v>4.5888928577373598</v>
      </c>
    </row>
    <row r="1910" spans="2:6" x14ac:dyDescent="0.25">
      <c r="B1910">
        <v>1.1919999999999999</v>
      </c>
      <c r="C1910">
        <v>0.24</v>
      </c>
      <c r="D1910">
        <v>72.287367381654349</v>
      </c>
      <c r="E1910">
        <v>13.834453406205446</v>
      </c>
      <c r="F1910">
        <v>4.5889018815348734</v>
      </c>
    </row>
    <row r="1911" spans="2:6" x14ac:dyDescent="0.25">
      <c r="B1911">
        <v>1.1919999999999999</v>
      </c>
      <c r="C1911">
        <v>0.26800000000000002</v>
      </c>
      <c r="D1911">
        <v>72.287367381688881</v>
      </c>
      <c r="E1911">
        <v>13.834421737501522</v>
      </c>
      <c r="F1911">
        <v>4.5889006340787262</v>
      </c>
    </row>
    <row r="1912" spans="2:6" x14ac:dyDescent="0.25">
      <c r="B1912">
        <v>1.1919999999999999</v>
      </c>
      <c r="C1912">
        <v>0.29599999999999999</v>
      </c>
      <c r="D1912">
        <v>72.287367381710197</v>
      </c>
      <c r="E1912">
        <v>13.834410796402519</v>
      </c>
      <c r="F1912">
        <v>4.5888975060697987</v>
      </c>
    </row>
    <row r="1913" spans="2:6" x14ac:dyDescent="0.25">
      <c r="B1913">
        <v>1.1919999999999999</v>
      </c>
      <c r="C1913">
        <v>0.32399999999999995</v>
      </c>
      <c r="D1913">
        <v>72.287367381760845</v>
      </c>
      <c r="E1913">
        <v>13.83440060064264</v>
      </c>
      <c r="F1913">
        <v>4.5888926867879674</v>
      </c>
    </row>
    <row r="1914" spans="2:6" x14ac:dyDescent="0.25">
      <c r="B1914">
        <v>1.1919999999999999</v>
      </c>
      <c r="C1914">
        <v>0.35199999999999998</v>
      </c>
      <c r="D1914">
        <v>72.287367381737127</v>
      </c>
      <c r="E1914">
        <v>13.834402899278093</v>
      </c>
      <c r="F1914">
        <v>4.5888959662869127</v>
      </c>
    </row>
    <row r="1915" spans="2:6" x14ac:dyDescent="0.25">
      <c r="B1915">
        <v>1.1919999999999999</v>
      </c>
      <c r="C1915">
        <v>0.38</v>
      </c>
      <c r="D1915">
        <v>72.287367381762337</v>
      </c>
      <c r="E1915">
        <v>13.834401281530001</v>
      </c>
      <c r="F1915">
        <v>4.5888924968547906</v>
      </c>
    </row>
    <row r="1916" spans="2:6" x14ac:dyDescent="0.25">
      <c r="B1916">
        <v>1.1919999999999999</v>
      </c>
      <c r="C1916">
        <v>0.40799999999999992</v>
      </c>
      <c r="D1916">
        <v>72.287367381761825</v>
      </c>
      <c r="E1916">
        <v>13.834398533610454</v>
      </c>
      <c r="F1916">
        <v>4.5888930059395348</v>
      </c>
    </row>
    <row r="1917" spans="2:6" x14ac:dyDescent="0.25">
      <c r="B1917">
        <v>1.1919999999999999</v>
      </c>
      <c r="C1917">
        <v>0.43599999999999994</v>
      </c>
      <c r="D1917">
        <v>72.28736738174463</v>
      </c>
      <c r="E1917">
        <v>13.834400819653967</v>
      </c>
      <c r="F1917">
        <v>4.5888952825799798</v>
      </c>
    </row>
    <row r="1918" spans="2:6" x14ac:dyDescent="0.25">
      <c r="B1918">
        <v>1.1919999999999999</v>
      </c>
      <c r="C1918">
        <v>0.46399999999999997</v>
      </c>
      <c r="D1918">
        <v>72.287367381761015</v>
      </c>
      <c r="E1918">
        <v>13.834398036153686</v>
      </c>
      <c r="F1918">
        <v>4.5888932649536569</v>
      </c>
    </row>
    <row r="1919" spans="2:6" x14ac:dyDescent="0.25">
      <c r="B1919">
        <v>1.1919999999999999</v>
      </c>
      <c r="C1919">
        <v>0.49199999999999999</v>
      </c>
      <c r="D1919">
        <v>72.287367381755658</v>
      </c>
      <c r="E1919">
        <v>13.834398310589831</v>
      </c>
      <c r="F1919">
        <v>4.5888941109312009</v>
      </c>
    </row>
    <row r="1920" spans="2:6" x14ac:dyDescent="0.25">
      <c r="B1920">
        <v>1.1919999999999999</v>
      </c>
      <c r="C1920">
        <v>0.51999999999999991</v>
      </c>
      <c r="D1920">
        <v>72.28736738167008</v>
      </c>
      <c r="E1920">
        <v>13.834449488016093</v>
      </c>
      <c r="F1920">
        <v>4.5889001511931218</v>
      </c>
    </row>
    <row r="1921" spans="2:6" x14ac:dyDescent="0.25">
      <c r="B1921">
        <v>1.1919999999999999</v>
      </c>
      <c r="C1921">
        <v>0.54799999999999993</v>
      </c>
      <c r="D1921">
        <v>72.287367381763062</v>
      </c>
      <c r="E1921">
        <v>13.834405333307462</v>
      </c>
      <c r="F1921">
        <v>4.5888922433129018</v>
      </c>
    </row>
    <row r="1922" spans="2:6" x14ac:dyDescent="0.25">
      <c r="B1922">
        <v>1.1919999999999999</v>
      </c>
      <c r="C1922">
        <v>0.57599999999999996</v>
      </c>
      <c r="D1922">
        <v>72.287367381768419</v>
      </c>
      <c r="E1922">
        <v>13.834399858653974</v>
      </c>
      <c r="F1922">
        <v>4.5888922261304375</v>
      </c>
    </row>
    <row r="1923" spans="2:6" x14ac:dyDescent="0.25">
      <c r="B1923">
        <v>1.1919999999999999</v>
      </c>
      <c r="C1923">
        <v>0.60399999999999998</v>
      </c>
      <c r="D1923">
        <v>72.287367381675821</v>
      </c>
      <c r="E1923">
        <v>13.834447535612414</v>
      </c>
      <c r="F1923">
        <v>4.5888995358817217</v>
      </c>
    </row>
    <row r="1924" spans="2:6" x14ac:dyDescent="0.25">
      <c r="B1924">
        <v>1.1919999999999999</v>
      </c>
      <c r="C1924">
        <v>0.6319999999999999</v>
      </c>
      <c r="D1924">
        <v>72.287367381642582</v>
      </c>
      <c r="E1924">
        <v>13.834450875524624</v>
      </c>
      <c r="F1924">
        <v>4.5889040461541279</v>
      </c>
    </row>
    <row r="1925" spans="2:6" x14ac:dyDescent="0.25">
      <c r="B1925">
        <v>1.1919999999999999</v>
      </c>
      <c r="C1925">
        <v>0.65999999999999992</v>
      </c>
      <c r="D1925">
        <v>72.287367381754393</v>
      </c>
      <c r="E1925">
        <v>13.834398778301098</v>
      </c>
      <c r="F1925">
        <v>4.5888940031548566</v>
      </c>
    </row>
    <row r="1926" spans="2:6" x14ac:dyDescent="0.25">
      <c r="B1926">
        <v>1.1919999999999999</v>
      </c>
      <c r="C1926">
        <v>0.68799999999999994</v>
      </c>
      <c r="D1926">
        <v>72.287367381670691</v>
      </c>
      <c r="E1926">
        <v>13.834431682823183</v>
      </c>
      <c r="F1926">
        <v>4.5889024588758351</v>
      </c>
    </row>
    <row r="1927" spans="2:6" x14ac:dyDescent="0.25">
      <c r="B1927">
        <v>1.1919999999999999</v>
      </c>
      <c r="C1927">
        <v>0.71599999999999986</v>
      </c>
      <c r="D1927">
        <v>72.287367381666414</v>
      </c>
      <c r="E1927">
        <v>13.834433920753037</v>
      </c>
      <c r="F1927">
        <v>4.5889027584359061</v>
      </c>
    </row>
    <row r="1928" spans="2:6" x14ac:dyDescent="0.25">
      <c r="B1928">
        <v>1.1919999999999999</v>
      </c>
      <c r="C1928">
        <v>0.74399999999999988</v>
      </c>
      <c r="D1928">
        <v>72.2873673816961</v>
      </c>
      <c r="E1928">
        <v>13.834419280538631</v>
      </c>
      <c r="F1928">
        <v>4.5889003279128646</v>
      </c>
    </row>
    <row r="1929" spans="2:6" x14ac:dyDescent="0.25">
      <c r="B1929">
        <v>1.1919999999999999</v>
      </c>
      <c r="C1929">
        <v>0.77199999999999991</v>
      </c>
      <c r="D1929">
        <v>72.287367381659863</v>
      </c>
      <c r="E1929">
        <v>13.834452837546889</v>
      </c>
      <c r="F1929">
        <v>4.588901349457994</v>
      </c>
    </row>
    <row r="1930" spans="2:6" x14ac:dyDescent="0.25">
      <c r="B1930">
        <v>1.1919999999999999</v>
      </c>
      <c r="C1930">
        <v>0.79999999999999993</v>
      </c>
      <c r="D1930">
        <v>72.287367381643804</v>
      </c>
      <c r="E1930">
        <v>13.834449288902224</v>
      </c>
      <c r="F1930">
        <v>4.588904067413683</v>
      </c>
    </row>
    <row r="1931" spans="2:6" x14ac:dyDescent="0.25">
      <c r="B1931">
        <v>1.1919999999999999</v>
      </c>
      <c r="C1931">
        <v>0.82799999999999996</v>
      </c>
      <c r="D1931">
        <v>72.287367381708052</v>
      </c>
      <c r="E1931">
        <v>13.834414335452198</v>
      </c>
      <c r="F1931">
        <v>4.5888993414563375</v>
      </c>
    </row>
    <row r="1932" spans="2:6" x14ac:dyDescent="0.25">
      <c r="B1932">
        <v>1.1919999999999999</v>
      </c>
      <c r="C1932">
        <v>0.85599999999999987</v>
      </c>
      <c r="D1932">
        <v>72.287367381705181</v>
      </c>
      <c r="E1932">
        <v>13.834415515493559</v>
      </c>
      <c r="F1932">
        <v>4.5888995940813722</v>
      </c>
    </row>
    <row r="1933" spans="2:6" x14ac:dyDescent="0.25">
      <c r="B1933">
        <v>1.1919999999999999</v>
      </c>
      <c r="C1933">
        <v>0.8839999999999999</v>
      </c>
      <c r="D1933">
        <v>72.287367381641914</v>
      </c>
      <c r="E1933">
        <v>13.834452542296512</v>
      </c>
      <c r="F1933">
        <v>4.5889039171581194</v>
      </c>
    </row>
    <row r="1934" spans="2:6" x14ac:dyDescent="0.25">
      <c r="B1934">
        <v>1.1919999999999999</v>
      </c>
      <c r="C1934">
        <v>0.91199999999999992</v>
      </c>
      <c r="D1934">
        <v>72.287367381696782</v>
      </c>
      <c r="E1934">
        <v>13.834422310113951</v>
      </c>
      <c r="F1934">
        <v>4.5888960612818801</v>
      </c>
    </row>
    <row r="1935" spans="2:6" x14ac:dyDescent="0.25">
      <c r="B1935">
        <v>1.1919999999999999</v>
      </c>
      <c r="C1935">
        <v>0.93999999999999984</v>
      </c>
      <c r="D1935">
        <v>72.287367381651265</v>
      </c>
      <c r="E1935">
        <v>13.834454808743557</v>
      </c>
      <c r="F1935">
        <v>4.5889024201138442</v>
      </c>
    </row>
    <row r="1936" spans="2:6" x14ac:dyDescent="0.25">
      <c r="B1936">
        <v>1.1919999999999999</v>
      </c>
      <c r="C1936">
        <v>0.96799999999999986</v>
      </c>
      <c r="D1936">
        <v>72.287367381691354</v>
      </c>
      <c r="E1936">
        <v>13.834444052711934</v>
      </c>
      <c r="F1936">
        <v>4.5888982795641375</v>
      </c>
    </row>
    <row r="1937" spans="2:6" x14ac:dyDescent="0.25">
      <c r="B1937">
        <v>1.1919999999999999</v>
      </c>
      <c r="C1937">
        <v>0.99599999999999989</v>
      </c>
      <c r="D1937">
        <v>72.287367381728615</v>
      </c>
      <c r="E1937">
        <v>13.834406692414435</v>
      </c>
      <c r="F1937">
        <v>4.5888976107627775</v>
      </c>
    </row>
    <row r="1938" spans="2:6" x14ac:dyDescent="0.25">
      <c r="B1938">
        <v>1.1919999999999999</v>
      </c>
      <c r="C1938">
        <v>1.024</v>
      </c>
      <c r="D1938">
        <v>72.287367381655457</v>
      </c>
      <c r="E1938">
        <v>13.834440237041184</v>
      </c>
      <c r="F1938">
        <v>4.5889034829347075</v>
      </c>
    </row>
    <row r="1939" spans="2:6" x14ac:dyDescent="0.25">
      <c r="B1939">
        <v>1.1919999999999999</v>
      </c>
      <c r="C1939">
        <v>1.052</v>
      </c>
      <c r="D1939">
        <v>72.287367381652786</v>
      </c>
      <c r="E1939">
        <v>13.834454525774436</v>
      </c>
      <c r="F1939">
        <v>4.5889022224249088</v>
      </c>
    </row>
    <row r="1940" spans="2:6" x14ac:dyDescent="0.25">
      <c r="B1940">
        <v>1.1919999999999999</v>
      </c>
      <c r="C1940">
        <v>1.0799999999999998</v>
      </c>
      <c r="D1940">
        <v>72.287367381655244</v>
      </c>
      <c r="E1940">
        <v>13.834454232700935</v>
      </c>
      <c r="F1940">
        <v>4.5889019514261458</v>
      </c>
    </row>
    <row r="1941" spans="2:6" x14ac:dyDescent="0.25">
      <c r="B1941">
        <v>1.1919999999999999</v>
      </c>
      <c r="C1941">
        <v>1.1080000000000001</v>
      </c>
      <c r="D1941">
        <v>72.287367381748226</v>
      </c>
      <c r="E1941">
        <v>13.834400393704742</v>
      </c>
      <c r="F1941">
        <v>4.5888959116458752</v>
      </c>
    </row>
    <row r="1942" spans="2:6" x14ac:dyDescent="0.25">
      <c r="B1942">
        <v>1.1919999999999999</v>
      </c>
      <c r="C1942">
        <v>1.1359999999999999</v>
      </c>
      <c r="D1942">
        <v>72.287367381673732</v>
      </c>
      <c r="E1942">
        <v>13.834430178135769</v>
      </c>
      <c r="F1942">
        <v>4.5889022518834128</v>
      </c>
    </row>
    <row r="1943" spans="2:6" x14ac:dyDescent="0.25">
      <c r="B1943">
        <v>1.1919999999999999</v>
      </c>
      <c r="C1943">
        <v>1.1639999999999999</v>
      </c>
      <c r="D1943">
        <v>72.287367381658001</v>
      </c>
      <c r="E1943">
        <v>13.834453081459353</v>
      </c>
      <c r="F1943">
        <v>4.5889015298454314</v>
      </c>
    </row>
    <row r="1944" spans="2:6" x14ac:dyDescent="0.25">
      <c r="B1944">
        <v>1.1919999999999999</v>
      </c>
      <c r="C1944">
        <v>1.1919999999999999</v>
      </c>
      <c r="D1944">
        <v>72.287367381785188</v>
      </c>
      <c r="E1944">
        <v>13.834393324651774</v>
      </c>
      <c r="F1944">
        <v>4.5888920348360678</v>
      </c>
    </row>
    <row r="1945" spans="2:6" x14ac:dyDescent="0.25">
      <c r="B1945">
        <v>1.1919999999999999</v>
      </c>
      <c r="C1945">
        <v>1.22</v>
      </c>
      <c r="D1945">
        <v>72.287367381661326</v>
      </c>
      <c r="E1945">
        <v>13.834436891751229</v>
      </c>
      <c r="F1945">
        <v>4.5889031518954697</v>
      </c>
    </row>
    <row r="1946" spans="2:6" x14ac:dyDescent="0.25">
      <c r="B1946">
        <v>1.1919999999999999</v>
      </c>
      <c r="C1946">
        <v>1.248</v>
      </c>
      <c r="D1946">
        <v>72.287367381725787</v>
      </c>
      <c r="E1946">
        <v>13.834408129851484</v>
      </c>
      <c r="F1946">
        <v>4.5888981022831965</v>
      </c>
    </row>
    <row r="1947" spans="2:6" x14ac:dyDescent="0.25">
      <c r="B1947">
        <v>1.1919999999999999</v>
      </c>
      <c r="C1947">
        <v>1.276</v>
      </c>
      <c r="D1947">
        <v>72.287367381779362</v>
      </c>
      <c r="E1947">
        <v>13.83439305901377</v>
      </c>
      <c r="F1947">
        <v>4.5888929776786922</v>
      </c>
    </row>
    <row r="1948" spans="2:6" x14ac:dyDescent="0.25">
      <c r="B1948">
        <v>1.1919999999999999</v>
      </c>
      <c r="C1948">
        <v>1.304</v>
      </c>
      <c r="D1948">
        <v>72.287367381789551</v>
      </c>
      <c r="E1948">
        <v>13.834392682320647</v>
      </c>
      <c r="F1948">
        <v>4.5888917832344589</v>
      </c>
    </row>
    <row r="1949" spans="2:6" x14ac:dyDescent="0.25">
      <c r="B1949">
        <v>1.1919999999999999</v>
      </c>
      <c r="C1949">
        <v>1.3319999999999999</v>
      </c>
      <c r="D1949">
        <v>72.287367381782474</v>
      </c>
      <c r="E1949">
        <v>13.834392517131082</v>
      </c>
      <c r="F1949">
        <v>4.5888927555984873</v>
      </c>
    </row>
    <row r="1950" spans="2:6" x14ac:dyDescent="0.25">
      <c r="B1950">
        <v>1.1919999999999999</v>
      </c>
      <c r="C1950">
        <v>1.3599999999999999</v>
      </c>
      <c r="D1950">
        <v>72.287367381745838</v>
      </c>
      <c r="E1950">
        <v>13.834424605236935</v>
      </c>
      <c r="F1950">
        <v>4.5888939048719051</v>
      </c>
    </row>
    <row r="1951" spans="2:6" x14ac:dyDescent="0.25">
      <c r="B1951">
        <v>1.1919999999999999</v>
      </c>
      <c r="C1951">
        <v>1.3879999999999999</v>
      </c>
      <c r="D1951">
        <v>72.28736738178138</v>
      </c>
      <c r="E1951">
        <v>13.834406918513974</v>
      </c>
      <c r="F1951">
        <v>4.5888914425511631</v>
      </c>
    </row>
    <row r="1952" spans="2:6" x14ac:dyDescent="0.25">
      <c r="B1952">
        <v>1.1919999999999999</v>
      </c>
      <c r="C1952">
        <v>1.4159999999999999</v>
      </c>
      <c r="D1952">
        <v>72.287367381650085</v>
      </c>
      <c r="E1952">
        <v>13.83445513748981</v>
      </c>
      <c r="F1952">
        <v>4.5889026030899949</v>
      </c>
    </row>
    <row r="1953" spans="2:6" x14ac:dyDescent="0.25">
      <c r="B1953">
        <v>1.1919999999999999</v>
      </c>
      <c r="C1953">
        <v>1.444</v>
      </c>
      <c r="D1953">
        <v>72.287367381649332</v>
      </c>
      <c r="E1953">
        <v>13.834444518292683</v>
      </c>
      <c r="F1953">
        <v>4.5889038693933006</v>
      </c>
    </row>
    <row r="1954" spans="2:6" x14ac:dyDescent="0.25">
      <c r="B1954">
        <v>1.1919999999999999</v>
      </c>
      <c r="C1954">
        <v>1.472</v>
      </c>
      <c r="D1954">
        <v>72.287367381715015</v>
      </c>
      <c r="E1954">
        <v>13.834437945040277</v>
      </c>
      <c r="F1954">
        <v>4.5888964972314188</v>
      </c>
    </row>
    <row r="1955" spans="2:6" x14ac:dyDescent="0.25">
      <c r="B1955">
        <v>1.1919999999999999</v>
      </c>
      <c r="C1955">
        <v>1.5</v>
      </c>
      <c r="D1955">
        <v>72.287367381649531</v>
      </c>
      <c r="E1955">
        <v>13.8344444573837</v>
      </c>
      <c r="F1955">
        <v>4.5889038835729199</v>
      </c>
    </row>
    <row r="1956" spans="2:6" x14ac:dyDescent="0.25">
      <c r="B1956">
        <v>1.22</v>
      </c>
      <c r="C1956">
        <v>0.128</v>
      </c>
      <c r="D1956">
        <v>72.287367381753938</v>
      </c>
      <c r="E1956">
        <v>13.834403166968842</v>
      </c>
      <c r="F1956">
        <v>4.5888928968144818</v>
      </c>
    </row>
    <row r="1957" spans="2:6" x14ac:dyDescent="0.25">
      <c r="B1957">
        <v>1.22</v>
      </c>
      <c r="C1957">
        <v>0.156</v>
      </c>
      <c r="D1957">
        <v>72.28736738164497</v>
      </c>
      <c r="E1957">
        <v>13.83444804133994</v>
      </c>
      <c r="F1957">
        <v>4.5889040285880736</v>
      </c>
    </row>
    <row r="1958" spans="2:6" x14ac:dyDescent="0.25">
      <c r="B1958">
        <v>1.22</v>
      </c>
      <c r="C1958">
        <v>0.184</v>
      </c>
      <c r="D1958">
        <v>72.287367381687488</v>
      </c>
      <c r="E1958">
        <v>13.834422607596558</v>
      </c>
      <c r="F1958">
        <v>4.5889008406263319</v>
      </c>
    </row>
    <row r="1959" spans="2:6" x14ac:dyDescent="0.25">
      <c r="B1959">
        <v>1.22</v>
      </c>
      <c r="C1959">
        <v>0.21199999999999999</v>
      </c>
      <c r="D1959">
        <v>72.287367381755047</v>
      </c>
      <c r="E1959">
        <v>13.834405478408604</v>
      </c>
      <c r="F1959">
        <v>4.5888926749473704</v>
      </c>
    </row>
    <row r="1960" spans="2:6" x14ac:dyDescent="0.25">
      <c r="B1960">
        <v>1.22</v>
      </c>
      <c r="C1960">
        <v>0.24</v>
      </c>
      <c r="D1960">
        <v>72.287367381670208</v>
      </c>
      <c r="E1960">
        <v>13.834431420871951</v>
      </c>
      <c r="F1960">
        <v>4.588902333384544</v>
      </c>
    </row>
    <row r="1961" spans="2:6" x14ac:dyDescent="0.25">
      <c r="B1961">
        <v>1.22</v>
      </c>
      <c r="C1961">
        <v>0.26800000000000002</v>
      </c>
      <c r="D1961">
        <v>72.287367381695887</v>
      </c>
      <c r="E1961">
        <v>13.834418807650643</v>
      </c>
      <c r="F1961">
        <v>4.5889001150141651</v>
      </c>
    </row>
    <row r="1962" spans="2:6" x14ac:dyDescent="0.25">
      <c r="B1962">
        <v>1.22</v>
      </c>
      <c r="C1962">
        <v>0.29599999999999999</v>
      </c>
      <c r="D1962">
        <v>72.287367381731542</v>
      </c>
      <c r="E1962">
        <v>13.834404675649729</v>
      </c>
      <c r="F1962">
        <v>4.5888965650101188</v>
      </c>
    </row>
    <row r="1963" spans="2:6" x14ac:dyDescent="0.25">
      <c r="B1963">
        <v>1.22</v>
      </c>
      <c r="C1963">
        <v>0.32399999999999995</v>
      </c>
      <c r="D1963">
        <v>72.287367381761086</v>
      </c>
      <c r="E1963">
        <v>13.834400535784434</v>
      </c>
      <c r="F1963">
        <v>4.5888926780666139</v>
      </c>
    </row>
    <row r="1964" spans="2:6" x14ac:dyDescent="0.25">
      <c r="B1964">
        <v>1.22</v>
      </c>
      <c r="C1964">
        <v>0.35199999999999998</v>
      </c>
      <c r="D1964">
        <v>72.287367381760333</v>
      </c>
      <c r="E1964">
        <v>13.834403474038984</v>
      </c>
      <c r="F1964">
        <v>4.5888924574622276</v>
      </c>
    </row>
    <row r="1965" spans="2:6" x14ac:dyDescent="0.25">
      <c r="B1965">
        <v>1.22</v>
      </c>
      <c r="C1965">
        <v>0.38</v>
      </c>
      <c r="D1965">
        <v>72.28736738176265</v>
      </c>
      <c r="E1965">
        <v>13.834400349306437</v>
      </c>
      <c r="F1965">
        <v>4.5888925830945118</v>
      </c>
    </row>
    <row r="1966" spans="2:6" x14ac:dyDescent="0.25">
      <c r="B1966">
        <v>1.22</v>
      </c>
      <c r="C1966">
        <v>0.40799999999999992</v>
      </c>
      <c r="D1966">
        <v>72.287367381750215</v>
      </c>
      <c r="E1966">
        <v>13.834399456751221</v>
      </c>
      <c r="F1966">
        <v>4.5888946277919231</v>
      </c>
    </row>
    <row r="1967" spans="2:6" x14ac:dyDescent="0.25">
      <c r="B1967">
        <v>1.22</v>
      </c>
      <c r="C1967">
        <v>0.43599999999999994</v>
      </c>
      <c r="D1967">
        <v>72.287367381657972</v>
      </c>
      <c r="E1967">
        <v>13.8344388580062</v>
      </c>
      <c r="F1967">
        <v>4.5889033720129362</v>
      </c>
    </row>
    <row r="1968" spans="2:6" x14ac:dyDescent="0.25">
      <c r="B1968">
        <v>1.22</v>
      </c>
      <c r="C1968">
        <v>0.46399999999999997</v>
      </c>
      <c r="D1968">
        <v>72.287367381654406</v>
      </c>
      <c r="E1968">
        <v>13.83445328285749</v>
      </c>
      <c r="F1968">
        <v>4.5889018552288006</v>
      </c>
    </row>
    <row r="1969" spans="2:6" x14ac:dyDescent="0.25">
      <c r="B1969">
        <v>1.22</v>
      </c>
      <c r="C1969">
        <v>0.49199999999999999</v>
      </c>
      <c r="D1969">
        <v>72.287367381642298</v>
      </c>
      <c r="E1969">
        <v>13.834451307150003</v>
      </c>
      <c r="F1969">
        <v>4.5889040064267386</v>
      </c>
    </row>
    <row r="1970" spans="2:6" x14ac:dyDescent="0.25">
      <c r="B1970">
        <v>1.22</v>
      </c>
      <c r="C1970">
        <v>0.51999999999999991</v>
      </c>
      <c r="D1970">
        <v>72.287367381766259</v>
      </c>
      <c r="E1970">
        <v>13.834401489574095</v>
      </c>
      <c r="F1970">
        <v>4.5888922227293962</v>
      </c>
    </row>
    <row r="1971" spans="2:6" x14ac:dyDescent="0.25">
      <c r="B1971">
        <v>1.22</v>
      </c>
      <c r="C1971">
        <v>0.54799999999999993</v>
      </c>
      <c r="D1971">
        <v>72.287367381764781</v>
      </c>
      <c r="E1971">
        <v>13.834397361653744</v>
      </c>
      <c r="F1971">
        <v>4.5888930277033673</v>
      </c>
    </row>
    <row r="1972" spans="2:6" x14ac:dyDescent="0.25">
      <c r="B1972">
        <v>1.22</v>
      </c>
      <c r="C1972">
        <v>0.57599999999999996</v>
      </c>
      <c r="D1972">
        <v>72.287367381738974</v>
      </c>
      <c r="E1972">
        <v>13.834402595198025</v>
      </c>
      <c r="F1972">
        <v>4.58889612651571</v>
      </c>
    </row>
    <row r="1973" spans="2:6" x14ac:dyDescent="0.25">
      <c r="B1973">
        <v>1.22</v>
      </c>
      <c r="C1973">
        <v>0.60399999999999998</v>
      </c>
      <c r="D1973">
        <v>72.287367381684092</v>
      </c>
      <c r="E1973">
        <v>13.834444794192221</v>
      </c>
      <c r="F1973">
        <v>4.5888987219682766</v>
      </c>
    </row>
    <row r="1974" spans="2:6" x14ac:dyDescent="0.25">
      <c r="B1974">
        <v>1.22</v>
      </c>
      <c r="C1974">
        <v>0.6319999999999999</v>
      </c>
      <c r="D1974">
        <v>72.287367381709714</v>
      </c>
      <c r="E1974">
        <v>13.834411045483353</v>
      </c>
      <c r="F1974">
        <v>4.5888976233284815</v>
      </c>
    </row>
    <row r="1975" spans="2:6" x14ac:dyDescent="0.25">
      <c r="B1975">
        <v>1.22</v>
      </c>
      <c r="C1975">
        <v>0.65999999999999992</v>
      </c>
      <c r="D1975">
        <v>72.287367381677853</v>
      </c>
      <c r="E1975">
        <v>13.834447473359587</v>
      </c>
      <c r="F1975">
        <v>4.5888994207138714</v>
      </c>
    </row>
    <row r="1976" spans="2:6" x14ac:dyDescent="0.25">
      <c r="B1976">
        <v>1.22</v>
      </c>
      <c r="C1976">
        <v>0.68799999999999994</v>
      </c>
      <c r="D1976">
        <v>72.287367381651563</v>
      </c>
      <c r="E1976">
        <v>13.834442954666322</v>
      </c>
      <c r="F1976">
        <v>4.5889037583464214</v>
      </c>
    </row>
    <row r="1977" spans="2:6" x14ac:dyDescent="0.25">
      <c r="B1977">
        <v>1.22</v>
      </c>
      <c r="C1977">
        <v>0.71599999999999986</v>
      </c>
      <c r="D1977">
        <v>72.287367381770991</v>
      </c>
      <c r="E1977">
        <v>13.834402031228397</v>
      </c>
      <c r="F1977">
        <v>4.5888919172234823</v>
      </c>
    </row>
    <row r="1978" spans="2:6" x14ac:dyDescent="0.25">
      <c r="B1978">
        <v>1.22</v>
      </c>
      <c r="C1978">
        <v>0.74399999999999988</v>
      </c>
      <c r="D1978">
        <v>72.287367381655685</v>
      </c>
      <c r="E1978">
        <v>13.834440154131936</v>
      </c>
      <c r="F1978">
        <v>4.5889034864039209</v>
      </c>
    </row>
    <row r="1979" spans="2:6" x14ac:dyDescent="0.25">
      <c r="B1979">
        <v>1.22</v>
      </c>
      <c r="C1979">
        <v>0.77199999999999991</v>
      </c>
      <c r="D1979">
        <v>72.28736738165577</v>
      </c>
      <c r="E1979">
        <v>13.834439301159332</v>
      </c>
      <c r="F1979">
        <v>4.588903256154949</v>
      </c>
    </row>
    <row r="1980" spans="2:6" x14ac:dyDescent="0.25">
      <c r="B1980">
        <v>1.22</v>
      </c>
      <c r="C1980">
        <v>0.79999999999999993</v>
      </c>
      <c r="D1980">
        <v>72.287367381710965</v>
      </c>
      <c r="E1980">
        <v>13.834435699799654</v>
      </c>
      <c r="F1980">
        <v>4.5888963806012271</v>
      </c>
    </row>
    <row r="1981" spans="2:6" x14ac:dyDescent="0.25">
      <c r="B1981">
        <v>1.22</v>
      </c>
      <c r="C1981">
        <v>0.82799999999999996</v>
      </c>
      <c r="D1981">
        <v>72.287367381667764</v>
      </c>
      <c r="E1981">
        <v>13.834450899475891</v>
      </c>
      <c r="F1981">
        <v>4.5889005109541543</v>
      </c>
    </row>
    <row r="1982" spans="2:6" x14ac:dyDescent="0.25">
      <c r="B1982">
        <v>1.22</v>
      </c>
      <c r="C1982">
        <v>0.85599999999999987</v>
      </c>
      <c r="D1982">
        <v>72.28736738164811</v>
      </c>
      <c r="E1982">
        <v>13.834445487471388</v>
      </c>
      <c r="F1982">
        <v>4.588903943007832</v>
      </c>
    </row>
    <row r="1983" spans="2:6" x14ac:dyDescent="0.25">
      <c r="B1983">
        <v>1.22</v>
      </c>
      <c r="C1983">
        <v>0.8839999999999999</v>
      </c>
      <c r="D1983">
        <v>72.287367381699866</v>
      </c>
      <c r="E1983">
        <v>13.834440735093446</v>
      </c>
      <c r="F1983">
        <v>4.5888974612969635</v>
      </c>
    </row>
    <row r="1984" spans="2:6" x14ac:dyDescent="0.25">
      <c r="B1984">
        <v>1.22</v>
      </c>
      <c r="C1984">
        <v>0.91199999999999992</v>
      </c>
      <c r="D1984">
        <v>72.287367381728558</v>
      </c>
      <c r="E1984">
        <v>13.834406600418083</v>
      </c>
      <c r="F1984">
        <v>4.5888975475441658</v>
      </c>
    </row>
    <row r="1985" spans="2:6" x14ac:dyDescent="0.25">
      <c r="B1985">
        <v>1.22</v>
      </c>
      <c r="C1985">
        <v>0.93999999999999984</v>
      </c>
      <c r="D1985">
        <v>72.287367381717075</v>
      </c>
      <c r="E1985">
        <v>13.834409012823805</v>
      </c>
      <c r="F1985">
        <v>4.5888974466267838</v>
      </c>
    </row>
    <row r="1986" spans="2:6" x14ac:dyDescent="0.25">
      <c r="B1986">
        <v>1.22</v>
      </c>
      <c r="C1986">
        <v>0.96799999999999986</v>
      </c>
      <c r="D1986">
        <v>72.28736738174868</v>
      </c>
      <c r="E1986">
        <v>13.834400118027654</v>
      </c>
      <c r="F1986">
        <v>4.5888957107683623</v>
      </c>
    </row>
    <row r="1987" spans="2:6" x14ac:dyDescent="0.25">
      <c r="B1987">
        <v>1.22</v>
      </c>
      <c r="C1987">
        <v>0.99599999999999989</v>
      </c>
      <c r="D1987">
        <v>72.287367381724266</v>
      </c>
      <c r="E1987">
        <v>13.834408094154258</v>
      </c>
      <c r="F1987">
        <v>4.5888979081624521</v>
      </c>
    </row>
    <row r="1988" spans="2:6" x14ac:dyDescent="0.25">
      <c r="B1988">
        <v>1.22</v>
      </c>
      <c r="C1988">
        <v>1.024</v>
      </c>
      <c r="D1988">
        <v>72.287367381654931</v>
      </c>
      <c r="E1988">
        <v>13.834454324953857</v>
      </c>
      <c r="F1988">
        <v>4.5889019939647095</v>
      </c>
    </row>
    <row r="1989" spans="2:6" x14ac:dyDescent="0.25">
      <c r="B1989">
        <v>1.22</v>
      </c>
      <c r="C1989">
        <v>1.052</v>
      </c>
      <c r="D1989">
        <v>72.287367381783667</v>
      </c>
      <c r="E1989">
        <v>13.834397479347597</v>
      </c>
      <c r="F1989">
        <v>4.5888914732325121</v>
      </c>
    </row>
    <row r="1990" spans="2:6" x14ac:dyDescent="0.25">
      <c r="B1990">
        <v>1.22</v>
      </c>
      <c r="C1990">
        <v>1.0799999999999998</v>
      </c>
      <c r="D1990">
        <v>72.287367381671345</v>
      </c>
      <c r="E1990">
        <v>13.834450793981246</v>
      </c>
      <c r="F1990">
        <v>4.5889002856571084</v>
      </c>
    </row>
    <row r="1991" spans="2:6" x14ac:dyDescent="0.25">
      <c r="B1991">
        <v>1.22</v>
      </c>
      <c r="C1991">
        <v>1.1080000000000001</v>
      </c>
      <c r="D1991">
        <v>72.287367381689762</v>
      </c>
      <c r="E1991">
        <v>13.834445045351554</v>
      </c>
      <c r="F1991">
        <v>4.5888984915874236</v>
      </c>
    </row>
    <row r="1992" spans="2:6" x14ac:dyDescent="0.25">
      <c r="B1992">
        <v>1.22</v>
      </c>
      <c r="C1992">
        <v>1.1359999999999999</v>
      </c>
      <c r="D1992">
        <v>72.287367381699525</v>
      </c>
      <c r="E1992">
        <v>13.83441802142198</v>
      </c>
      <c r="F1992">
        <v>4.5889001275048384</v>
      </c>
    </row>
    <row r="1993" spans="2:6" x14ac:dyDescent="0.25">
      <c r="B1993">
        <v>1.22</v>
      </c>
      <c r="C1993">
        <v>1.1639999999999999</v>
      </c>
      <c r="D1993">
        <v>72.287367381782246</v>
      </c>
      <c r="E1993">
        <v>13.83439328284679</v>
      </c>
      <c r="F1993">
        <v>4.5888923805274828</v>
      </c>
    </row>
    <row r="1994" spans="2:6" x14ac:dyDescent="0.25">
      <c r="B1994">
        <v>1.22</v>
      </c>
      <c r="C1994">
        <v>1.1919999999999999</v>
      </c>
      <c r="D1994">
        <v>72.28736738173771</v>
      </c>
      <c r="E1994">
        <v>13.83440365875183</v>
      </c>
      <c r="F1994">
        <v>4.5888968362929496</v>
      </c>
    </row>
    <row r="1995" spans="2:6" x14ac:dyDescent="0.25">
      <c r="B1995">
        <v>1.22</v>
      </c>
      <c r="C1995">
        <v>1.22</v>
      </c>
      <c r="D1995">
        <v>72.287367381647385</v>
      </c>
      <c r="E1995">
        <v>13.834442007595914</v>
      </c>
      <c r="F1995">
        <v>4.5889027331749697</v>
      </c>
    </row>
    <row r="1996" spans="2:6" x14ac:dyDescent="0.25">
      <c r="B1996">
        <v>1.22</v>
      </c>
      <c r="C1996">
        <v>1.248</v>
      </c>
      <c r="D1996">
        <v>72.287367381780172</v>
      </c>
      <c r="E1996">
        <v>13.834393019688308</v>
      </c>
      <c r="F1996">
        <v>4.5888928405542897</v>
      </c>
    </row>
    <row r="1997" spans="2:6" x14ac:dyDescent="0.25">
      <c r="B1997">
        <v>1.22</v>
      </c>
      <c r="C1997">
        <v>1.276</v>
      </c>
      <c r="D1997">
        <v>72.287367381677498</v>
      </c>
      <c r="E1997">
        <v>13.834427694907159</v>
      </c>
      <c r="F1997">
        <v>4.5889017654986208</v>
      </c>
    </row>
    <row r="1998" spans="2:6" x14ac:dyDescent="0.25">
      <c r="B1998">
        <v>1.22</v>
      </c>
      <c r="C1998">
        <v>1.304</v>
      </c>
      <c r="D1998">
        <v>72.287367381787575</v>
      </c>
      <c r="E1998">
        <v>13.834392440897798</v>
      </c>
      <c r="F1998">
        <v>4.5888920602142003</v>
      </c>
    </row>
    <row r="1999" spans="2:6" x14ac:dyDescent="0.25">
      <c r="B1999">
        <v>1.22</v>
      </c>
      <c r="C1999">
        <v>1.3319999999999999</v>
      </c>
      <c r="D1999">
        <v>72.287367381784378</v>
      </c>
      <c r="E1999">
        <v>13.83440272934625</v>
      </c>
      <c r="F1999">
        <v>4.5888912474372372</v>
      </c>
    </row>
    <row r="2000" spans="2:6" x14ac:dyDescent="0.25">
      <c r="B2000">
        <v>1.22</v>
      </c>
      <c r="C2000">
        <v>1.3599999999999999</v>
      </c>
      <c r="D2000">
        <v>72.287367381703064</v>
      </c>
      <c r="E2000">
        <v>13.834417160168483</v>
      </c>
      <c r="F2000">
        <v>4.5889000898058967</v>
      </c>
    </row>
    <row r="2001" spans="2:6" x14ac:dyDescent="0.25">
      <c r="B2001">
        <v>1.22</v>
      </c>
      <c r="C2001">
        <v>1.3879999999999999</v>
      </c>
      <c r="D2001">
        <v>72.287367381669725</v>
      </c>
      <c r="E2001">
        <v>13.834451337825083</v>
      </c>
      <c r="F2001">
        <v>4.5889004650663807</v>
      </c>
    </row>
    <row r="2002" spans="2:6" x14ac:dyDescent="0.25">
      <c r="B2002">
        <v>1.22</v>
      </c>
      <c r="C2002">
        <v>1.4159999999999999</v>
      </c>
      <c r="D2002">
        <v>72.287367381757548</v>
      </c>
      <c r="E2002">
        <v>13.834398008927463</v>
      </c>
      <c r="F2002">
        <v>4.5888954187622835</v>
      </c>
    </row>
    <row r="2003" spans="2:6" x14ac:dyDescent="0.25">
      <c r="B2003">
        <v>1.22</v>
      </c>
      <c r="C2003">
        <v>1.444</v>
      </c>
      <c r="D2003">
        <v>72.287367381760674</v>
      </c>
      <c r="E2003">
        <v>13.834418499353589</v>
      </c>
      <c r="F2003">
        <v>4.5888928588630922</v>
      </c>
    </row>
    <row r="2004" spans="2:6" x14ac:dyDescent="0.25">
      <c r="B2004">
        <v>1.22</v>
      </c>
      <c r="C2004">
        <v>1.472</v>
      </c>
      <c r="D2004">
        <v>72.287367381641943</v>
      </c>
      <c r="E2004">
        <v>13.834452534080643</v>
      </c>
      <c r="F2004">
        <v>4.5889038297580065</v>
      </c>
    </row>
    <row r="2005" spans="2:6" x14ac:dyDescent="0.25">
      <c r="B2005">
        <v>1.22</v>
      </c>
      <c r="C2005">
        <v>1.5</v>
      </c>
      <c r="D2005">
        <v>72.287367381797281</v>
      </c>
      <c r="E2005">
        <v>13.834394133459385</v>
      </c>
      <c r="F2005">
        <v>4.5888909597210139</v>
      </c>
    </row>
    <row r="2006" spans="2:6" x14ac:dyDescent="0.25">
      <c r="B2006">
        <v>1.248</v>
      </c>
      <c r="C2006">
        <v>0.128</v>
      </c>
      <c r="D2006">
        <v>72.28736738167575</v>
      </c>
      <c r="E2006">
        <v>13.834445691962099</v>
      </c>
      <c r="F2006">
        <v>4.5888992741932766</v>
      </c>
    </row>
    <row r="2007" spans="2:6" x14ac:dyDescent="0.25">
      <c r="B2007">
        <v>1.248</v>
      </c>
      <c r="C2007">
        <v>0.156</v>
      </c>
      <c r="D2007">
        <v>72.287367381647869</v>
      </c>
      <c r="E2007">
        <v>13.834454578109389</v>
      </c>
      <c r="F2007">
        <v>4.588902758735995</v>
      </c>
    </row>
    <row r="2008" spans="2:6" x14ac:dyDescent="0.25">
      <c r="B2008">
        <v>1.248</v>
      </c>
      <c r="C2008">
        <v>0.184</v>
      </c>
      <c r="D2008">
        <v>72.287367381741348</v>
      </c>
      <c r="E2008">
        <v>13.834402186478707</v>
      </c>
      <c r="F2008">
        <v>4.5888944686645123</v>
      </c>
    </row>
    <row r="2009" spans="2:6" x14ac:dyDescent="0.25">
      <c r="B2009">
        <v>1.248</v>
      </c>
      <c r="C2009">
        <v>0.21199999999999999</v>
      </c>
      <c r="D2009">
        <v>72.287367381647073</v>
      </c>
      <c r="E2009">
        <v>13.834446280155406</v>
      </c>
      <c r="F2009">
        <v>4.5889039784483732</v>
      </c>
    </row>
    <row r="2010" spans="2:6" x14ac:dyDescent="0.25">
      <c r="B2010">
        <v>1.248</v>
      </c>
      <c r="C2010">
        <v>0.24</v>
      </c>
      <c r="D2010">
        <v>72.287367381671061</v>
      </c>
      <c r="E2010">
        <v>13.834430947188409</v>
      </c>
      <c r="F2010">
        <v>4.5889022597369431</v>
      </c>
    </row>
    <row r="2011" spans="2:6" x14ac:dyDescent="0.25">
      <c r="B2011">
        <v>1.248</v>
      </c>
      <c r="C2011">
        <v>0.26800000000000002</v>
      </c>
      <c r="D2011">
        <v>72.28736738174554</v>
      </c>
      <c r="E2011">
        <v>13.834400578718686</v>
      </c>
      <c r="F2011">
        <v>4.588894975591888</v>
      </c>
    </row>
    <row r="2012" spans="2:6" x14ac:dyDescent="0.25">
      <c r="B2012">
        <v>1.248</v>
      </c>
      <c r="C2012">
        <v>0.29599999999999999</v>
      </c>
      <c r="D2012">
        <v>72.287367381747842</v>
      </c>
      <c r="E2012">
        <v>13.834400053684211</v>
      </c>
      <c r="F2012">
        <v>4.5888947002948521</v>
      </c>
    </row>
    <row r="2013" spans="2:6" x14ac:dyDescent="0.25">
      <c r="B2013">
        <v>1.248</v>
      </c>
      <c r="C2013">
        <v>0.32399999999999995</v>
      </c>
      <c r="D2013">
        <v>72.287367381669256</v>
      </c>
      <c r="E2013">
        <v>13.834431674650659</v>
      </c>
      <c r="F2013">
        <v>4.5889023249619818</v>
      </c>
    </row>
    <row r="2014" spans="2:6" x14ac:dyDescent="0.25">
      <c r="B2014">
        <v>1.248</v>
      </c>
      <c r="C2014">
        <v>0.35199999999999998</v>
      </c>
      <c r="D2014">
        <v>72.287367381761442</v>
      </c>
      <c r="E2014">
        <v>13.834399410987924</v>
      </c>
      <c r="F2014">
        <v>4.5888928356048622</v>
      </c>
    </row>
    <row r="2015" spans="2:6" x14ac:dyDescent="0.25">
      <c r="B2015">
        <v>1.248</v>
      </c>
      <c r="C2015">
        <v>0.38</v>
      </c>
      <c r="D2015">
        <v>72.28736738176282</v>
      </c>
      <c r="E2015">
        <v>13.834400802535372</v>
      </c>
      <c r="F2015">
        <v>4.5888925145952486</v>
      </c>
    </row>
    <row r="2016" spans="2:6" x14ac:dyDescent="0.25">
      <c r="B2016">
        <v>1.248</v>
      </c>
      <c r="C2016">
        <v>0.40799999999999992</v>
      </c>
      <c r="D2016">
        <v>72.287367381763687</v>
      </c>
      <c r="E2016">
        <v>13.834400686912613</v>
      </c>
      <c r="F2016">
        <v>4.5888924653823908</v>
      </c>
    </row>
    <row r="2017" spans="2:6" x14ac:dyDescent="0.25">
      <c r="B2017">
        <v>1.248</v>
      </c>
      <c r="C2017">
        <v>0.43599999999999994</v>
      </c>
      <c r="D2017">
        <v>72.287367381648622</v>
      </c>
      <c r="E2017">
        <v>13.834454264160227</v>
      </c>
      <c r="F2017">
        <v>4.5889026082002564</v>
      </c>
    </row>
    <row r="2018" spans="2:6" x14ac:dyDescent="0.25">
      <c r="B2018">
        <v>1.248</v>
      </c>
      <c r="C2018">
        <v>0.46399999999999997</v>
      </c>
      <c r="D2018">
        <v>72.287367381680482</v>
      </c>
      <c r="E2018">
        <v>13.834443859413945</v>
      </c>
      <c r="F2018">
        <v>4.588898773740488</v>
      </c>
    </row>
    <row r="2019" spans="2:6" x14ac:dyDescent="0.25">
      <c r="B2019">
        <v>1.248</v>
      </c>
      <c r="C2019">
        <v>0.49199999999999999</v>
      </c>
      <c r="D2019">
        <v>72.287367381666414</v>
      </c>
      <c r="E2019">
        <v>13.834449759552117</v>
      </c>
      <c r="F2019">
        <v>4.5889004132826532</v>
      </c>
    </row>
    <row r="2020" spans="2:6" x14ac:dyDescent="0.25">
      <c r="B2020">
        <v>1.248</v>
      </c>
      <c r="C2020">
        <v>0.51999999999999991</v>
      </c>
      <c r="D2020">
        <v>72.287367381753342</v>
      </c>
      <c r="E2020">
        <v>13.834412122924535</v>
      </c>
      <c r="F2020">
        <v>4.588892779186053</v>
      </c>
    </row>
    <row r="2021" spans="2:6" x14ac:dyDescent="0.25">
      <c r="B2021">
        <v>1.248</v>
      </c>
      <c r="C2021">
        <v>0.54799999999999993</v>
      </c>
      <c r="D2021">
        <v>72.287367381667906</v>
      </c>
      <c r="E2021">
        <v>13.834426820281701</v>
      </c>
      <c r="F2021">
        <v>4.5888999034524369</v>
      </c>
    </row>
    <row r="2022" spans="2:6" x14ac:dyDescent="0.25">
      <c r="B2022">
        <v>1.248</v>
      </c>
      <c r="C2022">
        <v>0.57599999999999996</v>
      </c>
      <c r="D2022">
        <v>72.287367381683993</v>
      </c>
      <c r="E2022">
        <v>13.83442476730229</v>
      </c>
      <c r="F2022">
        <v>4.5889013212327505</v>
      </c>
    </row>
    <row r="2023" spans="2:6" x14ac:dyDescent="0.25">
      <c r="B2023">
        <v>1.248</v>
      </c>
      <c r="C2023">
        <v>0.60399999999999998</v>
      </c>
      <c r="D2023">
        <v>72.287367381769329</v>
      </c>
      <c r="E2023">
        <v>13.834397988865922</v>
      </c>
      <c r="F2023">
        <v>4.5888924170511247</v>
      </c>
    </row>
    <row r="2024" spans="2:6" x14ac:dyDescent="0.25">
      <c r="B2024">
        <v>1.248</v>
      </c>
      <c r="C2024">
        <v>0.6319999999999999</v>
      </c>
      <c r="D2024">
        <v>72.287367381726924</v>
      </c>
      <c r="E2024">
        <v>13.834405662467017</v>
      </c>
      <c r="F2024">
        <v>4.5888954727349356</v>
      </c>
    </row>
    <row r="2025" spans="2:6" x14ac:dyDescent="0.25">
      <c r="B2025">
        <v>1.248</v>
      </c>
      <c r="C2025">
        <v>0.65999999999999992</v>
      </c>
      <c r="D2025">
        <v>72.287367381771489</v>
      </c>
      <c r="E2025">
        <v>13.834398096989368</v>
      </c>
      <c r="F2025">
        <v>4.5888922260674017</v>
      </c>
    </row>
    <row r="2026" spans="2:6" x14ac:dyDescent="0.25">
      <c r="B2026">
        <v>1.248</v>
      </c>
      <c r="C2026">
        <v>0.68799999999999994</v>
      </c>
      <c r="D2026">
        <v>72.287367381767638</v>
      </c>
      <c r="E2026">
        <v>13.834396462824039</v>
      </c>
      <c r="F2026">
        <v>4.5888930011878015</v>
      </c>
    </row>
    <row r="2027" spans="2:6" x14ac:dyDescent="0.25">
      <c r="B2027">
        <v>1.248</v>
      </c>
      <c r="C2027">
        <v>0.71599999999999986</v>
      </c>
      <c r="D2027">
        <v>72.28736738177318</v>
      </c>
      <c r="E2027">
        <v>13.834399061426096</v>
      </c>
      <c r="F2027">
        <v>4.5888919882026666</v>
      </c>
    </row>
    <row r="2028" spans="2:6" x14ac:dyDescent="0.25">
      <c r="B2028">
        <v>1.248</v>
      </c>
      <c r="C2028">
        <v>0.74399999999999988</v>
      </c>
      <c r="D2028">
        <v>72.287367381668858</v>
      </c>
      <c r="E2028">
        <v>13.83442862521173</v>
      </c>
      <c r="F2028">
        <v>4.5889011706258538</v>
      </c>
    </row>
    <row r="2029" spans="2:6" x14ac:dyDescent="0.25">
      <c r="B2029">
        <v>1.248</v>
      </c>
      <c r="C2029">
        <v>0.77199999999999991</v>
      </c>
      <c r="D2029">
        <v>72.287367381761001</v>
      </c>
      <c r="E2029">
        <v>13.834396912627753</v>
      </c>
      <c r="F2029">
        <v>4.5888940627517973</v>
      </c>
    </row>
    <row r="2030" spans="2:6" x14ac:dyDescent="0.25">
      <c r="B2030">
        <v>1.248</v>
      </c>
      <c r="C2030">
        <v>0.79999999999999993</v>
      </c>
      <c r="D2030">
        <v>72.287367381649716</v>
      </c>
      <c r="E2030">
        <v>13.834454643144053</v>
      </c>
      <c r="F2030">
        <v>4.5889025533241838</v>
      </c>
    </row>
    <row r="2031" spans="2:6" x14ac:dyDescent="0.25">
      <c r="B2031">
        <v>1.248</v>
      </c>
      <c r="C2031">
        <v>0.82799999999999996</v>
      </c>
      <c r="D2031">
        <v>72.287367381712045</v>
      </c>
      <c r="E2031">
        <v>13.834412709605342</v>
      </c>
      <c r="F2031">
        <v>4.5888989828474589</v>
      </c>
    </row>
    <row r="2032" spans="2:6" x14ac:dyDescent="0.25">
      <c r="B2032">
        <v>1.248</v>
      </c>
      <c r="C2032">
        <v>0.85599999999999987</v>
      </c>
      <c r="D2032">
        <v>72.287367381727833</v>
      </c>
      <c r="E2032">
        <v>13.834428889179573</v>
      </c>
      <c r="F2032">
        <v>4.5888949818737572</v>
      </c>
    </row>
    <row r="2033" spans="2:6" x14ac:dyDescent="0.25">
      <c r="B2033">
        <v>1.248</v>
      </c>
      <c r="C2033">
        <v>0.8839999999999999</v>
      </c>
      <c r="D2033">
        <v>72.287367381718482</v>
      </c>
      <c r="E2033">
        <v>13.834433060031664</v>
      </c>
      <c r="F2033">
        <v>4.5888957824802397</v>
      </c>
    </row>
    <row r="2034" spans="2:6" x14ac:dyDescent="0.25">
      <c r="B2034">
        <v>1.248</v>
      </c>
      <c r="C2034">
        <v>0.91199999999999992</v>
      </c>
      <c r="D2034">
        <v>72.287367381776107</v>
      </c>
      <c r="E2034">
        <v>13.83440207151517</v>
      </c>
      <c r="F2034">
        <v>4.5888916467254424</v>
      </c>
    </row>
    <row r="2035" spans="2:6" x14ac:dyDescent="0.25">
      <c r="B2035">
        <v>1.248</v>
      </c>
      <c r="C2035">
        <v>0.93999999999999984</v>
      </c>
      <c r="D2035">
        <v>72.287367381735962</v>
      </c>
      <c r="E2035">
        <v>13.83440404901194</v>
      </c>
      <c r="F2035">
        <v>4.5888968573394671</v>
      </c>
    </row>
    <row r="2036" spans="2:6" x14ac:dyDescent="0.25">
      <c r="B2036">
        <v>1.248</v>
      </c>
      <c r="C2036">
        <v>0.96799999999999986</v>
      </c>
      <c r="D2036">
        <v>72.287367381648608</v>
      </c>
      <c r="E2036">
        <v>13.834442080043491</v>
      </c>
      <c r="F2036">
        <v>4.5889030478255659</v>
      </c>
    </row>
    <row r="2037" spans="2:6" x14ac:dyDescent="0.25">
      <c r="B2037">
        <v>1.248</v>
      </c>
      <c r="C2037">
        <v>0.99599999999999989</v>
      </c>
      <c r="D2037">
        <v>72.287367381663145</v>
      </c>
      <c r="E2037">
        <v>13.834435902001392</v>
      </c>
      <c r="F2037">
        <v>4.5889030408825162</v>
      </c>
    </row>
    <row r="2038" spans="2:6" x14ac:dyDescent="0.25">
      <c r="B2038">
        <v>1.248</v>
      </c>
      <c r="C2038">
        <v>1.024</v>
      </c>
      <c r="D2038">
        <v>72.28736738164443</v>
      </c>
      <c r="E2038">
        <v>13.834448655773699</v>
      </c>
      <c r="F2038">
        <v>4.5889040654482809</v>
      </c>
    </row>
    <row r="2039" spans="2:6" x14ac:dyDescent="0.25">
      <c r="B2039">
        <v>1.248</v>
      </c>
      <c r="C2039">
        <v>1.052</v>
      </c>
      <c r="D2039">
        <v>72.287367381694523</v>
      </c>
      <c r="E2039">
        <v>13.834420500982013</v>
      </c>
      <c r="F2039">
        <v>4.5889006633882081</v>
      </c>
    </row>
    <row r="2040" spans="2:6" x14ac:dyDescent="0.25">
      <c r="B2040">
        <v>1.248</v>
      </c>
      <c r="C2040">
        <v>1.0799999999999998</v>
      </c>
      <c r="D2040">
        <v>72.287367381678536</v>
      </c>
      <c r="E2040">
        <v>13.834448626667884</v>
      </c>
      <c r="F2040">
        <v>4.5888995598862445</v>
      </c>
    </row>
    <row r="2041" spans="2:6" x14ac:dyDescent="0.25">
      <c r="B2041">
        <v>1.248</v>
      </c>
      <c r="C2041">
        <v>1.1080000000000001</v>
      </c>
      <c r="D2041">
        <v>72.287367381781408</v>
      </c>
      <c r="E2041">
        <v>13.834394217711198</v>
      </c>
      <c r="F2041">
        <v>4.5888921627538926</v>
      </c>
    </row>
    <row r="2042" spans="2:6" x14ac:dyDescent="0.25">
      <c r="B2042">
        <v>1.248</v>
      </c>
      <c r="C2042">
        <v>1.1359999999999999</v>
      </c>
      <c r="D2042">
        <v>72.28736738165918</v>
      </c>
      <c r="E2042">
        <v>13.83445228073569</v>
      </c>
      <c r="F2042">
        <v>4.5889013045426807</v>
      </c>
    </row>
    <row r="2043" spans="2:6" x14ac:dyDescent="0.25">
      <c r="B2043">
        <v>1.248</v>
      </c>
      <c r="C2043">
        <v>1.1639999999999999</v>
      </c>
      <c r="D2043">
        <v>72.287367381645254</v>
      </c>
      <c r="E2043">
        <v>13.834443621635893</v>
      </c>
      <c r="F2043">
        <v>4.5889021447859797</v>
      </c>
    </row>
    <row r="2044" spans="2:6" x14ac:dyDescent="0.25">
      <c r="B2044">
        <v>1.248</v>
      </c>
      <c r="C2044">
        <v>1.1919999999999999</v>
      </c>
      <c r="D2044">
        <v>72.287367381648579</v>
      </c>
      <c r="E2044">
        <v>13.83445525575036</v>
      </c>
      <c r="F2044">
        <v>4.5889027991275757</v>
      </c>
    </row>
    <row r="2045" spans="2:6" x14ac:dyDescent="0.25">
      <c r="B2045">
        <v>1.248</v>
      </c>
      <c r="C2045">
        <v>1.22</v>
      </c>
      <c r="D2045">
        <v>72.287367381645154</v>
      </c>
      <c r="E2045">
        <v>13.834455007771714</v>
      </c>
      <c r="F2045">
        <v>4.5889032414738686</v>
      </c>
    </row>
    <row r="2046" spans="2:6" x14ac:dyDescent="0.25">
      <c r="B2046">
        <v>1.248</v>
      </c>
      <c r="C2046">
        <v>1.248</v>
      </c>
      <c r="D2046">
        <v>72.287367381790688</v>
      </c>
      <c r="E2046">
        <v>13.83439477897919</v>
      </c>
      <c r="F2046">
        <v>4.5888913082746781</v>
      </c>
    </row>
    <row r="2047" spans="2:6" x14ac:dyDescent="0.25">
      <c r="B2047">
        <v>1.248</v>
      </c>
      <c r="C2047">
        <v>1.276</v>
      </c>
      <c r="D2047">
        <v>72.287367381778637</v>
      </c>
      <c r="E2047">
        <v>13.834406811009416</v>
      </c>
      <c r="F2047">
        <v>4.5888915500192944</v>
      </c>
    </row>
    <row r="2048" spans="2:6" x14ac:dyDescent="0.25">
      <c r="B2048">
        <v>1.248</v>
      </c>
      <c r="C2048">
        <v>1.304</v>
      </c>
      <c r="D2048">
        <v>72.28736738179235</v>
      </c>
      <c r="E2048">
        <v>13.834393807325151</v>
      </c>
      <c r="F2048">
        <v>4.5888913274551761</v>
      </c>
    </row>
    <row r="2049" spans="2:6" x14ac:dyDescent="0.25">
      <c r="B2049">
        <v>1.248</v>
      </c>
      <c r="C2049">
        <v>1.3319999999999999</v>
      </c>
      <c r="D2049">
        <v>72.287367381786993</v>
      </c>
      <c r="E2049">
        <v>13.83440227949966</v>
      </c>
      <c r="F2049">
        <v>4.5888911316677667</v>
      </c>
    </row>
    <row r="2050" spans="2:6" x14ac:dyDescent="0.25">
      <c r="B2050">
        <v>1.248</v>
      </c>
      <c r="C2050">
        <v>1.3599999999999999</v>
      </c>
      <c r="D2050">
        <v>72.287367381642269</v>
      </c>
      <c r="E2050">
        <v>13.834453752869313</v>
      </c>
      <c r="F2050">
        <v>4.5889037585787875</v>
      </c>
    </row>
    <row r="2051" spans="2:6" x14ac:dyDescent="0.25">
      <c r="B2051">
        <v>1.248</v>
      </c>
      <c r="C2051">
        <v>1.3879999999999999</v>
      </c>
      <c r="D2051">
        <v>72.28736738164487</v>
      </c>
      <c r="E2051">
        <v>13.83445490281516</v>
      </c>
      <c r="F2051">
        <v>4.5889032692398555</v>
      </c>
    </row>
    <row r="2052" spans="2:6" x14ac:dyDescent="0.25">
      <c r="B2052">
        <v>1.248</v>
      </c>
      <c r="C2052">
        <v>1.4159999999999999</v>
      </c>
      <c r="D2052">
        <v>72.287367381645893</v>
      </c>
      <c r="E2052">
        <v>13.834455227647348</v>
      </c>
      <c r="F2052">
        <v>4.5889031625295713</v>
      </c>
    </row>
    <row r="2053" spans="2:6" x14ac:dyDescent="0.25">
      <c r="B2053">
        <v>1.248</v>
      </c>
      <c r="C2053">
        <v>1.444</v>
      </c>
      <c r="D2053">
        <v>72.287367381704556</v>
      </c>
      <c r="E2053">
        <v>13.834416766189408</v>
      </c>
      <c r="F2053">
        <v>4.5889000598660763</v>
      </c>
    </row>
    <row r="2054" spans="2:6" x14ac:dyDescent="0.25">
      <c r="B2054">
        <v>1.248</v>
      </c>
      <c r="C2054">
        <v>1.472</v>
      </c>
      <c r="D2054">
        <v>72.287367381782246</v>
      </c>
      <c r="E2054">
        <v>13.834392203252465</v>
      </c>
      <c r="F2054">
        <v>4.5888931086937514</v>
      </c>
    </row>
    <row r="2055" spans="2:6" x14ac:dyDescent="0.25">
      <c r="B2055">
        <v>1.248</v>
      </c>
      <c r="C2055">
        <v>1.5</v>
      </c>
      <c r="D2055">
        <v>72.28736738166171</v>
      </c>
      <c r="E2055">
        <v>13.834453355220784</v>
      </c>
      <c r="F2055">
        <v>4.5889013080880039</v>
      </c>
    </row>
    <row r="2056" spans="2:6" x14ac:dyDescent="0.25">
      <c r="B2056">
        <v>1.276</v>
      </c>
      <c r="C2056">
        <v>0.128</v>
      </c>
      <c r="D2056">
        <v>72.287367381739671</v>
      </c>
      <c r="E2056">
        <v>13.83440207365442</v>
      </c>
      <c r="F2056">
        <v>4.5888954115642147</v>
      </c>
    </row>
    <row r="2057" spans="2:6" x14ac:dyDescent="0.25">
      <c r="B2057">
        <v>1.276</v>
      </c>
      <c r="C2057">
        <v>0.156</v>
      </c>
      <c r="D2057">
        <v>72.287367381697351</v>
      </c>
      <c r="E2057">
        <v>13.83443775277979</v>
      </c>
      <c r="F2057">
        <v>4.5888971984183975</v>
      </c>
    </row>
    <row r="2058" spans="2:6" x14ac:dyDescent="0.25">
      <c r="B2058">
        <v>1.276</v>
      </c>
      <c r="C2058">
        <v>0.184</v>
      </c>
      <c r="D2058">
        <v>72.287367381642838</v>
      </c>
      <c r="E2058">
        <v>13.834450420724355</v>
      </c>
      <c r="F2058">
        <v>4.58890403853656</v>
      </c>
    </row>
    <row r="2059" spans="2:6" x14ac:dyDescent="0.25">
      <c r="B2059">
        <v>1.276</v>
      </c>
      <c r="C2059">
        <v>0.21199999999999999</v>
      </c>
      <c r="D2059">
        <v>72.287367381736615</v>
      </c>
      <c r="E2059">
        <v>13.834418428506138</v>
      </c>
      <c r="F2059">
        <v>4.588893792836263</v>
      </c>
    </row>
    <row r="2060" spans="2:6" x14ac:dyDescent="0.25">
      <c r="B2060">
        <v>1.276</v>
      </c>
      <c r="C2060">
        <v>0.24</v>
      </c>
      <c r="D2060">
        <v>72.287367381754734</v>
      </c>
      <c r="E2060">
        <v>13.834406191983577</v>
      </c>
      <c r="F2060">
        <v>4.588892669743827</v>
      </c>
    </row>
    <row r="2061" spans="2:6" x14ac:dyDescent="0.25">
      <c r="B2061">
        <v>1.276</v>
      </c>
      <c r="C2061">
        <v>0.26800000000000002</v>
      </c>
      <c r="D2061">
        <v>72.2873673816528</v>
      </c>
      <c r="E2061">
        <v>13.834452887962451</v>
      </c>
      <c r="F2061">
        <v>4.5889019309493753</v>
      </c>
    </row>
    <row r="2062" spans="2:6" x14ac:dyDescent="0.25">
      <c r="B2062">
        <v>1.276</v>
      </c>
      <c r="C2062">
        <v>0.29599999999999999</v>
      </c>
      <c r="D2062">
        <v>72.287367381748808</v>
      </c>
      <c r="E2062">
        <v>13.83439989514663</v>
      </c>
      <c r="F2062">
        <v>4.5888945070483045</v>
      </c>
    </row>
    <row r="2063" spans="2:6" x14ac:dyDescent="0.25">
      <c r="B2063">
        <v>1.276</v>
      </c>
      <c r="C2063">
        <v>0.32399999999999995</v>
      </c>
      <c r="D2063">
        <v>72.287367381666584</v>
      </c>
      <c r="E2063">
        <v>13.834432142539201</v>
      </c>
      <c r="F2063">
        <v>4.5889022123653325</v>
      </c>
    </row>
    <row r="2064" spans="2:6" x14ac:dyDescent="0.25">
      <c r="B2064">
        <v>1.276</v>
      </c>
      <c r="C2064">
        <v>0.35199999999999998</v>
      </c>
      <c r="D2064">
        <v>72.287367381761001</v>
      </c>
      <c r="E2064">
        <v>13.834398997892746</v>
      </c>
      <c r="F2064">
        <v>4.5888929693554186</v>
      </c>
    </row>
    <row r="2065" spans="2:6" x14ac:dyDescent="0.25">
      <c r="B2065">
        <v>1.276</v>
      </c>
      <c r="C2065">
        <v>0.38</v>
      </c>
      <c r="D2065">
        <v>72.287367381762863</v>
      </c>
      <c r="E2065">
        <v>13.834399780630225</v>
      </c>
      <c r="F2065">
        <v>4.5888926496569766</v>
      </c>
    </row>
    <row r="2066" spans="2:6" x14ac:dyDescent="0.25">
      <c r="B2066">
        <v>1.276</v>
      </c>
      <c r="C2066">
        <v>0.40799999999999992</v>
      </c>
      <c r="D2066">
        <v>72.287367381650398</v>
      </c>
      <c r="E2066">
        <v>13.834443768784897</v>
      </c>
      <c r="F2066">
        <v>4.5889038210032291</v>
      </c>
    </row>
    <row r="2067" spans="2:6" x14ac:dyDescent="0.25">
      <c r="B2067">
        <v>1.276</v>
      </c>
      <c r="C2067">
        <v>0.43599999999999994</v>
      </c>
      <c r="D2067">
        <v>72.287367381670052</v>
      </c>
      <c r="E2067">
        <v>13.834447896595259</v>
      </c>
      <c r="F2067">
        <v>4.5888999119921881</v>
      </c>
    </row>
    <row r="2068" spans="2:6" x14ac:dyDescent="0.25">
      <c r="B2068">
        <v>1.276</v>
      </c>
      <c r="C2068">
        <v>0.46399999999999997</v>
      </c>
      <c r="D2068">
        <v>72.287367381678081</v>
      </c>
      <c r="E2068">
        <v>13.834443509632777</v>
      </c>
      <c r="F2068">
        <v>4.5888988519322318</v>
      </c>
    </row>
    <row r="2069" spans="2:6" x14ac:dyDescent="0.25">
      <c r="B2069">
        <v>1.276</v>
      </c>
      <c r="C2069">
        <v>0.49199999999999999</v>
      </c>
      <c r="D2069">
        <v>72.287367381679601</v>
      </c>
      <c r="E2069">
        <v>13.834443581172431</v>
      </c>
      <c r="F2069">
        <v>4.5888987810453656</v>
      </c>
    </row>
    <row r="2070" spans="2:6" x14ac:dyDescent="0.25">
      <c r="B2070">
        <v>1.276</v>
      </c>
      <c r="C2070">
        <v>0.51999999999999991</v>
      </c>
      <c r="D2070">
        <v>72.287367381644785</v>
      </c>
      <c r="E2070">
        <v>13.834448410595421</v>
      </c>
      <c r="F2070">
        <v>4.5889040838951018</v>
      </c>
    </row>
    <row r="2071" spans="2:6" x14ac:dyDescent="0.25">
      <c r="B2071">
        <v>1.276</v>
      </c>
      <c r="C2071">
        <v>0.54799999999999993</v>
      </c>
      <c r="D2071">
        <v>72.287367381651364</v>
      </c>
      <c r="E2071">
        <v>13.834443047268682</v>
      </c>
      <c r="F2071">
        <v>4.5889037583054009</v>
      </c>
    </row>
    <row r="2072" spans="2:6" x14ac:dyDescent="0.25">
      <c r="B2072">
        <v>1.276</v>
      </c>
      <c r="C2072">
        <v>0.57599999999999996</v>
      </c>
      <c r="D2072">
        <v>72.287367381676376</v>
      </c>
      <c r="E2072">
        <v>13.834447618609639</v>
      </c>
      <c r="F2072">
        <v>4.5888995193037241</v>
      </c>
    </row>
    <row r="2073" spans="2:6" x14ac:dyDescent="0.25">
      <c r="B2073">
        <v>1.276</v>
      </c>
      <c r="C2073">
        <v>0.60399999999999998</v>
      </c>
      <c r="D2073">
        <v>72.28736738173103</v>
      </c>
      <c r="E2073">
        <v>13.834405315106544</v>
      </c>
      <c r="F2073">
        <v>4.5888970237282551</v>
      </c>
    </row>
    <row r="2074" spans="2:6" x14ac:dyDescent="0.25">
      <c r="B2074">
        <v>1.276</v>
      </c>
      <c r="C2074">
        <v>0.6319999999999999</v>
      </c>
      <c r="D2074">
        <v>72.287367381726654</v>
      </c>
      <c r="E2074">
        <v>13.834406059304399</v>
      </c>
      <c r="F2074">
        <v>4.5888968234454115</v>
      </c>
    </row>
    <row r="2075" spans="2:6" x14ac:dyDescent="0.25">
      <c r="B2075">
        <v>1.276</v>
      </c>
      <c r="C2075">
        <v>0.65999999999999992</v>
      </c>
      <c r="D2075">
        <v>72.287367381768931</v>
      </c>
      <c r="E2075">
        <v>13.834400610164467</v>
      </c>
      <c r="F2075">
        <v>4.5888921234827027</v>
      </c>
    </row>
    <row r="2076" spans="2:6" x14ac:dyDescent="0.25">
      <c r="B2076">
        <v>1.276</v>
      </c>
      <c r="C2076">
        <v>0.68799999999999994</v>
      </c>
      <c r="D2076">
        <v>72.287367381767226</v>
      </c>
      <c r="E2076">
        <v>13.834396326882736</v>
      </c>
      <c r="F2076">
        <v>4.5888931178941101</v>
      </c>
    </row>
    <row r="2077" spans="2:6" x14ac:dyDescent="0.25">
      <c r="B2077">
        <v>1.276</v>
      </c>
      <c r="C2077">
        <v>0.71599999999999986</v>
      </c>
      <c r="D2077">
        <v>72.287367381773038</v>
      </c>
      <c r="E2077">
        <v>13.834399773853312</v>
      </c>
      <c r="F2077">
        <v>4.588891933441702</v>
      </c>
    </row>
    <row r="2078" spans="2:6" x14ac:dyDescent="0.25">
      <c r="B2078">
        <v>1.276</v>
      </c>
      <c r="C2078">
        <v>0.74399999999999988</v>
      </c>
      <c r="D2078">
        <v>72.287367381734541</v>
      </c>
      <c r="E2078">
        <v>13.834404309661309</v>
      </c>
      <c r="F2078">
        <v>4.588896827979271</v>
      </c>
    </row>
    <row r="2079" spans="2:6" x14ac:dyDescent="0.25">
      <c r="B2079">
        <v>1.276</v>
      </c>
      <c r="C2079">
        <v>0.77199999999999991</v>
      </c>
      <c r="D2079">
        <v>72.287367381671046</v>
      </c>
      <c r="E2079">
        <v>13.834449888266096</v>
      </c>
      <c r="F2079">
        <v>4.5889001581115823</v>
      </c>
    </row>
    <row r="2080" spans="2:6" x14ac:dyDescent="0.25">
      <c r="B2080">
        <v>1.276</v>
      </c>
      <c r="C2080">
        <v>0.79999999999999993</v>
      </c>
      <c r="D2080">
        <v>72.287367381668005</v>
      </c>
      <c r="E2080">
        <v>13.834450818381416</v>
      </c>
      <c r="F2080">
        <v>4.5889004834933207</v>
      </c>
    </row>
    <row r="2081" spans="2:6" x14ac:dyDescent="0.25">
      <c r="B2081">
        <v>1.276</v>
      </c>
      <c r="C2081">
        <v>0.82799999999999996</v>
      </c>
      <c r="D2081">
        <v>72.287367381699752</v>
      </c>
      <c r="E2081">
        <v>13.83441787090749</v>
      </c>
      <c r="F2081">
        <v>4.5889000879584376</v>
      </c>
    </row>
    <row r="2082" spans="2:6" x14ac:dyDescent="0.25">
      <c r="B2082">
        <v>1.276</v>
      </c>
      <c r="C2082">
        <v>0.85599999999999987</v>
      </c>
      <c r="D2082">
        <v>72.287367381722717</v>
      </c>
      <c r="E2082">
        <v>13.834408651512335</v>
      </c>
      <c r="F2082">
        <v>4.5888980420786885</v>
      </c>
    </row>
    <row r="2083" spans="2:6" x14ac:dyDescent="0.25">
      <c r="B2083">
        <v>1.276</v>
      </c>
      <c r="C2083">
        <v>0.8839999999999999</v>
      </c>
      <c r="D2083">
        <v>72.287367381765804</v>
      </c>
      <c r="E2083">
        <v>13.834395879087349</v>
      </c>
      <c r="F2083">
        <v>4.5888937405330266</v>
      </c>
    </row>
    <row r="2084" spans="2:6" x14ac:dyDescent="0.25">
      <c r="B2084">
        <v>1.276</v>
      </c>
      <c r="C2084">
        <v>0.91199999999999992</v>
      </c>
      <c r="D2084">
        <v>72.287367381674756</v>
      </c>
      <c r="E2084">
        <v>13.834449142339334</v>
      </c>
      <c r="F2084">
        <v>4.5888998367350711</v>
      </c>
    </row>
    <row r="2085" spans="2:6" x14ac:dyDescent="0.25">
      <c r="B2085">
        <v>1.276</v>
      </c>
      <c r="C2085">
        <v>0.93999999999999984</v>
      </c>
      <c r="D2085">
        <v>72.287367381716336</v>
      </c>
      <c r="E2085">
        <v>13.834410921097634</v>
      </c>
      <c r="F2085">
        <v>4.5888985440698535</v>
      </c>
    </row>
    <row r="2086" spans="2:6" x14ac:dyDescent="0.25">
      <c r="B2086">
        <v>1.276</v>
      </c>
      <c r="C2086">
        <v>0.96799999999999986</v>
      </c>
      <c r="D2086">
        <v>72.287367381770352</v>
      </c>
      <c r="E2086">
        <v>13.83440760535578</v>
      </c>
      <c r="F2086">
        <v>4.5888919154499366</v>
      </c>
    </row>
    <row r="2087" spans="2:6" x14ac:dyDescent="0.25">
      <c r="B2087">
        <v>1.276</v>
      </c>
      <c r="C2087">
        <v>0.99599999999999989</v>
      </c>
      <c r="D2087">
        <v>72.287367381648309</v>
      </c>
      <c r="E2087">
        <v>13.834445274154998</v>
      </c>
      <c r="F2087">
        <v>4.5889039177973352</v>
      </c>
    </row>
    <row r="2088" spans="2:6" x14ac:dyDescent="0.25">
      <c r="B2088">
        <v>1.276</v>
      </c>
      <c r="C2088">
        <v>1.024</v>
      </c>
      <c r="D2088">
        <v>72.287367381643392</v>
      </c>
      <c r="E2088">
        <v>13.834454482816906</v>
      </c>
      <c r="F2088">
        <v>4.5889035080635558</v>
      </c>
    </row>
    <row r="2089" spans="2:6" x14ac:dyDescent="0.25">
      <c r="B2089">
        <v>1.276</v>
      </c>
      <c r="C2089">
        <v>1.052</v>
      </c>
      <c r="D2089">
        <v>72.287367381767424</v>
      </c>
      <c r="E2089">
        <v>13.834395484417142</v>
      </c>
      <c r="F2089">
        <v>4.5888937103343643</v>
      </c>
    </row>
    <row r="2090" spans="2:6" x14ac:dyDescent="0.25">
      <c r="B2090">
        <v>1.276</v>
      </c>
      <c r="C2090">
        <v>1.0799999999999998</v>
      </c>
      <c r="D2090">
        <v>72.287367381739912</v>
      </c>
      <c r="E2090">
        <v>13.834403090353538</v>
      </c>
      <c r="F2090">
        <v>4.5888967521220581</v>
      </c>
    </row>
    <row r="2091" spans="2:6" x14ac:dyDescent="0.25">
      <c r="B2091">
        <v>1.276</v>
      </c>
      <c r="C2091">
        <v>1.1080000000000001</v>
      </c>
      <c r="D2091">
        <v>72.287367381655471</v>
      </c>
      <c r="E2091">
        <v>13.834440446298878</v>
      </c>
      <c r="F2091">
        <v>4.58890354398436</v>
      </c>
    </row>
    <row r="2092" spans="2:6" x14ac:dyDescent="0.25">
      <c r="B2092">
        <v>1.276</v>
      </c>
      <c r="C2092">
        <v>1.1359999999999999</v>
      </c>
      <c r="D2092">
        <v>72.287367381707654</v>
      </c>
      <c r="E2092">
        <v>13.834431749876611</v>
      </c>
      <c r="F2092">
        <v>4.5888960898564219</v>
      </c>
    </row>
    <row r="2093" spans="2:6" x14ac:dyDescent="0.25">
      <c r="B2093">
        <v>1.276</v>
      </c>
      <c r="C2093">
        <v>1.1639999999999999</v>
      </c>
      <c r="D2093">
        <v>72.287367381669469</v>
      </c>
      <c r="E2093">
        <v>13.83445141252335</v>
      </c>
      <c r="F2093">
        <v>4.5889004923058501</v>
      </c>
    </row>
    <row r="2094" spans="2:6" x14ac:dyDescent="0.25">
      <c r="B2094">
        <v>1.276</v>
      </c>
      <c r="C2094">
        <v>1.1919999999999999</v>
      </c>
      <c r="D2094">
        <v>72.287367381660275</v>
      </c>
      <c r="E2094">
        <v>13.834453625665988</v>
      </c>
      <c r="F2094">
        <v>4.5889014556555567</v>
      </c>
    </row>
    <row r="2095" spans="2:6" x14ac:dyDescent="0.25">
      <c r="B2095">
        <v>1.276</v>
      </c>
      <c r="C2095">
        <v>1.22</v>
      </c>
      <c r="D2095">
        <v>72.287367381642014</v>
      </c>
      <c r="E2095">
        <v>13.834451832321156</v>
      </c>
      <c r="F2095">
        <v>4.5889038986542205</v>
      </c>
    </row>
    <row r="2096" spans="2:6" x14ac:dyDescent="0.25">
      <c r="B2096">
        <v>1.276</v>
      </c>
      <c r="C2096">
        <v>1.248</v>
      </c>
      <c r="D2096">
        <v>72.287367381769457</v>
      </c>
      <c r="E2096">
        <v>13.834412036388976</v>
      </c>
      <c r="F2096">
        <v>4.5888921183723372</v>
      </c>
    </row>
    <row r="2097" spans="2:6" x14ac:dyDescent="0.25">
      <c r="B2097">
        <v>1.276</v>
      </c>
      <c r="C2097">
        <v>1.276</v>
      </c>
      <c r="D2097">
        <v>72.28736738178992</v>
      </c>
      <c r="E2097">
        <v>13.834392924589046</v>
      </c>
      <c r="F2097">
        <v>4.5888916896351448</v>
      </c>
    </row>
    <row r="2098" spans="2:6" x14ac:dyDescent="0.25">
      <c r="B2098">
        <v>1.276</v>
      </c>
      <c r="C2098">
        <v>1.304</v>
      </c>
      <c r="D2098">
        <v>72.287367381747842</v>
      </c>
      <c r="E2098">
        <v>13.834423566247471</v>
      </c>
      <c r="F2098">
        <v>4.5888937389456483</v>
      </c>
    </row>
    <row r="2099" spans="2:6" x14ac:dyDescent="0.25">
      <c r="B2099">
        <v>1.276</v>
      </c>
      <c r="C2099">
        <v>1.3319999999999999</v>
      </c>
      <c r="D2099">
        <v>72.287367381711263</v>
      </c>
      <c r="E2099">
        <v>13.834413881664888</v>
      </c>
      <c r="F2099">
        <v>4.5888994412595911</v>
      </c>
    </row>
    <row r="2100" spans="2:6" x14ac:dyDescent="0.25">
      <c r="B2100">
        <v>1.276</v>
      </c>
      <c r="C2100">
        <v>1.3599999999999999</v>
      </c>
      <c r="D2100">
        <v>72.287367381750627</v>
      </c>
      <c r="E2100">
        <v>13.834400054080399</v>
      </c>
      <c r="F2100">
        <v>4.5888960569315973</v>
      </c>
    </row>
    <row r="2101" spans="2:6" x14ac:dyDescent="0.25">
      <c r="B2101">
        <v>1.276</v>
      </c>
      <c r="C2101">
        <v>1.3879999999999999</v>
      </c>
      <c r="D2101">
        <v>72.287367381788343</v>
      </c>
      <c r="E2101">
        <v>13.834402534132211</v>
      </c>
      <c r="F2101">
        <v>4.5888910734093677</v>
      </c>
    </row>
    <row r="2102" spans="2:6" x14ac:dyDescent="0.25">
      <c r="B2102">
        <v>1.276</v>
      </c>
      <c r="C2102">
        <v>1.4159999999999999</v>
      </c>
      <c r="D2102">
        <v>72.287367381648338</v>
      </c>
      <c r="E2102">
        <v>13.834455181764495</v>
      </c>
      <c r="F2102">
        <v>4.5889028148109965</v>
      </c>
    </row>
    <row r="2103" spans="2:6" x14ac:dyDescent="0.25">
      <c r="B2103">
        <v>1.276</v>
      </c>
      <c r="C2103">
        <v>1.444</v>
      </c>
      <c r="D2103">
        <v>72.287367381648352</v>
      </c>
      <c r="E2103">
        <v>13.834455358444941</v>
      </c>
      <c r="F2103">
        <v>4.5889028477831921</v>
      </c>
    </row>
    <row r="2104" spans="2:6" x14ac:dyDescent="0.25">
      <c r="B2104">
        <v>1.276</v>
      </c>
      <c r="C2104">
        <v>1.472</v>
      </c>
      <c r="D2104">
        <v>72.287367381669497</v>
      </c>
      <c r="E2104">
        <v>13.834452107207332</v>
      </c>
      <c r="F2104">
        <v>4.5889006055226895</v>
      </c>
    </row>
    <row r="2105" spans="2:6" x14ac:dyDescent="0.25">
      <c r="B2105">
        <v>1.276</v>
      </c>
      <c r="C2105">
        <v>1.5</v>
      </c>
      <c r="D2105">
        <v>72.287367381734782</v>
      </c>
      <c r="E2105">
        <v>13.834430715169198</v>
      </c>
      <c r="F2105">
        <v>4.5888949187403618</v>
      </c>
    </row>
    <row r="2106" spans="2:6" x14ac:dyDescent="0.25">
      <c r="B2106">
        <v>1.304</v>
      </c>
      <c r="C2106">
        <v>0.128</v>
      </c>
      <c r="D2106">
        <v>72.287367381689819</v>
      </c>
      <c r="E2106">
        <v>13.834417385298247</v>
      </c>
      <c r="F2106">
        <v>4.5888976084538315</v>
      </c>
    </row>
    <row r="2107" spans="2:6" x14ac:dyDescent="0.25">
      <c r="B2107">
        <v>1.304</v>
      </c>
      <c r="C2107">
        <v>0.156</v>
      </c>
      <c r="D2107">
        <v>72.287367381658257</v>
      </c>
      <c r="E2107">
        <v>13.834448605193817</v>
      </c>
      <c r="F2107">
        <v>4.5889008011083341</v>
      </c>
    </row>
    <row r="2108" spans="2:6" x14ac:dyDescent="0.25">
      <c r="B2108">
        <v>1.304</v>
      </c>
      <c r="C2108">
        <v>0.184</v>
      </c>
      <c r="D2108">
        <v>72.287367381746861</v>
      </c>
      <c r="E2108">
        <v>13.834400380890134</v>
      </c>
      <c r="F2108">
        <v>4.5888945910058654</v>
      </c>
    </row>
    <row r="2109" spans="2:6" x14ac:dyDescent="0.25">
      <c r="B2109">
        <v>1.304</v>
      </c>
      <c r="C2109">
        <v>0.21199999999999999</v>
      </c>
      <c r="D2109">
        <v>72.287367381664438</v>
      </c>
      <c r="E2109">
        <v>13.834449446575483</v>
      </c>
      <c r="F2109">
        <v>4.5889004907298867</v>
      </c>
    </row>
    <row r="2110" spans="2:6" x14ac:dyDescent="0.25">
      <c r="B2110">
        <v>1.304</v>
      </c>
      <c r="C2110">
        <v>0.24</v>
      </c>
      <c r="D2110">
        <v>72.287367381754791</v>
      </c>
      <c r="E2110">
        <v>13.834399177600234</v>
      </c>
      <c r="F2110">
        <v>4.5888936801638343</v>
      </c>
    </row>
    <row r="2111" spans="2:6" x14ac:dyDescent="0.25">
      <c r="B2111">
        <v>1.304</v>
      </c>
      <c r="C2111">
        <v>0.26800000000000002</v>
      </c>
      <c r="D2111">
        <v>72.287367381654065</v>
      </c>
      <c r="E2111">
        <v>13.834452484953403</v>
      </c>
      <c r="F2111">
        <v>4.5889017496968494</v>
      </c>
    </row>
    <row r="2112" spans="2:6" x14ac:dyDescent="0.25">
      <c r="B2112">
        <v>1.304</v>
      </c>
      <c r="C2112">
        <v>0.29599999999999999</v>
      </c>
      <c r="D2112">
        <v>72.28736738175823</v>
      </c>
      <c r="E2112">
        <v>13.83440463938102</v>
      </c>
      <c r="F2112">
        <v>4.5888925247548933</v>
      </c>
    </row>
    <row r="2113" spans="2:6" x14ac:dyDescent="0.25">
      <c r="B2113">
        <v>1.304</v>
      </c>
      <c r="C2113">
        <v>0.32399999999999995</v>
      </c>
      <c r="D2113">
        <v>72.287367381715569</v>
      </c>
      <c r="E2113">
        <v>13.834410624657504</v>
      </c>
      <c r="F2113">
        <v>4.5888982950894244</v>
      </c>
    </row>
    <row r="2114" spans="2:6" x14ac:dyDescent="0.25">
      <c r="B2114">
        <v>1.304</v>
      </c>
      <c r="C2114">
        <v>0.35199999999999998</v>
      </c>
      <c r="D2114">
        <v>72.28736738165685</v>
      </c>
      <c r="E2114">
        <v>13.834439524265603</v>
      </c>
      <c r="F2114">
        <v>4.588903439704521</v>
      </c>
    </row>
    <row r="2115" spans="2:6" x14ac:dyDescent="0.25">
      <c r="B2115">
        <v>1.304</v>
      </c>
      <c r="C2115">
        <v>0.38</v>
      </c>
      <c r="D2115">
        <v>72.287367381762976</v>
      </c>
      <c r="E2115">
        <v>13.83440136393178</v>
      </c>
      <c r="F2115">
        <v>4.5888924451996704</v>
      </c>
    </row>
    <row r="2116" spans="2:6" x14ac:dyDescent="0.25">
      <c r="B2116">
        <v>1.304</v>
      </c>
      <c r="C2116">
        <v>0.40799999999999992</v>
      </c>
      <c r="D2116">
        <v>72.287367381726625</v>
      </c>
      <c r="E2116">
        <v>13.83440655845539</v>
      </c>
      <c r="F2116">
        <v>4.5888972406577722</v>
      </c>
    </row>
    <row r="2117" spans="2:6" x14ac:dyDescent="0.25">
      <c r="B2117">
        <v>1.304</v>
      </c>
      <c r="C2117">
        <v>0.43599999999999994</v>
      </c>
      <c r="D2117">
        <v>72.287367381685158</v>
      </c>
      <c r="E2117">
        <v>13.834441392731044</v>
      </c>
      <c r="F2117">
        <v>4.5888982157676956</v>
      </c>
    </row>
    <row r="2118" spans="2:6" x14ac:dyDescent="0.25">
      <c r="B2118">
        <v>1.304</v>
      </c>
      <c r="C2118">
        <v>0.46399999999999997</v>
      </c>
      <c r="D2118">
        <v>72.287367381699823</v>
      </c>
      <c r="E2118">
        <v>13.834432545820997</v>
      </c>
      <c r="F2118">
        <v>4.5888965221170803</v>
      </c>
    </row>
    <row r="2119" spans="2:6" x14ac:dyDescent="0.25">
      <c r="B2119">
        <v>1.304</v>
      </c>
      <c r="C2119">
        <v>0.49199999999999999</v>
      </c>
      <c r="D2119">
        <v>72.287367381686437</v>
      </c>
      <c r="E2119">
        <v>13.834438081110008</v>
      </c>
      <c r="F2119">
        <v>4.5888977546000618</v>
      </c>
    </row>
    <row r="2120" spans="2:6" x14ac:dyDescent="0.25">
      <c r="B2120">
        <v>1.304</v>
      </c>
      <c r="C2120">
        <v>0.51999999999999991</v>
      </c>
      <c r="D2120">
        <v>72.287367381684348</v>
      </c>
      <c r="E2120">
        <v>13.834443050933761</v>
      </c>
      <c r="F2120">
        <v>4.58889847112588</v>
      </c>
    </row>
    <row r="2121" spans="2:6" x14ac:dyDescent="0.25">
      <c r="B2121">
        <v>1.304</v>
      </c>
      <c r="C2121">
        <v>0.54799999999999993</v>
      </c>
      <c r="D2121">
        <v>72.287367381739742</v>
      </c>
      <c r="E2121">
        <v>13.834402397564627</v>
      </c>
      <c r="F2121">
        <v>4.5888960956969838</v>
      </c>
    </row>
    <row r="2122" spans="2:6" x14ac:dyDescent="0.25">
      <c r="B2122">
        <v>1.304</v>
      </c>
      <c r="C2122">
        <v>0.57599999999999996</v>
      </c>
      <c r="D2122">
        <v>72.287367381707512</v>
      </c>
      <c r="E2122">
        <v>13.834414345177574</v>
      </c>
      <c r="F2122">
        <v>4.5888992938319166</v>
      </c>
    </row>
    <row r="2123" spans="2:6" x14ac:dyDescent="0.25">
      <c r="B2123">
        <v>1.304</v>
      </c>
      <c r="C2123">
        <v>0.60399999999999998</v>
      </c>
      <c r="D2123">
        <v>72.287367381646732</v>
      </c>
      <c r="E2123">
        <v>13.834446567730927</v>
      </c>
      <c r="F2123">
        <v>4.5889039953365716</v>
      </c>
    </row>
    <row r="2124" spans="2:6" x14ac:dyDescent="0.25">
      <c r="B2124">
        <v>1.304</v>
      </c>
      <c r="C2124">
        <v>0.6319999999999999</v>
      </c>
      <c r="D2124">
        <v>72.287367381742953</v>
      </c>
      <c r="E2124">
        <v>13.834401264320842</v>
      </c>
      <c r="F2124">
        <v>4.5888954260220123</v>
      </c>
    </row>
    <row r="2125" spans="2:6" x14ac:dyDescent="0.25">
      <c r="B2125">
        <v>1.304</v>
      </c>
      <c r="C2125">
        <v>0.65999999999999992</v>
      </c>
      <c r="D2125">
        <v>72.28736738171375</v>
      </c>
      <c r="E2125">
        <v>13.834430618662369</v>
      </c>
      <c r="F2125">
        <v>4.5888957164677331</v>
      </c>
    </row>
    <row r="2126" spans="2:6" x14ac:dyDescent="0.25">
      <c r="B2126">
        <v>1.304</v>
      </c>
      <c r="C2126">
        <v>0.68799999999999994</v>
      </c>
      <c r="D2126">
        <v>72.287367381752674</v>
      </c>
      <c r="E2126">
        <v>13.834414813170632</v>
      </c>
      <c r="F2126">
        <v>4.5888929226647264</v>
      </c>
    </row>
    <row r="2127" spans="2:6" x14ac:dyDescent="0.25">
      <c r="B2127">
        <v>1.304</v>
      </c>
      <c r="C2127">
        <v>0.71599999999999986</v>
      </c>
      <c r="D2127">
        <v>72.287367381734995</v>
      </c>
      <c r="E2127">
        <v>13.834424409169239</v>
      </c>
      <c r="F2127">
        <v>4.5888942891807654</v>
      </c>
    </row>
    <row r="2128" spans="2:6" x14ac:dyDescent="0.25">
      <c r="B2128">
        <v>1.304</v>
      </c>
      <c r="C2128">
        <v>0.74399999999999988</v>
      </c>
      <c r="D2128">
        <v>72.287367381703916</v>
      </c>
      <c r="E2128">
        <v>13.834415127013418</v>
      </c>
      <c r="F2128">
        <v>4.588899288398486</v>
      </c>
    </row>
    <row r="2129" spans="2:6" x14ac:dyDescent="0.25">
      <c r="B2129">
        <v>1.304</v>
      </c>
      <c r="C2129">
        <v>0.77199999999999991</v>
      </c>
      <c r="D2129">
        <v>72.287367381722547</v>
      </c>
      <c r="E2129">
        <v>13.834408622576937</v>
      </c>
      <c r="F2129">
        <v>4.5888980053504822</v>
      </c>
    </row>
    <row r="2130" spans="2:6" x14ac:dyDescent="0.25">
      <c r="B2130">
        <v>1.304</v>
      </c>
      <c r="C2130">
        <v>0.79999999999999993</v>
      </c>
      <c r="D2130">
        <v>72.287367381709601</v>
      </c>
      <c r="E2130">
        <v>13.834413653908125</v>
      </c>
      <c r="F2130">
        <v>4.5888991823433676</v>
      </c>
    </row>
    <row r="2131" spans="2:6" x14ac:dyDescent="0.25">
      <c r="B2131">
        <v>1.304</v>
      </c>
      <c r="C2131">
        <v>0.82799999999999996</v>
      </c>
      <c r="D2131">
        <v>72.287367381652317</v>
      </c>
      <c r="E2131">
        <v>13.834442314914465</v>
      </c>
      <c r="F2131">
        <v>4.5889036824030125</v>
      </c>
    </row>
    <row r="2132" spans="2:6" x14ac:dyDescent="0.25">
      <c r="B2132">
        <v>1.304</v>
      </c>
      <c r="C2132">
        <v>0.85599999999999987</v>
      </c>
      <c r="D2132">
        <v>72.28736738177804</v>
      </c>
      <c r="E2132">
        <v>13.834397948437262</v>
      </c>
      <c r="F2132">
        <v>4.5888917830046978</v>
      </c>
    </row>
    <row r="2133" spans="2:6" x14ac:dyDescent="0.25">
      <c r="B2133">
        <v>1.304</v>
      </c>
      <c r="C2133">
        <v>0.8839999999999999</v>
      </c>
      <c r="D2133">
        <v>72.287367381758429</v>
      </c>
      <c r="E2133">
        <v>13.834413805272472</v>
      </c>
      <c r="F2133">
        <v>4.5888926391963905</v>
      </c>
    </row>
    <row r="2134" spans="2:6" x14ac:dyDescent="0.25">
      <c r="B2134">
        <v>1.304</v>
      </c>
      <c r="C2134">
        <v>0.91199999999999992</v>
      </c>
      <c r="D2134">
        <v>72.287367381779717</v>
      </c>
      <c r="E2134">
        <v>13.834396398006659</v>
      </c>
      <c r="F2134">
        <v>4.5888918589371093</v>
      </c>
    </row>
    <row r="2135" spans="2:6" x14ac:dyDescent="0.25">
      <c r="B2135">
        <v>1.304</v>
      </c>
      <c r="C2135">
        <v>0.93999999999999984</v>
      </c>
      <c r="D2135">
        <v>72.287367381649076</v>
      </c>
      <c r="E2135">
        <v>13.834444628810568</v>
      </c>
      <c r="F2135">
        <v>4.5889038625195306</v>
      </c>
    </row>
    <row r="2136" spans="2:6" x14ac:dyDescent="0.25">
      <c r="B2136">
        <v>1.304</v>
      </c>
      <c r="C2136">
        <v>0.96799999999999986</v>
      </c>
      <c r="D2136">
        <v>72.287367381774175</v>
      </c>
      <c r="E2136">
        <v>13.834398543364754</v>
      </c>
      <c r="F2136">
        <v>4.5888919760243025</v>
      </c>
    </row>
    <row r="2137" spans="2:6" x14ac:dyDescent="0.25">
      <c r="B2137">
        <v>1.304</v>
      </c>
      <c r="C2137">
        <v>0.99599999999999989</v>
      </c>
      <c r="D2137">
        <v>72.287367381653084</v>
      </c>
      <c r="E2137">
        <v>13.834439268667078</v>
      </c>
      <c r="F2137">
        <v>4.5889028979977189</v>
      </c>
    </row>
    <row r="2138" spans="2:6" x14ac:dyDescent="0.25">
      <c r="B2138">
        <v>1.304</v>
      </c>
      <c r="C2138">
        <v>1.024</v>
      </c>
      <c r="D2138">
        <v>72.287367381756155</v>
      </c>
      <c r="E2138">
        <v>13.834398078370441</v>
      </c>
      <c r="F2138">
        <v>4.5888950885147075</v>
      </c>
    </row>
    <row r="2139" spans="2:6" x14ac:dyDescent="0.25">
      <c r="B2139">
        <v>1.304</v>
      </c>
      <c r="C2139">
        <v>1.052</v>
      </c>
      <c r="D2139">
        <v>72.287367381732182</v>
      </c>
      <c r="E2139">
        <v>13.834405545640715</v>
      </c>
      <c r="F2139">
        <v>4.5888973528694335</v>
      </c>
    </row>
    <row r="2140" spans="2:6" x14ac:dyDescent="0.25">
      <c r="B2140">
        <v>1.304</v>
      </c>
      <c r="C2140">
        <v>1.0799999999999998</v>
      </c>
      <c r="D2140">
        <v>72.287367381682714</v>
      </c>
      <c r="E2140">
        <v>13.834425928255728</v>
      </c>
      <c r="F2140">
        <v>4.5889016148227837</v>
      </c>
    </row>
    <row r="2141" spans="2:6" x14ac:dyDescent="0.25">
      <c r="B2141">
        <v>1.304</v>
      </c>
      <c r="C2141">
        <v>1.1080000000000001</v>
      </c>
      <c r="D2141">
        <v>72.287367381672851</v>
      </c>
      <c r="E2141">
        <v>13.834430776239401</v>
      </c>
      <c r="F2141">
        <v>4.5889023650074714</v>
      </c>
    </row>
    <row r="2142" spans="2:6" x14ac:dyDescent="0.25">
      <c r="B2142">
        <v>1.304</v>
      </c>
      <c r="C2142">
        <v>1.1359999999999999</v>
      </c>
      <c r="D2142">
        <v>72.287367381786225</v>
      </c>
      <c r="E2142">
        <v>13.834394293826129</v>
      </c>
      <c r="F2142">
        <v>4.5888917098021658</v>
      </c>
    </row>
    <row r="2143" spans="2:6" x14ac:dyDescent="0.25">
      <c r="B2143">
        <v>1.304</v>
      </c>
      <c r="C2143">
        <v>1.1639999999999999</v>
      </c>
      <c r="D2143">
        <v>72.287367381760646</v>
      </c>
      <c r="E2143">
        <v>13.834415554036356</v>
      </c>
      <c r="F2143">
        <v>4.5888926535432573</v>
      </c>
    </row>
    <row r="2144" spans="2:6" x14ac:dyDescent="0.25">
      <c r="B2144">
        <v>1.304</v>
      </c>
      <c r="C2144">
        <v>1.1919999999999999</v>
      </c>
      <c r="D2144">
        <v>72.287367381775454</v>
      </c>
      <c r="E2144">
        <v>13.834394188843154</v>
      </c>
      <c r="F2144">
        <v>4.5888929367801961</v>
      </c>
    </row>
    <row r="2145" spans="2:6" x14ac:dyDescent="0.25">
      <c r="B2145">
        <v>1.304</v>
      </c>
      <c r="C2145">
        <v>1.22</v>
      </c>
      <c r="D2145">
        <v>72.287367381727734</v>
      </c>
      <c r="E2145">
        <v>13.834407455694686</v>
      </c>
      <c r="F2145">
        <v>4.5888979485741475</v>
      </c>
    </row>
    <row r="2146" spans="2:6" x14ac:dyDescent="0.25">
      <c r="B2146">
        <v>1.304</v>
      </c>
      <c r="C2146">
        <v>1.248</v>
      </c>
      <c r="D2146">
        <v>72.287367381679829</v>
      </c>
      <c r="E2146">
        <v>13.834448784879847</v>
      </c>
      <c r="F2146">
        <v>4.5888995187391419</v>
      </c>
    </row>
    <row r="2147" spans="2:6" x14ac:dyDescent="0.25">
      <c r="B2147">
        <v>1.304</v>
      </c>
      <c r="C2147">
        <v>1.276</v>
      </c>
      <c r="D2147">
        <v>72.287367381729013</v>
      </c>
      <c r="E2147">
        <v>13.834406926591891</v>
      </c>
      <c r="F2147">
        <v>4.5888977943869689</v>
      </c>
    </row>
    <row r="2148" spans="2:6" x14ac:dyDescent="0.25">
      <c r="B2148">
        <v>1.304</v>
      </c>
      <c r="C2148">
        <v>1.304</v>
      </c>
      <c r="D2148">
        <v>72.28736738171844</v>
      </c>
      <c r="E2148">
        <v>13.834410967888308</v>
      </c>
      <c r="F2148">
        <v>4.5888987826774548</v>
      </c>
    </row>
    <row r="2149" spans="2:6" x14ac:dyDescent="0.25">
      <c r="B2149">
        <v>1.304</v>
      </c>
      <c r="C2149">
        <v>1.3319999999999999</v>
      </c>
      <c r="D2149">
        <v>72.287367381742001</v>
      </c>
      <c r="E2149">
        <v>13.834402675280554</v>
      </c>
      <c r="F2149">
        <v>4.5888967563634511</v>
      </c>
    </row>
    <row r="2150" spans="2:6" x14ac:dyDescent="0.25">
      <c r="B2150">
        <v>1.304</v>
      </c>
      <c r="C2150">
        <v>1.3599999999999999</v>
      </c>
      <c r="D2150">
        <v>72.28736738175661</v>
      </c>
      <c r="E2150">
        <v>13.834398238532971</v>
      </c>
      <c r="F2150">
        <v>4.5888954578479222</v>
      </c>
    </row>
    <row r="2151" spans="2:6" x14ac:dyDescent="0.25">
      <c r="B2151">
        <v>1.304</v>
      </c>
      <c r="C2151">
        <v>1.3879999999999999</v>
      </c>
      <c r="D2151">
        <v>72.287367381758742</v>
      </c>
      <c r="E2151">
        <v>13.83439765021491</v>
      </c>
      <c r="F2151">
        <v>4.5888952762686417</v>
      </c>
    </row>
    <row r="2152" spans="2:6" x14ac:dyDescent="0.25">
      <c r="B2152">
        <v>1.304</v>
      </c>
      <c r="C2152">
        <v>1.4159999999999999</v>
      </c>
      <c r="D2152">
        <v>72.287367381751594</v>
      </c>
      <c r="E2152">
        <v>13.834422544435192</v>
      </c>
      <c r="F2152">
        <v>4.5888935142403904</v>
      </c>
    </row>
    <row r="2153" spans="2:6" x14ac:dyDescent="0.25">
      <c r="B2153">
        <v>1.304</v>
      </c>
      <c r="C2153">
        <v>1.444</v>
      </c>
      <c r="D2153">
        <v>72.287367381642028</v>
      </c>
      <c r="E2153">
        <v>13.834453271955169</v>
      </c>
      <c r="F2153">
        <v>4.5889038132383186</v>
      </c>
    </row>
    <row r="2154" spans="2:6" x14ac:dyDescent="0.25">
      <c r="B2154">
        <v>1.304</v>
      </c>
      <c r="C2154">
        <v>1.472</v>
      </c>
      <c r="D2154">
        <v>72.287367381661042</v>
      </c>
      <c r="E2154">
        <v>13.834453634309989</v>
      </c>
      <c r="F2154">
        <v>4.5889014029897819</v>
      </c>
    </row>
    <row r="2155" spans="2:6" x14ac:dyDescent="0.25">
      <c r="B2155">
        <v>1.304</v>
      </c>
      <c r="C2155">
        <v>1.5</v>
      </c>
      <c r="D2155">
        <v>72.287367381799399</v>
      </c>
      <c r="E2155">
        <v>13.8343924005787</v>
      </c>
      <c r="F2155">
        <v>4.5888910414904336</v>
      </c>
    </row>
    <row r="2156" spans="2:6" x14ac:dyDescent="0.25">
      <c r="B2156">
        <v>1.3319999999999999</v>
      </c>
      <c r="C2156">
        <v>0.128</v>
      </c>
      <c r="D2156">
        <v>72.287367381731784</v>
      </c>
      <c r="E2156">
        <v>13.834404395197467</v>
      </c>
      <c r="F2156">
        <v>4.5888963000612755</v>
      </c>
    </row>
    <row r="2157" spans="2:6" x14ac:dyDescent="0.25">
      <c r="B2157">
        <v>1.3319999999999999</v>
      </c>
      <c r="C2157">
        <v>0.156</v>
      </c>
      <c r="D2157">
        <v>72.287367381756624</v>
      </c>
      <c r="E2157">
        <v>13.834401412499925</v>
      </c>
      <c r="F2157">
        <v>4.5888929053695557</v>
      </c>
    </row>
    <row r="2158" spans="2:6" x14ac:dyDescent="0.25">
      <c r="B2158">
        <v>1.3319999999999999</v>
      </c>
      <c r="C2158">
        <v>0.184</v>
      </c>
      <c r="D2158">
        <v>72.287367381757448</v>
      </c>
      <c r="E2158">
        <v>13.834401207557301</v>
      </c>
      <c r="F2158">
        <v>4.588892869020559</v>
      </c>
    </row>
    <row r="2159" spans="2:6" x14ac:dyDescent="0.25">
      <c r="B2159">
        <v>1.3319999999999999</v>
      </c>
      <c r="C2159">
        <v>0.21199999999999999</v>
      </c>
      <c r="D2159">
        <v>72.287367381687289</v>
      </c>
      <c r="E2159">
        <v>13.834442413971416</v>
      </c>
      <c r="F2159">
        <v>4.5888982443224187</v>
      </c>
    </row>
    <row r="2160" spans="2:6" x14ac:dyDescent="0.25">
      <c r="B2160">
        <v>1.3319999999999999</v>
      </c>
      <c r="C2160">
        <v>0.24</v>
      </c>
      <c r="D2160">
        <v>72.287367381743692</v>
      </c>
      <c r="E2160">
        <v>13.834401075077791</v>
      </c>
      <c r="F2160">
        <v>4.5888949424555721</v>
      </c>
    </row>
    <row r="2161" spans="2:6" x14ac:dyDescent="0.25">
      <c r="B2161">
        <v>1.3319999999999999</v>
      </c>
      <c r="C2161">
        <v>0.26800000000000002</v>
      </c>
      <c r="D2161">
        <v>72.287367381645893</v>
      </c>
      <c r="E2161">
        <v>13.834454604213494</v>
      </c>
      <c r="F2161">
        <v>4.5889030401054791</v>
      </c>
    </row>
    <row r="2162" spans="2:6" x14ac:dyDescent="0.25">
      <c r="B2162">
        <v>1.3319999999999999</v>
      </c>
      <c r="C2162">
        <v>0.29599999999999999</v>
      </c>
      <c r="D2162">
        <v>72.287367381672809</v>
      </c>
      <c r="E2162">
        <v>13.8344302640553</v>
      </c>
      <c r="F2162">
        <v>4.5889021975333426</v>
      </c>
    </row>
    <row r="2163" spans="2:6" x14ac:dyDescent="0.25">
      <c r="B2163">
        <v>1.3319999999999999</v>
      </c>
      <c r="C2163">
        <v>0.32399999999999995</v>
      </c>
      <c r="D2163">
        <v>72.287367381734143</v>
      </c>
      <c r="E2163">
        <v>13.834421262657456</v>
      </c>
      <c r="F2163">
        <v>4.5888940768539133</v>
      </c>
    </row>
    <row r="2164" spans="2:6" x14ac:dyDescent="0.25">
      <c r="B2164">
        <v>1.3319999999999999</v>
      </c>
      <c r="C2164">
        <v>0.35199999999999998</v>
      </c>
      <c r="D2164">
        <v>72.287367381666115</v>
      </c>
      <c r="E2164">
        <v>13.834448237890184</v>
      </c>
      <c r="F2164">
        <v>4.5889002018239573</v>
      </c>
    </row>
    <row r="2165" spans="2:6" x14ac:dyDescent="0.25">
      <c r="B2165">
        <v>1.3319999999999999</v>
      </c>
      <c r="C2165">
        <v>0.38</v>
      </c>
      <c r="D2165">
        <v>72.287367381681605</v>
      </c>
      <c r="E2165">
        <v>13.834425799703409</v>
      </c>
      <c r="F2165">
        <v>4.5889014765542031</v>
      </c>
    </row>
    <row r="2166" spans="2:6" x14ac:dyDescent="0.25">
      <c r="B2166">
        <v>1.3319999999999999</v>
      </c>
      <c r="C2166">
        <v>0.40799999999999992</v>
      </c>
      <c r="D2166">
        <v>72.287367381649759</v>
      </c>
      <c r="E2166">
        <v>13.834454112903076</v>
      </c>
      <c r="F2166">
        <v>4.5889024505588223</v>
      </c>
    </row>
    <row r="2167" spans="2:6" x14ac:dyDescent="0.25">
      <c r="B2167">
        <v>1.3319999999999999</v>
      </c>
      <c r="C2167">
        <v>0.43599999999999994</v>
      </c>
      <c r="D2167">
        <v>72.287367381677853</v>
      </c>
      <c r="E2167">
        <v>13.834443539768506</v>
      </c>
      <c r="F2167">
        <v>4.5888988682931116</v>
      </c>
    </row>
    <row r="2168" spans="2:6" x14ac:dyDescent="0.25">
      <c r="B2168">
        <v>1.3319999999999999</v>
      </c>
      <c r="C2168">
        <v>0.46399999999999997</v>
      </c>
      <c r="D2168">
        <v>72.287367381681975</v>
      </c>
      <c r="E2168">
        <v>13.834438457446087</v>
      </c>
      <c r="F2168">
        <v>4.5888980298027287</v>
      </c>
    </row>
    <row r="2169" spans="2:6" x14ac:dyDescent="0.25">
      <c r="B2169">
        <v>1.3319999999999999</v>
      </c>
      <c r="C2169">
        <v>0.49199999999999999</v>
      </c>
      <c r="D2169">
        <v>72.287367381697692</v>
      </c>
      <c r="E2169">
        <v>13.834431799941209</v>
      </c>
      <c r="F2169">
        <v>4.5888965536629813</v>
      </c>
    </row>
    <row r="2170" spans="2:6" x14ac:dyDescent="0.25">
      <c r="B2170">
        <v>1.3319999999999999</v>
      </c>
      <c r="C2170">
        <v>0.51999999999999991</v>
      </c>
      <c r="D2170">
        <v>72.287367381690018</v>
      </c>
      <c r="E2170">
        <v>13.834420945871484</v>
      </c>
      <c r="F2170">
        <v>4.5888966436802017</v>
      </c>
    </row>
    <row r="2171" spans="2:6" x14ac:dyDescent="0.25">
      <c r="B2171">
        <v>1.3319999999999999</v>
      </c>
      <c r="C2171">
        <v>0.54799999999999993</v>
      </c>
      <c r="D2171">
        <v>72.287367381642895</v>
      </c>
      <c r="E2171">
        <v>13.834449535802259</v>
      </c>
      <c r="F2171">
        <v>4.5889038388213006</v>
      </c>
    </row>
    <row r="2172" spans="2:6" x14ac:dyDescent="0.25">
      <c r="B2172">
        <v>1.3319999999999999</v>
      </c>
      <c r="C2172">
        <v>0.57599999999999996</v>
      </c>
      <c r="D2172">
        <v>72.287367381767197</v>
      </c>
      <c r="E2172">
        <v>13.834397186837434</v>
      </c>
      <c r="F2172">
        <v>4.5888928036028336</v>
      </c>
    </row>
    <row r="2173" spans="2:6" x14ac:dyDescent="0.25">
      <c r="B2173">
        <v>1.3319999999999999</v>
      </c>
      <c r="C2173">
        <v>0.60399999999999998</v>
      </c>
      <c r="D2173">
        <v>72.287367381745455</v>
      </c>
      <c r="E2173">
        <v>13.834417880192408</v>
      </c>
      <c r="F2173">
        <v>4.5888933899881907</v>
      </c>
    </row>
    <row r="2174" spans="2:6" x14ac:dyDescent="0.25">
      <c r="B2174">
        <v>1.3319999999999999</v>
      </c>
      <c r="C2174">
        <v>0.6319999999999999</v>
      </c>
      <c r="D2174">
        <v>72.287367381687034</v>
      </c>
      <c r="E2174">
        <v>13.834444113200734</v>
      </c>
      <c r="F2174">
        <v>4.5888984858967099</v>
      </c>
    </row>
    <row r="2175" spans="2:6" x14ac:dyDescent="0.25">
      <c r="B2175">
        <v>1.3319999999999999</v>
      </c>
      <c r="C2175">
        <v>0.65999999999999992</v>
      </c>
      <c r="D2175">
        <v>72.287367381720898</v>
      </c>
      <c r="E2175">
        <v>13.834408560639108</v>
      </c>
      <c r="F2175">
        <v>4.5888977548694108</v>
      </c>
    </row>
    <row r="2176" spans="2:6" x14ac:dyDescent="0.25">
      <c r="B2176">
        <v>1.3319999999999999</v>
      </c>
      <c r="C2176">
        <v>0.68799999999999994</v>
      </c>
      <c r="D2176">
        <v>72.287367381754166</v>
      </c>
      <c r="E2176">
        <v>13.834398445796651</v>
      </c>
      <c r="F2176">
        <v>4.5888946772545953</v>
      </c>
    </row>
    <row r="2177" spans="2:6" x14ac:dyDescent="0.25">
      <c r="B2177">
        <v>1.3319999999999999</v>
      </c>
      <c r="C2177">
        <v>0.71599999999999986</v>
      </c>
      <c r="D2177">
        <v>72.287367381732665</v>
      </c>
      <c r="E2177">
        <v>13.834425485400439</v>
      </c>
      <c r="F2177">
        <v>4.5888944741989759</v>
      </c>
    </row>
    <row r="2178" spans="2:6" x14ac:dyDescent="0.25">
      <c r="B2178">
        <v>1.3319999999999999</v>
      </c>
      <c r="C2178">
        <v>0.74399999999999988</v>
      </c>
      <c r="D2178">
        <v>72.287367381750897</v>
      </c>
      <c r="E2178">
        <v>13.834407555264155</v>
      </c>
      <c r="F2178">
        <v>4.5888928499373476</v>
      </c>
    </row>
    <row r="2179" spans="2:6" x14ac:dyDescent="0.25">
      <c r="B2179">
        <v>1.3319999999999999</v>
      </c>
      <c r="C2179">
        <v>0.77199999999999991</v>
      </c>
      <c r="D2179">
        <v>72.287367381734001</v>
      </c>
      <c r="E2179">
        <v>13.834404562455134</v>
      </c>
      <c r="F2179">
        <v>4.588896934184584</v>
      </c>
    </row>
    <row r="2180" spans="2:6" x14ac:dyDescent="0.25">
      <c r="B2180">
        <v>1.3319999999999999</v>
      </c>
      <c r="C2180">
        <v>0.79999999999999993</v>
      </c>
      <c r="D2180">
        <v>72.287367381768235</v>
      </c>
      <c r="E2180">
        <v>13.834395696541337</v>
      </c>
      <c r="F2180">
        <v>4.5888933037195212</v>
      </c>
    </row>
    <row r="2181" spans="2:6" x14ac:dyDescent="0.25">
      <c r="B2181">
        <v>1.3319999999999999</v>
      </c>
      <c r="C2181">
        <v>0.82799999999999996</v>
      </c>
      <c r="D2181">
        <v>72.28736738165739</v>
      </c>
      <c r="E2181">
        <v>13.834453672767209</v>
      </c>
      <c r="F2181">
        <v>4.5889016780165095</v>
      </c>
    </row>
    <row r="2182" spans="2:6" x14ac:dyDescent="0.25">
      <c r="B2182">
        <v>1.3319999999999999</v>
      </c>
      <c r="C2182">
        <v>0.85599999999999987</v>
      </c>
      <c r="D2182">
        <v>72.287367381654306</v>
      </c>
      <c r="E2182">
        <v>13.834440933620202</v>
      </c>
      <c r="F2182">
        <v>4.5889035438644452</v>
      </c>
    </row>
    <row r="2183" spans="2:6" x14ac:dyDescent="0.25">
      <c r="B2183">
        <v>1.3319999999999999</v>
      </c>
      <c r="C2183">
        <v>0.8839999999999999</v>
      </c>
      <c r="D2183">
        <v>72.287367381642724</v>
      </c>
      <c r="E2183">
        <v>13.834450716412542</v>
      </c>
      <c r="F2183">
        <v>4.5889040650379833</v>
      </c>
    </row>
    <row r="2184" spans="2:6" x14ac:dyDescent="0.25">
      <c r="B2184">
        <v>1.3319999999999999</v>
      </c>
      <c r="C2184">
        <v>0.91199999999999992</v>
      </c>
      <c r="D2184">
        <v>72.287367381764497</v>
      </c>
      <c r="E2184">
        <v>13.834396723174546</v>
      </c>
      <c r="F2184">
        <v>4.5888933510266154</v>
      </c>
    </row>
    <row r="2185" spans="2:6" x14ac:dyDescent="0.25">
      <c r="B2185">
        <v>1.3319999999999999</v>
      </c>
      <c r="C2185">
        <v>0.93999999999999984</v>
      </c>
      <c r="D2185">
        <v>72.287367381777344</v>
      </c>
      <c r="E2185">
        <v>13.834394856249606</v>
      </c>
      <c r="F2185">
        <v>4.5888923989448003</v>
      </c>
    </row>
    <row r="2186" spans="2:6" x14ac:dyDescent="0.25">
      <c r="B2186">
        <v>1.3319999999999999</v>
      </c>
      <c r="C2186">
        <v>0.96799999999999986</v>
      </c>
      <c r="D2186">
        <v>72.287367381700648</v>
      </c>
      <c r="E2186">
        <v>13.834417553789384</v>
      </c>
      <c r="F2186">
        <v>4.5889000374858604</v>
      </c>
    </row>
    <row r="2187" spans="2:6" x14ac:dyDescent="0.25">
      <c r="B2187">
        <v>1.3319999999999999</v>
      </c>
      <c r="C2187">
        <v>0.99599999999999989</v>
      </c>
      <c r="D2187">
        <v>72.287367381750883</v>
      </c>
      <c r="E2187">
        <v>13.834413996057807</v>
      </c>
      <c r="F2187">
        <v>4.5888929579857249</v>
      </c>
    </row>
    <row r="2188" spans="2:6" x14ac:dyDescent="0.25">
      <c r="B2188">
        <v>1.3319999999999999</v>
      </c>
      <c r="C2188">
        <v>1.024</v>
      </c>
      <c r="D2188">
        <v>72.287367381649432</v>
      </c>
      <c r="E2188">
        <v>13.834444444940111</v>
      </c>
      <c r="F2188">
        <v>4.5889038654345589</v>
      </c>
    </row>
    <row r="2189" spans="2:6" x14ac:dyDescent="0.25">
      <c r="B2189">
        <v>1.3319999999999999</v>
      </c>
      <c r="C2189">
        <v>1.052</v>
      </c>
      <c r="D2189">
        <v>72.287367381726625</v>
      </c>
      <c r="E2189">
        <v>13.834407623342885</v>
      </c>
      <c r="F2189">
        <v>4.5888979166741732</v>
      </c>
    </row>
    <row r="2190" spans="2:6" x14ac:dyDescent="0.25">
      <c r="B2190">
        <v>1.3319999999999999</v>
      </c>
      <c r="C2190">
        <v>1.0799999999999998</v>
      </c>
      <c r="D2190">
        <v>72.287367381685797</v>
      </c>
      <c r="E2190">
        <v>13.83442440825031</v>
      </c>
      <c r="F2190">
        <v>4.5889013495225344</v>
      </c>
    </row>
    <row r="2191" spans="2:6" x14ac:dyDescent="0.25">
      <c r="B2191">
        <v>1.3319999999999999</v>
      </c>
      <c r="C2191">
        <v>1.1080000000000001</v>
      </c>
      <c r="D2191">
        <v>72.287367381688668</v>
      </c>
      <c r="E2191">
        <v>13.83442322137622</v>
      </c>
      <c r="F2191">
        <v>4.5889011701548554</v>
      </c>
    </row>
    <row r="2192" spans="2:6" x14ac:dyDescent="0.25">
      <c r="B2192">
        <v>1.3319999999999999</v>
      </c>
      <c r="C2192">
        <v>1.1359999999999999</v>
      </c>
      <c r="D2192">
        <v>72.287367381764511</v>
      </c>
      <c r="E2192">
        <v>13.834395994035582</v>
      </c>
      <c r="F2192">
        <v>4.5888942922748353</v>
      </c>
    </row>
    <row r="2193" spans="2:6" x14ac:dyDescent="0.25">
      <c r="B2193">
        <v>1.3319999999999999</v>
      </c>
      <c r="C2193">
        <v>1.1639999999999999</v>
      </c>
      <c r="D2193">
        <v>72.287367381780939</v>
      </c>
      <c r="E2193">
        <v>13.834403752191671</v>
      </c>
      <c r="F2193">
        <v>4.5888914019406792</v>
      </c>
    </row>
    <row r="2194" spans="2:6" x14ac:dyDescent="0.25">
      <c r="B2194">
        <v>1.3319999999999999</v>
      </c>
      <c r="C2194">
        <v>1.1919999999999999</v>
      </c>
      <c r="D2194">
        <v>72.287367381706531</v>
      </c>
      <c r="E2194">
        <v>13.834415577390477</v>
      </c>
      <c r="F2194">
        <v>4.5888997418103719</v>
      </c>
    </row>
    <row r="2195" spans="2:6" x14ac:dyDescent="0.25">
      <c r="B2195">
        <v>1.3319999999999999</v>
      </c>
      <c r="C2195">
        <v>1.22</v>
      </c>
      <c r="D2195">
        <v>72.287367381644742</v>
      </c>
      <c r="E2195">
        <v>13.834448291955701</v>
      </c>
      <c r="F2195">
        <v>4.5889040450354717</v>
      </c>
    </row>
    <row r="2196" spans="2:6" x14ac:dyDescent="0.25">
      <c r="B2196">
        <v>1.3319999999999999</v>
      </c>
      <c r="C2196">
        <v>1.248</v>
      </c>
      <c r="D2196">
        <v>72.287367381779873</v>
      </c>
      <c r="E2196">
        <v>13.834393009495498</v>
      </c>
      <c r="F2196">
        <v>4.5888929052734735</v>
      </c>
    </row>
    <row r="2197" spans="2:6" x14ac:dyDescent="0.25">
      <c r="B2197">
        <v>1.3319999999999999</v>
      </c>
      <c r="C2197">
        <v>1.276</v>
      </c>
      <c r="D2197">
        <v>72.28736738173194</v>
      </c>
      <c r="E2197">
        <v>13.834406108190775</v>
      </c>
      <c r="F2197">
        <v>4.5888976633176268</v>
      </c>
    </row>
    <row r="2198" spans="2:6" x14ac:dyDescent="0.25">
      <c r="B2198">
        <v>1.3319999999999999</v>
      </c>
      <c r="C2198">
        <v>1.304</v>
      </c>
      <c r="D2198">
        <v>72.287367381725815</v>
      </c>
      <c r="E2198">
        <v>13.834408342147915</v>
      </c>
      <c r="F2198">
        <v>4.5888982160290972</v>
      </c>
    </row>
    <row r="2199" spans="2:6" x14ac:dyDescent="0.25">
      <c r="B2199">
        <v>1.3319999999999999</v>
      </c>
      <c r="C2199">
        <v>1.3319999999999999</v>
      </c>
      <c r="D2199">
        <v>72.287367381759807</v>
      </c>
      <c r="E2199">
        <v>13.834397221885757</v>
      </c>
      <c r="F2199">
        <v>4.5888949639158572</v>
      </c>
    </row>
    <row r="2200" spans="2:6" x14ac:dyDescent="0.25">
      <c r="B2200">
        <v>1.3319999999999999</v>
      </c>
      <c r="C2200">
        <v>1.3599999999999999</v>
      </c>
      <c r="D2200">
        <v>72.287367381749476</v>
      </c>
      <c r="E2200">
        <v>13.834400396867716</v>
      </c>
      <c r="F2200">
        <v>4.5888961540763473</v>
      </c>
    </row>
    <row r="2201" spans="2:6" x14ac:dyDescent="0.25">
      <c r="B2201">
        <v>1.3319999999999999</v>
      </c>
      <c r="C2201">
        <v>1.3879999999999999</v>
      </c>
      <c r="D2201">
        <v>72.287367381720614</v>
      </c>
      <c r="E2201">
        <v>13.834410338555861</v>
      </c>
      <c r="F2201">
        <v>4.5888986906588896</v>
      </c>
    </row>
    <row r="2202" spans="2:6" x14ac:dyDescent="0.25">
      <c r="B2202">
        <v>1.3319999999999999</v>
      </c>
      <c r="C2202">
        <v>1.4159999999999999</v>
      </c>
      <c r="D2202">
        <v>72.287367381648664</v>
      </c>
      <c r="E2202">
        <v>13.834455302906418</v>
      </c>
      <c r="F2202">
        <v>4.5889027998200715</v>
      </c>
    </row>
    <row r="2203" spans="2:6" x14ac:dyDescent="0.25">
      <c r="B2203">
        <v>1.3319999999999999</v>
      </c>
      <c r="C2203">
        <v>1.444</v>
      </c>
      <c r="D2203">
        <v>72.287367381654093</v>
      </c>
      <c r="E2203">
        <v>13.834441292165836</v>
      </c>
      <c r="F2203">
        <v>4.5889036172870323</v>
      </c>
    </row>
    <row r="2204" spans="2:6" x14ac:dyDescent="0.25">
      <c r="B2204">
        <v>1.3319999999999999</v>
      </c>
      <c r="C2204">
        <v>1.472</v>
      </c>
      <c r="D2204">
        <v>72.287367381769471</v>
      </c>
      <c r="E2204">
        <v>13.834394911902457</v>
      </c>
      <c r="F2204">
        <v>4.5888944254171236</v>
      </c>
    </row>
    <row r="2205" spans="2:6" x14ac:dyDescent="0.25">
      <c r="B2205">
        <v>1.3319999999999999</v>
      </c>
      <c r="C2205">
        <v>1.5</v>
      </c>
      <c r="D2205">
        <v>72.287367381788997</v>
      </c>
      <c r="E2205">
        <v>13.834391205303511</v>
      </c>
      <c r="F2205">
        <v>4.5888924494572505</v>
      </c>
    </row>
    <row r="2206" spans="2:6" x14ac:dyDescent="0.25">
      <c r="B2206">
        <v>1.3599999999999999</v>
      </c>
      <c r="C2206">
        <v>0.128</v>
      </c>
      <c r="D2206">
        <v>72.287367381689435</v>
      </c>
      <c r="E2206">
        <v>13.834421262837138</v>
      </c>
      <c r="F2206">
        <v>4.5889004991443993</v>
      </c>
    </row>
    <row r="2207" spans="2:6" x14ac:dyDescent="0.25">
      <c r="B2207">
        <v>1.3599999999999999</v>
      </c>
      <c r="C2207">
        <v>0.156</v>
      </c>
      <c r="D2207">
        <v>72.287367381748524</v>
      </c>
      <c r="E2207">
        <v>13.834410187175765</v>
      </c>
      <c r="F2207">
        <v>4.58889296216653</v>
      </c>
    </row>
    <row r="2208" spans="2:6" x14ac:dyDescent="0.25">
      <c r="B2208">
        <v>1.3599999999999999</v>
      </c>
      <c r="C2208">
        <v>0.184</v>
      </c>
      <c r="D2208">
        <v>72.287367381642724</v>
      </c>
      <c r="E2208">
        <v>13.834450686309413</v>
      </c>
      <c r="F2208">
        <v>4.588904058055725</v>
      </c>
    </row>
    <row r="2209" spans="2:6" x14ac:dyDescent="0.25">
      <c r="B2209">
        <v>1.3599999999999999</v>
      </c>
      <c r="C2209">
        <v>0.21199999999999999</v>
      </c>
      <c r="D2209">
        <v>72.287367381732054</v>
      </c>
      <c r="E2209">
        <v>13.83442130140598</v>
      </c>
      <c r="F2209">
        <v>4.5888941669123238</v>
      </c>
    </row>
    <row r="2210" spans="2:6" x14ac:dyDescent="0.25">
      <c r="B2210">
        <v>1.3599999999999999</v>
      </c>
      <c r="C2210">
        <v>0.24</v>
      </c>
      <c r="D2210">
        <v>72.287367381748993</v>
      </c>
      <c r="E2210">
        <v>13.834399853093636</v>
      </c>
      <c r="F2210">
        <v>4.5888944999397774</v>
      </c>
    </row>
    <row r="2211" spans="2:6" x14ac:dyDescent="0.25">
      <c r="B2211">
        <v>1.3599999999999999</v>
      </c>
      <c r="C2211">
        <v>0.26800000000000002</v>
      </c>
      <c r="D2211">
        <v>72.287367381649844</v>
      </c>
      <c r="E2211">
        <v>13.834454033217542</v>
      </c>
      <c r="F2211">
        <v>4.5889024281570343</v>
      </c>
    </row>
    <row r="2212" spans="2:6" x14ac:dyDescent="0.25">
      <c r="B2212">
        <v>1.3599999999999999</v>
      </c>
      <c r="C2212">
        <v>0.29599999999999999</v>
      </c>
      <c r="D2212">
        <v>72.28736738167305</v>
      </c>
      <c r="E2212">
        <v>13.834430157910591</v>
      </c>
      <c r="F2212">
        <v>4.5889021853385321</v>
      </c>
    </row>
    <row r="2213" spans="2:6" x14ac:dyDescent="0.25">
      <c r="B2213">
        <v>1.3599999999999999</v>
      </c>
      <c r="C2213">
        <v>0.32399999999999995</v>
      </c>
      <c r="D2213">
        <v>72.287367381759822</v>
      </c>
      <c r="E2213">
        <v>13.834399047388578</v>
      </c>
      <c r="F2213">
        <v>4.5888930799601519</v>
      </c>
    </row>
    <row r="2214" spans="2:6" x14ac:dyDescent="0.25">
      <c r="B2214">
        <v>1.3599999999999999</v>
      </c>
      <c r="C2214">
        <v>0.35199999999999998</v>
      </c>
      <c r="D2214">
        <v>72.287367381663742</v>
      </c>
      <c r="E2214">
        <v>13.834435309990326</v>
      </c>
      <c r="F2214">
        <v>4.5889029245087647</v>
      </c>
    </row>
    <row r="2215" spans="2:6" x14ac:dyDescent="0.25">
      <c r="B2215">
        <v>1.3599999999999999</v>
      </c>
      <c r="C2215">
        <v>0.38</v>
      </c>
      <c r="D2215">
        <v>72.287367381696541</v>
      </c>
      <c r="E2215">
        <v>13.834438001802022</v>
      </c>
      <c r="F2215">
        <v>4.5888972639161931</v>
      </c>
    </row>
    <row r="2216" spans="2:6" x14ac:dyDescent="0.25">
      <c r="B2216">
        <v>1.3599999999999999</v>
      </c>
      <c r="C2216">
        <v>0.40799999999999992</v>
      </c>
      <c r="D2216">
        <v>72.287367381676631</v>
      </c>
      <c r="E2216">
        <v>13.834445709262321</v>
      </c>
      <c r="F2216">
        <v>4.5888992291263975</v>
      </c>
    </row>
    <row r="2217" spans="2:6" x14ac:dyDescent="0.25">
      <c r="B2217">
        <v>1.3599999999999999</v>
      </c>
      <c r="C2217">
        <v>0.43599999999999994</v>
      </c>
      <c r="D2217">
        <v>72.287367381646277</v>
      </c>
      <c r="E2217">
        <v>13.834454744284823</v>
      </c>
      <c r="F2217">
        <v>4.5889030069063077</v>
      </c>
    </row>
    <row r="2218" spans="2:6" x14ac:dyDescent="0.25">
      <c r="B2218">
        <v>1.3599999999999999</v>
      </c>
      <c r="C2218">
        <v>0.46399999999999997</v>
      </c>
      <c r="D2218">
        <v>72.287367381685954</v>
      </c>
      <c r="E2218">
        <v>13.834436007349282</v>
      </c>
      <c r="F2218">
        <v>4.5888975571141586</v>
      </c>
    </row>
    <row r="2219" spans="2:6" x14ac:dyDescent="0.25">
      <c r="B2219">
        <v>1.3599999999999999</v>
      </c>
      <c r="C2219">
        <v>0.49199999999999999</v>
      </c>
      <c r="D2219">
        <v>72.287367381706872</v>
      </c>
      <c r="E2219">
        <v>13.834428334925514</v>
      </c>
      <c r="F2219">
        <v>4.5888958142227674</v>
      </c>
    </row>
    <row r="2220" spans="2:6" x14ac:dyDescent="0.25">
      <c r="B2220">
        <v>1.3599999999999999</v>
      </c>
      <c r="C2220">
        <v>0.51999999999999991</v>
      </c>
      <c r="D2220">
        <v>72.287367381721992</v>
      </c>
      <c r="E2220">
        <v>13.834422424806373</v>
      </c>
      <c r="F2220">
        <v>4.5888946826111798</v>
      </c>
    </row>
    <row r="2221" spans="2:6" x14ac:dyDescent="0.25">
      <c r="B2221">
        <v>1.3599999999999999</v>
      </c>
      <c r="C2221">
        <v>0.54799999999999993</v>
      </c>
      <c r="D2221">
        <v>72.287367381746591</v>
      </c>
      <c r="E2221">
        <v>13.83441567640199</v>
      </c>
      <c r="F2221">
        <v>4.5888932192341283</v>
      </c>
    </row>
    <row r="2222" spans="2:6" x14ac:dyDescent="0.25">
      <c r="B2222">
        <v>1.3599999999999999</v>
      </c>
      <c r="C2222">
        <v>0.57599999999999996</v>
      </c>
      <c r="D2222">
        <v>72.287367381758159</v>
      </c>
      <c r="E2222">
        <v>13.834410007116711</v>
      </c>
      <c r="F2222">
        <v>4.5888925041479585</v>
      </c>
    </row>
    <row r="2223" spans="2:6" x14ac:dyDescent="0.25">
      <c r="B2223">
        <v>1.3599999999999999</v>
      </c>
      <c r="C2223">
        <v>0.60399999999999998</v>
      </c>
      <c r="D2223">
        <v>72.287367381768036</v>
      </c>
      <c r="E2223">
        <v>13.834398729934991</v>
      </c>
      <c r="F2223">
        <v>4.5888923976491043</v>
      </c>
    </row>
    <row r="2224" spans="2:6" x14ac:dyDescent="0.25">
      <c r="B2224">
        <v>1.3599999999999999</v>
      </c>
      <c r="C2224">
        <v>0.6319999999999999</v>
      </c>
      <c r="D2224">
        <v>72.287367381700719</v>
      </c>
      <c r="E2224">
        <v>13.834417237294913</v>
      </c>
      <c r="F2224">
        <v>4.5888999129839698</v>
      </c>
    </row>
    <row r="2225" spans="2:6" x14ac:dyDescent="0.25">
      <c r="B2225">
        <v>1.3599999999999999</v>
      </c>
      <c r="C2225">
        <v>0.65999999999999992</v>
      </c>
      <c r="D2225">
        <v>72.287367381758827</v>
      </c>
      <c r="E2225">
        <v>13.834397775740296</v>
      </c>
      <c r="F2225">
        <v>4.5888937663181668</v>
      </c>
    </row>
    <row r="2226" spans="2:6" x14ac:dyDescent="0.25">
      <c r="B2226">
        <v>1.3599999999999999</v>
      </c>
      <c r="C2226">
        <v>0.68799999999999994</v>
      </c>
      <c r="D2226">
        <v>72.287367381739244</v>
      </c>
      <c r="E2226">
        <v>13.834402578756018</v>
      </c>
      <c r="F2226">
        <v>4.5888961750555151</v>
      </c>
    </row>
    <row r="2227" spans="2:6" x14ac:dyDescent="0.25">
      <c r="B2227">
        <v>1.3599999999999999</v>
      </c>
      <c r="C2227">
        <v>0.71599999999999986</v>
      </c>
      <c r="D2227">
        <v>72.287367381642539</v>
      </c>
      <c r="E2227">
        <v>13.83445091288414</v>
      </c>
      <c r="F2227">
        <v>4.5889040408130013</v>
      </c>
    </row>
    <row r="2228" spans="2:6" x14ac:dyDescent="0.25">
      <c r="B2228">
        <v>1.3599999999999999</v>
      </c>
      <c r="C2228">
        <v>0.74399999999999988</v>
      </c>
      <c r="D2228">
        <v>72.287367381741319</v>
      </c>
      <c r="E2228">
        <v>13.834421527528344</v>
      </c>
      <c r="F2228">
        <v>4.5888938096406156</v>
      </c>
    </row>
    <row r="2229" spans="2:6" x14ac:dyDescent="0.25">
      <c r="B2229">
        <v>1.3599999999999999</v>
      </c>
      <c r="C2229">
        <v>0.77199999999999991</v>
      </c>
      <c r="D2229">
        <v>72.287367381739628</v>
      </c>
      <c r="E2229">
        <v>13.834402680257844</v>
      </c>
      <c r="F2229">
        <v>4.5888963637644764</v>
      </c>
    </row>
    <row r="2230" spans="2:6" x14ac:dyDescent="0.25">
      <c r="B2230">
        <v>1.3599999999999999</v>
      </c>
      <c r="C2230">
        <v>0.79999999999999993</v>
      </c>
      <c r="D2230">
        <v>72.287367381767609</v>
      </c>
      <c r="E2230">
        <v>13.834407087265097</v>
      </c>
      <c r="F2230">
        <v>4.5888920264108721</v>
      </c>
    </row>
    <row r="2231" spans="2:6" x14ac:dyDescent="0.25">
      <c r="B2231">
        <v>1.3599999999999999</v>
      </c>
      <c r="C2231">
        <v>0.82799999999999996</v>
      </c>
      <c r="D2231">
        <v>72.287367381726639</v>
      </c>
      <c r="E2231">
        <v>13.834407228005032</v>
      </c>
      <c r="F2231">
        <v>4.5888976885831987</v>
      </c>
    </row>
    <row r="2232" spans="2:6" x14ac:dyDescent="0.25">
      <c r="B2232">
        <v>1.3599999999999999</v>
      </c>
      <c r="C2232">
        <v>0.85599999999999987</v>
      </c>
      <c r="D2232">
        <v>72.287367381647385</v>
      </c>
      <c r="E2232">
        <v>13.834455180538875</v>
      </c>
      <c r="F2232">
        <v>4.5889029362113494</v>
      </c>
    </row>
    <row r="2233" spans="2:6" x14ac:dyDescent="0.25">
      <c r="B2233">
        <v>1.3599999999999999</v>
      </c>
      <c r="C2233">
        <v>0.8839999999999999</v>
      </c>
      <c r="D2233">
        <v>72.287367381742513</v>
      </c>
      <c r="E2233">
        <v>13.834401925652307</v>
      </c>
      <c r="F2233">
        <v>4.5888962320193789</v>
      </c>
    </row>
    <row r="2234" spans="2:6" x14ac:dyDescent="0.25">
      <c r="B2234">
        <v>1.3599999999999999</v>
      </c>
      <c r="C2234">
        <v>0.91199999999999992</v>
      </c>
      <c r="D2234">
        <v>72.287367381654576</v>
      </c>
      <c r="E2234">
        <v>13.834454228035803</v>
      </c>
      <c r="F2234">
        <v>4.5889020070271593</v>
      </c>
    </row>
    <row r="2235" spans="2:6" x14ac:dyDescent="0.25">
      <c r="B2235">
        <v>1.3599999999999999</v>
      </c>
      <c r="C2235">
        <v>0.93999999999999984</v>
      </c>
      <c r="D2235">
        <v>72.287367381776903</v>
      </c>
      <c r="E2235">
        <v>13.834400577880496</v>
      </c>
      <c r="F2235">
        <v>4.5888916594848403</v>
      </c>
    </row>
    <row r="2236" spans="2:6" x14ac:dyDescent="0.25">
      <c r="B2236">
        <v>1.3599999999999999</v>
      </c>
      <c r="C2236">
        <v>0.96799999999999986</v>
      </c>
      <c r="D2236">
        <v>72.287367381663941</v>
      </c>
      <c r="E2236">
        <v>13.834452365542365</v>
      </c>
      <c r="F2236">
        <v>4.5889009908053637</v>
      </c>
    </row>
    <row r="2237" spans="2:6" x14ac:dyDescent="0.25">
      <c r="B2237">
        <v>1.3599999999999999</v>
      </c>
      <c r="C2237">
        <v>0.99599999999999989</v>
      </c>
      <c r="D2237">
        <v>72.287367381649688</v>
      </c>
      <c r="E2237">
        <v>13.834440928311357</v>
      </c>
      <c r="F2237">
        <v>4.5889009666359586</v>
      </c>
    </row>
    <row r="2238" spans="2:6" x14ac:dyDescent="0.25">
      <c r="B2238">
        <v>1.3599999999999999</v>
      </c>
      <c r="C2238">
        <v>1.024</v>
      </c>
      <c r="D2238">
        <v>72.287367381646447</v>
      </c>
      <c r="E2238">
        <v>13.834455044711776</v>
      </c>
      <c r="F2238">
        <v>4.5889030405804832</v>
      </c>
    </row>
    <row r="2239" spans="2:6" x14ac:dyDescent="0.25">
      <c r="B2239">
        <v>1.3599999999999999</v>
      </c>
      <c r="C2239">
        <v>1.052</v>
      </c>
      <c r="D2239">
        <v>72.287367381682401</v>
      </c>
      <c r="E2239">
        <v>13.834425848111325</v>
      </c>
      <c r="F2239">
        <v>4.5889015624384406</v>
      </c>
    </row>
    <row r="2240" spans="2:6" x14ac:dyDescent="0.25">
      <c r="B2240">
        <v>1.3599999999999999</v>
      </c>
      <c r="C2240">
        <v>1.0799999999999998</v>
      </c>
      <c r="D2240">
        <v>72.287367381669469</v>
      </c>
      <c r="E2240">
        <v>13.834432249394835</v>
      </c>
      <c r="F2240">
        <v>4.5889025272428077</v>
      </c>
    </row>
    <row r="2241" spans="2:6" x14ac:dyDescent="0.25">
      <c r="B2241">
        <v>1.3599999999999999</v>
      </c>
      <c r="C2241">
        <v>1.1080000000000001</v>
      </c>
      <c r="D2241">
        <v>72.287367381717942</v>
      </c>
      <c r="E2241">
        <v>13.834410865079152</v>
      </c>
      <c r="F2241">
        <v>4.58889868441105</v>
      </c>
    </row>
    <row r="2242" spans="2:6" x14ac:dyDescent="0.25">
      <c r="B2242">
        <v>1.3599999999999999</v>
      </c>
      <c r="C2242">
        <v>1.1359999999999999</v>
      </c>
      <c r="D2242">
        <v>72.287367381769599</v>
      </c>
      <c r="E2242">
        <v>13.834394878684902</v>
      </c>
      <c r="F2242">
        <v>4.5888938279395308</v>
      </c>
    </row>
    <row r="2243" spans="2:6" x14ac:dyDescent="0.25">
      <c r="B2243">
        <v>1.3599999999999999</v>
      </c>
      <c r="C2243">
        <v>1.1639999999999999</v>
      </c>
      <c r="D2243">
        <v>72.287367381756269</v>
      </c>
      <c r="E2243">
        <v>13.834418082613952</v>
      </c>
      <c r="F2243">
        <v>4.5888929872217314</v>
      </c>
    </row>
    <row r="2244" spans="2:6" x14ac:dyDescent="0.25">
      <c r="B2244">
        <v>1.3599999999999999</v>
      </c>
      <c r="C2244">
        <v>1.1919999999999999</v>
      </c>
      <c r="D2244">
        <v>72.287367381660843</v>
      </c>
      <c r="E2244">
        <v>13.834437287276444</v>
      </c>
      <c r="F2244">
        <v>4.5889032174993867</v>
      </c>
    </row>
    <row r="2245" spans="2:6" x14ac:dyDescent="0.25">
      <c r="B2245">
        <v>1.3599999999999999</v>
      </c>
      <c r="C2245">
        <v>1.22</v>
      </c>
      <c r="D2245">
        <v>72.287367381687488</v>
      </c>
      <c r="E2245">
        <v>13.834423692344139</v>
      </c>
      <c r="F2245">
        <v>4.5889012383682868</v>
      </c>
    </row>
    <row r="2246" spans="2:6" x14ac:dyDescent="0.25">
      <c r="B2246">
        <v>1.3599999999999999</v>
      </c>
      <c r="C2246">
        <v>1.248</v>
      </c>
      <c r="D2246">
        <v>72.28736738177912</v>
      </c>
      <c r="E2246">
        <v>13.83439307042554</v>
      </c>
      <c r="F2246">
        <v>4.5888930258666463</v>
      </c>
    </row>
    <row r="2247" spans="2:6" x14ac:dyDescent="0.25">
      <c r="B2247">
        <v>1.3599999999999999</v>
      </c>
      <c r="C2247">
        <v>1.276</v>
      </c>
      <c r="D2247">
        <v>72.287367381726142</v>
      </c>
      <c r="E2247">
        <v>13.834408186476272</v>
      </c>
      <c r="F2247">
        <v>4.5888981686898092</v>
      </c>
    </row>
    <row r="2248" spans="2:6" x14ac:dyDescent="0.25">
      <c r="B2248">
        <v>1.3599999999999999</v>
      </c>
      <c r="C2248">
        <v>1.304</v>
      </c>
      <c r="D2248">
        <v>72.28736738172357</v>
      </c>
      <c r="E2248">
        <v>13.834409116481933</v>
      </c>
      <c r="F2248">
        <v>4.5888983811149471</v>
      </c>
    </row>
    <row r="2249" spans="2:6" x14ac:dyDescent="0.25">
      <c r="B2249">
        <v>1.3599999999999999</v>
      </c>
      <c r="C2249">
        <v>1.3319999999999999</v>
      </c>
      <c r="D2249">
        <v>72.287367381760205</v>
      </c>
      <c r="E2249">
        <v>13.834397211078526</v>
      </c>
      <c r="F2249">
        <v>4.5888950881231718</v>
      </c>
    </row>
    <row r="2250" spans="2:6" x14ac:dyDescent="0.25">
      <c r="B2250">
        <v>1.3599999999999999</v>
      </c>
      <c r="C2250">
        <v>1.3599999999999999</v>
      </c>
      <c r="D2250">
        <v>72.287367381790702</v>
      </c>
      <c r="E2250">
        <v>13.834400289709805</v>
      </c>
      <c r="F2250">
        <v>4.58889097780329</v>
      </c>
    </row>
    <row r="2251" spans="2:6" x14ac:dyDescent="0.25">
      <c r="B2251">
        <v>1.3599999999999999</v>
      </c>
      <c r="C2251">
        <v>1.3879999999999999</v>
      </c>
      <c r="D2251">
        <v>72.287367381787575</v>
      </c>
      <c r="E2251">
        <v>13.834403196519329</v>
      </c>
      <c r="F2251">
        <v>4.5888911110750605</v>
      </c>
    </row>
    <row r="2252" spans="2:6" x14ac:dyDescent="0.25">
      <c r="B2252">
        <v>1.3599999999999999</v>
      </c>
      <c r="C2252">
        <v>1.4159999999999999</v>
      </c>
      <c r="D2252">
        <v>72.287367381787718</v>
      </c>
      <c r="E2252">
        <v>13.834403581342032</v>
      </c>
      <c r="F2252">
        <v>4.5888911100330549</v>
      </c>
    </row>
    <row r="2253" spans="2:6" x14ac:dyDescent="0.25">
      <c r="B2253">
        <v>1.3599999999999999</v>
      </c>
      <c r="C2253">
        <v>1.444</v>
      </c>
      <c r="D2253">
        <v>72.28736738179154</v>
      </c>
      <c r="E2253">
        <v>13.834401369334495</v>
      </c>
      <c r="F2253">
        <v>4.5888909327731291</v>
      </c>
    </row>
    <row r="2254" spans="2:6" x14ac:dyDescent="0.25">
      <c r="B2254">
        <v>1.3599999999999999</v>
      </c>
      <c r="C2254">
        <v>1.472</v>
      </c>
      <c r="D2254">
        <v>72.287367381798589</v>
      </c>
      <c r="E2254">
        <v>13.83439533528774</v>
      </c>
      <c r="F2254">
        <v>4.5888907798350385</v>
      </c>
    </row>
    <row r="2255" spans="2:6" x14ac:dyDescent="0.25">
      <c r="B2255">
        <v>1.3599999999999999</v>
      </c>
      <c r="C2255">
        <v>1.5</v>
      </c>
      <c r="D2255">
        <v>72.287367381799768</v>
      </c>
      <c r="E2255">
        <v>13.834392303788523</v>
      </c>
      <c r="F2255">
        <v>4.5888910306780328</v>
      </c>
    </row>
    <row r="2256" spans="2:6" x14ac:dyDescent="0.25">
      <c r="B2256">
        <v>1.3879999999999999</v>
      </c>
      <c r="C2256">
        <v>0.128</v>
      </c>
      <c r="D2256">
        <v>72.287367381755629</v>
      </c>
      <c r="E2256">
        <v>13.83440314687633</v>
      </c>
      <c r="F2256">
        <v>4.5888927806845254</v>
      </c>
    </row>
    <row r="2257" spans="2:6" x14ac:dyDescent="0.25">
      <c r="B2257">
        <v>1.3879999999999999</v>
      </c>
      <c r="C2257">
        <v>0.156</v>
      </c>
      <c r="D2257">
        <v>72.28736738174463</v>
      </c>
      <c r="E2257">
        <v>13.834400837387021</v>
      </c>
      <c r="F2257">
        <v>4.5888949050958843</v>
      </c>
    </row>
    <row r="2258" spans="2:6" x14ac:dyDescent="0.25">
      <c r="B2258">
        <v>1.3879999999999999</v>
      </c>
      <c r="C2258">
        <v>0.184</v>
      </c>
      <c r="D2258">
        <v>72.287367381654022</v>
      </c>
      <c r="E2258">
        <v>13.834441286390231</v>
      </c>
      <c r="F2258">
        <v>4.5889036083527293</v>
      </c>
    </row>
    <row r="2259" spans="2:6" x14ac:dyDescent="0.25">
      <c r="B2259">
        <v>1.3879999999999999</v>
      </c>
      <c r="C2259">
        <v>0.21199999999999999</v>
      </c>
      <c r="D2259">
        <v>72.287367381755899</v>
      </c>
      <c r="E2259">
        <v>13.83440220344894</v>
      </c>
      <c r="F2259">
        <v>4.5888928588085909</v>
      </c>
    </row>
    <row r="2260" spans="2:6" x14ac:dyDescent="0.25">
      <c r="B2260">
        <v>1.3879999999999999</v>
      </c>
      <c r="C2260">
        <v>0.24</v>
      </c>
      <c r="D2260">
        <v>72.287367381757306</v>
      </c>
      <c r="E2260">
        <v>13.834399229529804</v>
      </c>
      <c r="F2260">
        <v>4.5888933129615861</v>
      </c>
    </row>
    <row r="2261" spans="2:6" x14ac:dyDescent="0.25">
      <c r="B2261">
        <v>1.3879999999999999</v>
      </c>
      <c r="C2261">
        <v>0.26800000000000002</v>
      </c>
      <c r="D2261">
        <v>72.287367381642056</v>
      </c>
      <c r="E2261">
        <v>13.834453113957748</v>
      </c>
      <c r="F2261">
        <v>4.5889037662217946</v>
      </c>
    </row>
    <row r="2262" spans="2:6" x14ac:dyDescent="0.25">
      <c r="B2262">
        <v>1.3879999999999999</v>
      </c>
      <c r="C2262">
        <v>0.29599999999999999</v>
      </c>
      <c r="D2262">
        <v>72.28736738171871</v>
      </c>
      <c r="E2262">
        <v>13.834409375826896</v>
      </c>
      <c r="F2262">
        <v>4.5888979620194243</v>
      </c>
    </row>
    <row r="2263" spans="2:6" x14ac:dyDescent="0.25">
      <c r="B2263">
        <v>1.3879999999999999</v>
      </c>
      <c r="C2263">
        <v>0.32399999999999995</v>
      </c>
      <c r="D2263">
        <v>72.287367381686394</v>
      </c>
      <c r="E2263">
        <v>13.834443345471513</v>
      </c>
      <c r="F2263">
        <v>4.588898411491229</v>
      </c>
    </row>
    <row r="2264" spans="2:6" x14ac:dyDescent="0.25">
      <c r="B2264">
        <v>1.3879999999999999</v>
      </c>
      <c r="C2264">
        <v>0.35199999999999998</v>
      </c>
      <c r="D2264">
        <v>72.287367381746932</v>
      </c>
      <c r="E2264">
        <v>13.834414225044194</v>
      </c>
      <c r="F2264">
        <v>4.5888931383305929</v>
      </c>
    </row>
    <row r="2265" spans="2:6" x14ac:dyDescent="0.25">
      <c r="B2265">
        <v>1.3879999999999999</v>
      </c>
      <c r="C2265">
        <v>0.38</v>
      </c>
      <c r="D2265">
        <v>72.287367381679317</v>
      </c>
      <c r="E2265">
        <v>13.834439834777628</v>
      </c>
      <c r="F2265">
        <v>4.5888983296540946</v>
      </c>
    </row>
    <row r="2266" spans="2:6" x14ac:dyDescent="0.25">
      <c r="B2266">
        <v>1.3879999999999999</v>
      </c>
      <c r="C2266">
        <v>0.40799999999999992</v>
      </c>
      <c r="D2266">
        <v>72.287367381714191</v>
      </c>
      <c r="E2266">
        <v>13.834428467702761</v>
      </c>
      <c r="F2266">
        <v>4.5888954952849641</v>
      </c>
    </row>
    <row r="2267" spans="2:6" x14ac:dyDescent="0.25">
      <c r="B2267">
        <v>1.3879999999999999</v>
      </c>
      <c r="C2267">
        <v>0.43599999999999994</v>
      </c>
      <c r="D2267">
        <v>72.287367381712443</v>
      </c>
      <c r="E2267">
        <v>13.834427046062515</v>
      </c>
      <c r="F2267">
        <v>4.5888954515214246</v>
      </c>
    </row>
    <row r="2268" spans="2:6" x14ac:dyDescent="0.25">
      <c r="B2268">
        <v>1.3879999999999999</v>
      </c>
      <c r="C2268">
        <v>0.46399999999999997</v>
      </c>
      <c r="D2268">
        <v>72.287367381715583</v>
      </c>
      <c r="E2268">
        <v>13.834424695879774</v>
      </c>
      <c r="F2268">
        <v>4.5888951298771499</v>
      </c>
    </row>
    <row r="2269" spans="2:6" x14ac:dyDescent="0.25">
      <c r="B2269">
        <v>1.3879999999999999</v>
      </c>
      <c r="C2269">
        <v>0.49199999999999999</v>
      </c>
      <c r="D2269">
        <v>72.287367381697123</v>
      </c>
      <c r="E2269">
        <v>13.834426914819064</v>
      </c>
      <c r="F2269">
        <v>4.5888962105066549</v>
      </c>
    </row>
    <row r="2270" spans="2:6" x14ac:dyDescent="0.25">
      <c r="B2270">
        <v>1.3879999999999999</v>
      </c>
      <c r="C2270">
        <v>0.51999999999999991</v>
      </c>
      <c r="D2270">
        <v>72.28736738171186</v>
      </c>
      <c r="E2270">
        <v>13.834423398342633</v>
      </c>
      <c r="F2270">
        <v>4.5888952256002504</v>
      </c>
    </row>
    <row r="2271" spans="2:6" x14ac:dyDescent="0.25">
      <c r="B2271">
        <v>1.3879999999999999</v>
      </c>
      <c r="C2271">
        <v>0.54799999999999993</v>
      </c>
      <c r="D2271">
        <v>72.287367381755772</v>
      </c>
      <c r="E2271">
        <v>13.834408328300519</v>
      </c>
      <c r="F2271">
        <v>4.5888925924507085</v>
      </c>
    </row>
    <row r="2272" spans="2:6" x14ac:dyDescent="0.25">
      <c r="B2272">
        <v>1.3879999999999999</v>
      </c>
      <c r="C2272">
        <v>0.57599999999999996</v>
      </c>
      <c r="D2272">
        <v>72.287367381648195</v>
      </c>
      <c r="E2272">
        <v>13.834444074302464</v>
      </c>
      <c r="F2272">
        <v>4.5889035808370018</v>
      </c>
    </row>
    <row r="2273" spans="2:6" x14ac:dyDescent="0.25">
      <c r="B2273">
        <v>1.3879999999999999</v>
      </c>
      <c r="C2273">
        <v>0.60399999999999998</v>
      </c>
      <c r="D2273">
        <v>72.28736738172789</v>
      </c>
      <c r="E2273">
        <v>13.834406482082953</v>
      </c>
      <c r="F2273">
        <v>4.5888973797659744</v>
      </c>
    </row>
    <row r="2274" spans="2:6" x14ac:dyDescent="0.25">
      <c r="B2274">
        <v>1.3879999999999999</v>
      </c>
      <c r="C2274">
        <v>0.6319999999999999</v>
      </c>
      <c r="D2274">
        <v>72.287367381643165</v>
      </c>
      <c r="E2274">
        <v>13.834449890712451</v>
      </c>
      <c r="F2274">
        <v>4.5889040291550467</v>
      </c>
    </row>
    <row r="2275" spans="2:6" x14ac:dyDescent="0.25">
      <c r="B2275">
        <v>1.3879999999999999</v>
      </c>
      <c r="C2275">
        <v>0.65999999999999992</v>
      </c>
      <c r="D2275">
        <v>72.287367381685755</v>
      </c>
      <c r="E2275">
        <v>13.834424145116163</v>
      </c>
      <c r="F2275">
        <v>4.5889012529535345</v>
      </c>
    </row>
    <row r="2276" spans="2:6" x14ac:dyDescent="0.25">
      <c r="B2276">
        <v>1.3879999999999999</v>
      </c>
      <c r="C2276">
        <v>0.68799999999999994</v>
      </c>
      <c r="D2276">
        <v>72.287367381671132</v>
      </c>
      <c r="E2276">
        <v>13.834431266021179</v>
      </c>
      <c r="F2276">
        <v>4.5889023676569431</v>
      </c>
    </row>
    <row r="2277" spans="2:6" x14ac:dyDescent="0.25">
      <c r="B2277">
        <v>1.3879999999999999</v>
      </c>
      <c r="C2277">
        <v>0.71599999999999986</v>
      </c>
      <c r="D2277">
        <v>72.28736738173663</v>
      </c>
      <c r="E2277">
        <v>13.834423278933514</v>
      </c>
      <c r="F2277">
        <v>4.5888941314950253</v>
      </c>
    </row>
    <row r="2278" spans="2:6" x14ac:dyDescent="0.25">
      <c r="B2278">
        <v>1.3879999999999999</v>
      </c>
      <c r="C2278">
        <v>0.74399999999999988</v>
      </c>
      <c r="D2278">
        <v>72.287367381655443</v>
      </c>
      <c r="E2278">
        <v>13.834453748650683</v>
      </c>
      <c r="F2278">
        <v>4.5889018484720134</v>
      </c>
    </row>
    <row r="2279" spans="2:6" x14ac:dyDescent="0.25">
      <c r="B2279">
        <v>1.3879999999999999</v>
      </c>
      <c r="C2279">
        <v>0.77199999999999991</v>
      </c>
      <c r="D2279">
        <v>72.287367381775368</v>
      </c>
      <c r="E2279">
        <v>13.834398644937366</v>
      </c>
      <c r="F2279">
        <v>4.5888918867783559</v>
      </c>
    </row>
    <row r="2280" spans="2:6" x14ac:dyDescent="0.25">
      <c r="B2280">
        <v>1.3879999999999999</v>
      </c>
      <c r="C2280">
        <v>0.79999999999999993</v>
      </c>
      <c r="D2280">
        <v>72.287367381710794</v>
      </c>
      <c r="E2280">
        <v>13.834435483260201</v>
      </c>
      <c r="F2280">
        <v>4.5888963628242267</v>
      </c>
    </row>
    <row r="2281" spans="2:6" x14ac:dyDescent="0.25">
      <c r="B2281">
        <v>1.3879999999999999</v>
      </c>
      <c r="C2281">
        <v>0.82799999999999996</v>
      </c>
      <c r="D2281">
        <v>72.287367381662122</v>
      </c>
      <c r="E2281">
        <v>13.834452502348263</v>
      </c>
      <c r="F2281">
        <v>4.5889011341887498</v>
      </c>
    </row>
    <row r="2282" spans="2:6" x14ac:dyDescent="0.25">
      <c r="B2282">
        <v>1.3879999999999999</v>
      </c>
      <c r="C2282">
        <v>0.85599999999999987</v>
      </c>
      <c r="D2282">
        <v>72.287367381642753</v>
      </c>
      <c r="E2282">
        <v>13.834454072208612</v>
      </c>
      <c r="F2282">
        <v>4.5889036145461812</v>
      </c>
    </row>
    <row r="2283" spans="2:6" x14ac:dyDescent="0.25">
      <c r="B2283">
        <v>1.3879999999999999</v>
      </c>
      <c r="C2283">
        <v>0.8839999999999999</v>
      </c>
      <c r="D2283">
        <v>72.287367381662307</v>
      </c>
      <c r="E2283">
        <v>13.834452762368917</v>
      </c>
      <c r="F2283">
        <v>4.5889011654764129</v>
      </c>
    </row>
    <row r="2284" spans="2:6" x14ac:dyDescent="0.25">
      <c r="B2284">
        <v>1.3879999999999999</v>
      </c>
      <c r="C2284">
        <v>0.91199999999999992</v>
      </c>
      <c r="D2284">
        <v>72.287367381643605</v>
      </c>
      <c r="E2284">
        <v>13.834454534252584</v>
      </c>
      <c r="F2284">
        <v>4.588903462061638</v>
      </c>
    </row>
    <row r="2285" spans="2:6" x14ac:dyDescent="0.25">
      <c r="B2285">
        <v>1.3879999999999999</v>
      </c>
      <c r="C2285">
        <v>0.93999999999999984</v>
      </c>
      <c r="D2285">
        <v>72.287367381766757</v>
      </c>
      <c r="E2285">
        <v>13.83440518089556</v>
      </c>
      <c r="F2285">
        <v>4.5888920606586909</v>
      </c>
    </row>
    <row r="2286" spans="2:6" x14ac:dyDescent="0.25">
      <c r="B2286">
        <v>1.3879999999999999</v>
      </c>
      <c r="C2286">
        <v>0.96799999999999986</v>
      </c>
      <c r="D2286">
        <v>72.287367381677356</v>
      </c>
      <c r="E2286">
        <v>13.834428397182339</v>
      </c>
      <c r="F2286">
        <v>4.5889019882420419</v>
      </c>
    </row>
    <row r="2287" spans="2:6" x14ac:dyDescent="0.25">
      <c r="B2287">
        <v>1.3879999999999999</v>
      </c>
      <c r="C2287">
        <v>0.99599999999999989</v>
      </c>
      <c r="D2287">
        <v>72.28736738175985</v>
      </c>
      <c r="E2287">
        <v>13.834414233136647</v>
      </c>
      <c r="F2287">
        <v>4.588892605803367</v>
      </c>
    </row>
    <row r="2288" spans="2:6" x14ac:dyDescent="0.25">
      <c r="B2288">
        <v>1.3879999999999999</v>
      </c>
      <c r="C2288">
        <v>1.024</v>
      </c>
      <c r="D2288">
        <v>72.287367381642738</v>
      </c>
      <c r="E2288">
        <v>13.834454230225937</v>
      </c>
      <c r="F2288">
        <v>4.5889036529466303</v>
      </c>
    </row>
    <row r="2289" spans="2:6" x14ac:dyDescent="0.25">
      <c r="B2289">
        <v>1.3879999999999999</v>
      </c>
      <c r="C2289">
        <v>1.052</v>
      </c>
      <c r="D2289">
        <v>72.287367381693215</v>
      </c>
      <c r="E2289">
        <v>13.834421081993369</v>
      </c>
      <c r="F2289">
        <v>4.5889007701017217</v>
      </c>
    </row>
    <row r="2290" spans="2:6" x14ac:dyDescent="0.25">
      <c r="B2290">
        <v>1.3879999999999999</v>
      </c>
      <c r="C2290">
        <v>1.0799999999999998</v>
      </c>
      <c r="D2290">
        <v>72.287367381673207</v>
      </c>
      <c r="E2290">
        <v>13.834430643845133</v>
      </c>
      <c r="F2290">
        <v>4.5889023523015551</v>
      </c>
    </row>
    <row r="2291" spans="2:6" x14ac:dyDescent="0.25">
      <c r="B2291">
        <v>1.3879999999999999</v>
      </c>
      <c r="C2291">
        <v>1.1080000000000001</v>
      </c>
      <c r="D2291">
        <v>72.287367381681136</v>
      </c>
      <c r="E2291">
        <v>13.834426774942573</v>
      </c>
      <c r="F2291">
        <v>4.5889017698598611</v>
      </c>
    </row>
    <row r="2292" spans="2:6" x14ac:dyDescent="0.25">
      <c r="B2292">
        <v>1.3879999999999999</v>
      </c>
      <c r="C2292">
        <v>1.1359999999999999</v>
      </c>
      <c r="D2292">
        <v>72.287367381782119</v>
      </c>
      <c r="E2292">
        <v>13.834401080541452</v>
      </c>
      <c r="F2292">
        <v>4.5888913716295541</v>
      </c>
    </row>
    <row r="2293" spans="2:6" x14ac:dyDescent="0.25">
      <c r="B2293">
        <v>1.3879999999999999</v>
      </c>
      <c r="C2293">
        <v>1.1639999999999999</v>
      </c>
      <c r="D2293">
        <v>72.287367381678862</v>
      </c>
      <c r="E2293">
        <v>13.834427893459941</v>
      </c>
      <c r="F2293">
        <v>4.5889019498546295</v>
      </c>
    </row>
    <row r="2294" spans="2:6" x14ac:dyDescent="0.25">
      <c r="B2294">
        <v>1.3879999999999999</v>
      </c>
      <c r="C2294">
        <v>1.1919999999999999</v>
      </c>
      <c r="D2294">
        <v>72.287367381717459</v>
      </c>
      <c r="E2294">
        <v>13.834435440634087</v>
      </c>
      <c r="F2294">
        <v>4.5888960957708411</v>
      </c>
    </row>
    <row r="2295" spans="2:6" x14ac:dyDescent="0.25">
      <c r="B2295">
        <v>1.3879999999999999</v>
      </c>
      <c r="C2295">
        <v>1.22</v>
      </c>
      <c r="D2295">
        <v>72.287367381685357</v>
      </c>
      <c r="E2295">
        <v>13.834446649878336</v>
      </c>
      <c r="F2295">
        <v>4.5888989276381773</v>
      </c>
    </row>
    <row r="2296" spans="2:6" x14ac:dyDescent="0.25">
      <c r="B2296">
        <v>1.3879999999999999</v>
      </c>
      <c r="C2296">
        <v>1.248</v>
      </c>
      <c r="D2296">
        <v>72.287367381790986</v>
      </c>
      <c r="E2296">
        <v>13.834393711616519</v>
      </c>
      <c r="F2296">
        <v>4.588891442865477</v>
      </c>
    </row>
    <row r="2297" spans="2:6" x14ac:dyDescent="0.25">
      <c r="B2297">
        <v>1.3879999999999999</v>
      </c>
      <c r="C2297">
        <v>1.276</v>
      </c>
      <c r="D2297">
        <v>72.287367381716379</v>
      </c>
      <c r="E2297">
        <v>13.834411854171748</v>
      </c>
      <c r="F2297">
        <v>4.5888990029890238</v>
      </c>
    </row>
    <row r="2298" spans="2:6" x14ac:dyDescent="0.25">
      <c r="B2298">
        <v>1.3879999999999999</v>
      </c>
      <c r="C2298">
        <v>1.304</v>
      </c>
      <c r="D2298">
        <v>72.287367381722561</v>
      </c>
      <c r="E2298">
        <v>13.834409480372631</v>
      </c>
      <c r="F2298">
        <v>4.5888984633297616</v>
      </c>
    </row>
    <row r="2299" spans="2:6" x14ac:dyDescent="0.25">
      <c r="B2299">
        <v>1.3879999999999999</v>
      </c>
      <c r="C2299">
        <v>1.3319999999999999</v>
      </c>
      <c r="D2299">
        <v>72.287367381713821</v>
      </c>
      <c r="E2299">
        <v>13.834412812087203</v>
      </c>
      <c r="F2299">
        <v>4.5888991997581039</v>
      </c>
    </row>
    <row r="2300" spans="2:6" x14ac:dyDescent="0.25">
      <c r="B2300">
        <v>1.3879999999999999</v>
      </c>
      <c r="C2300">
        <v>1.3599999999999999</v>
      </c>
      <c r="D2300">
        <v>72.287367381791043</v>
      </c>
      <c r="E2300">
        <v>13.83440027004972</v>
      </c>
      <c r="F2300">
        <v>4.5888909629434762</v>
      </c>
    </row>
    <row r="2301" spans="2:6" x14ac:dyDescent="0.25">
      <c r="B2301">
        <v>1.3879999999999999</v>
      </c>
      <c r="C2301">
        <v>1.3879999999999999</v>
      </c>
      <c r="D2301">
        <v>72.287367381785117</v>
      </c>
      <c r="E2301">
        <v>13.834404985925957</v>
      </c>
      <c r="F2301">
        <v>4.5888912413150589</v>
      </c>
    </row>
    <row r="2302" spans="2:6" x14ac:dyDescent="0.25">
      <c r="B2302">
        <v>1.3879999999999999</v>
      </c>
      <c r="C2302">
        <v>1.4159999999999999</v>
      </c>
      <c r="D2302">
        <v>72.287367381785089</v>
      </c>
      <c r="E2302">
        <v>13.834405359823277</v>
      </c>
      <c r="F2302">
        <v>4.5888912506173796</v>
      </c>
    </row>
    <row r="2303" spans="2:6" x14ac:dyDescent="0.25">
      <c r="B2303">
        <v>1.3879999999999999</v>
      </c>
      <c r="C2303">
        <v>1.444</v>
      </c>
      <c r="D2303">
        <v>72.287367381643733</v>
      </c>
      <c r="E2303">
        <v>13.834449185825605</v>
      </c>
      <c r="F2303">
        <v>4.5889040207969272</v>
      </c>
    </row>
    <row r="2304" spans="2:6" x14ac:dyDescent="0.25">
      <c r="B2304">
        <v>1.3879999999999999</v>
      </c>
      <c r="C2304">
        <v>1.472</v>
      </c>
      <c r="D2304">
        <v>72.287367381797395</v>
      </c>
      <c r="E2304">
        <v>13.834397353827486</v>
      </c>
      <c r="F2304">
        <v>4.5888907349906951</v>
      </c>
    </row>
    <row r="2305" spans="2:6" x14ac:dyDescent="0.25">
      <c r="B2305">
        <v>1.3879999999999999</v>
      </c>
      <c r="C2305">
        <v>1.5</v>
      </c>
      <c r="D2305">
        <v>72.287367381799555</v>
      </c>
      <c r="E2305">
        <v>13.834395603456928</v>
      </c>
      <c r="F2305">
        <v>4.5888907109791921</v>
      </c>
    </row>
    <row r="2306" spans="2:6" x14ac:dyDescent="0.25">
      <c r="B2306">
        <v>1.4159999999999999</v>
      </c>
      <c r="C2306">
        <v>0.128</v>
      </c>
      <c r="D2306">
        <v>72.287367381744176</v>
      </c>
      <c r="E2306">
        <v>13.834413087903769</v>
      </c>
      <c r="F2306">
        <v>4.5888932243480465</v>
      </c>
    </row>
    <row r="2307" spans="2:6" x14ac:dyDescent="0.25">
      <c r="B2307">
        <v>1.4159999999999999</v>
      </c>
      <c r="C2307">
        <v>0.156</v>
      </c>
      <c r="D2307">
        <v>72.287367381706488</v>
      </c>
      <c r="E2307">
        <v>13.834414150809437</v>
      </c>
      <c r="F2307">
        <v>4.5888990955155418</v>
      </c>
    </row>
    <row r="2308" spans="2:6" x14ac:dyDescent="0.25">
      <c r="B2308">
        <v>1.4159999999999999</v>
      </c>
      <c r="C2308">
        <v>0.184</v>
      </c>
      <c r="D2308">
        <v>72.287367381696527</v>
      </c>
      <c r="E2308">
        <v>13.834418444638738</v>
      </c>
      <c r="F2308">
        <v>4.5889000233961506</v>
      </c>
    </row>
    <row r="2309" spans="2:6" x14ac:dyDescent="0.25">
      <c r="B2309">
        <v>1.4159999999999999</v>
      </c>
      <c r="C2309">
        <v>0.21199999999999999</v>
      </c>
      <c r="D2309">
        <v>72.287367381661582</v>
      </c>
      <c r="E2309">
        <v>13.834436560739226</v>
      </c>
      <c r="F2309">
        <v>4.5889030814948075</v>
      </c>
    </row>
    <row r="2310" spans="2:6" x14ac:dyDescent="0.25">
      <c r="B2310">
        <v>1.4159999999999999</v>
      </c>
      <c r="C2310">
        <v>0.24</v>
      </c>
      <c r="D2310">
        <v>72.287367381667764</v>
      </c>
      <c r="E2310">
        <v>13.834449800534111</v>
      </c>
      <c r="F2310">
        <v>4.5889003365648087</v>
      </c>
    </row>
    <row r="2311" spans="2:6" x14ac:dyDescent="0.25">
      <c r="B2311">
        <v>1.4159999999999999</v>
      </c>
      <c r="C2311">
        <v>0.26800000000000002</v>
      </c>
      <c r="D2311">
        <v>72.287367381656068</v>
      </c>
      <c r="E2311">
        <v>13.834452696084773</v>
      </c>
      <c r="F2311">
        <v>4.5889016163717047</v>
      </c>
    </row>
    <row r="2312" spans="2:6" x14ac:dyDescent="0.25">
      <c r="B2312">
        <v>1.4159999999999999</v>
      </c>
      <c r="C2312">
        <v>0.29599999999999999</v>
      </c>
      <c r="D2312">
        <v>72.287367381684959</v>
      </c>
      <c r="E2312">
        <v>13.834442591652182</v>
      </c>
      <c r="F2312">
        <v>4.5888983806971195</v>
      </c>
    </row>
    <row r="2313" spans="2:6" x14ac:dyDescent="0.25">
      <c r="B2313">
        <v>1.4159999999999999</v>
      </c>
      <c r="C2313">
        <v>0.32399999999999995</v>
      </c>
      <c r="D2313">
        <v>72.287367381759537</v>
      </c>
      <c r="E2313">
        <v>13.834399382048908</v>
      </c>
      <c r="F2313">
        <v>4.5888930240967714</v>
      </c>
    </row>
    <row r="2314" spans="2:6" x14ac:dyDescent="0.25">
      <c r="B2314">
        <v>1.4159999999999999</v>
      </c>
      <c r="C2314">
        <v>0.35199999999999998</v>
      </c>
      <c r="D2314">
        <v>72.287367381753697</v>
      </c>
      <c r="E2314">
        <v>13.834398836369697</v>
      </c>
      <c r="F2314">
        <v>4.5888941324204309</v>
      </c>
    </row>
    <row r="2315" spans="2:6" x14ac:dyDescent="0.25">
      <c r="B2315">
        <v>1.4159999999999999</v>
      </c>
      <c r="C2315">
        <v>0.38</v>
      </c>
      <c r="D2315">
        <v>72.287367381656679</v>
      </c>
      <c r="E2315">
        <v>13.834441905417634</v>
      </c>
      <c r="F2315">
        <v>4.5889001268195377</v>
      </c>
    </row>
    <row r="2316" spans="2:6" x14ac:dyDescent="0.25">
      <c r="B2316">
        <v>1.4159999999999999</v>
      </c>
      <c r="C2316">
        <v>0.40799999999999992</v>
      </c>
      <c r="D2316">
        <v>72.287367381761641</v>
      </c>
      <c r="E2316">
        <v>13.834404570793666</v>
      </c>
      <c r="F2316">
        <v>4.5888923360306562</v>
      </c>
    </row>
    <row r="2317" spans="2:6" x14ac:dyDescent="0.25">
      <c r="B2317">
        <v>1.4159999999999999</v>
      </c>
      <c r="C2317">
        <v>0.43599999999999994</v>
      </c>
      <c r="D2317">
        <v>72.287367381686067</v>
      </c>
      <c r="E2317">
        <v>13.834443957794484</v>
      </c>
      <c r="F2317">
        <v>4.588898510251572</v>
      </c>
    </row>
    <row r="2318" spans="2:6" x14ac:dyDescent="0.25">
      <c r="B2318">
        <v>1.4159999999999999</v>
      </c>
      <c r="C2318">
        <v>0.46399999999999997</v>
      </c>
      <c r="D2318">
        <v>72.287367381747174</v>
      </c>
      <c r="E2318">
        <v>13.834405547729411</v>
      </c>
      <c r="F2318">
        <v>4.5888931621194331</v>
      </c>
    </row>
    <row r="2319" spans="2:6" x14ac:dyDescent="0.25">
      <c r="B2319">
        <v>1.4159999999999999</v>
      </c>
      <c r="C2319">
        <v>0.49199999999999999</v>
      </c>
      <c r="D2319">
        <v>72.287367381733574</v>
      </c>
      <c r="E2319">
        <v>13.834408533752741</v>
      </c>
      <c r="F2319">
        <v>4.5888938933395949</v>
      </c>
    </row>
    <row r="2320" spans="2:6" x14ac:dyDescent="0.25">
      <c r="B2320">
        <v>1.4159999999999999</v>
      </c>
      <c r="C2320">
        <v>0.51999999999999991</v>
      </c>
      <c r="D2320">
        <v>72.287367381667806</v>
      </c>
      <c r="E2320">
        <v>13.834432778858766</v>
      </c>
      <c r="F2320">
        <v>4.5889025374893277</v>
      </c>
    </row>
    <row r="2321" spans="2:6" x14ac:dyDescent="0.25">
      <c r="B2321">
        <v>1.4159999999999999</v>
      </c>
      <c r="C2321">
        <v>0.54799999999999993</v>
      </c>
      <c r="D2321">
        <v>72.287367381756567</v>
      </c>
      <c r="E2321">
        <v>13.834404322507691</v>
      </c>
      <c r="F2321">
        <v>4.5888926381033928</v>
      </c>
    </row>
    <row r="2322" spans="2:6" x14ac:dyDescent="0.25">
      <c r="B2322">
        <v>1.4159999999999999</v>
      </c>
      <c r="C2322">
        <v>0.57599999999999996</v>
      </c>
      <c r="D2322">
        <v>72.287367381740026</v>
      </c>
      <c r="E2322">
        <v>13.834419476047803</v>
      </c>
      <c r="F2322">
        <v>4.5888937131065779</v>
      </c>
    </row>
    <row r="2323" spans="2:6" x14ac:dyDescent="0.25">
      <c r="B2323">
        <v>1.4159999999999999</v>
      </c>
      <c r="C2323">
        <v>0.60399999999999998</v>
      </c>
      <c r="D2323">
        <v>72.287367381681932</v>
      </c>
      <c r="E2323">
        <v>13.834425935641997</v>
      </c>
      <c r="F2323">
        <v>4.5889015523551091</v>
      </c>
    </row>
    <row r="2324" spans="2:6" x14ac:dyDescent="0.25">
      <c r="B2324">
        <v>1.4159999999999999</v>
      </c>
      <c r="C2324">
        <v>0.6319999999999999</v>
      </c>
      <c r="D2324">
        <v>72.287367381656665</v>
      </c>
      <c r="E2324">
        <v>13.834453304457528</v>
      </c>
      <c r="F2324">
        <v>4.5889016713472541</v>
      </c>
    </row>
    <row r="2325" spans="2:6" x14ac:dyDescent="0.25">
      <c r="B2325">
        <v>1.4159999999999999</v>
      </c>
      <c r="C2325">
        <v>0.65999999999999992</v>
      </c>
      <c r="D2325">
        <v>72.287367381755061</v>
      </c>
      <c r="E2325">
        <v>13.834398231868306</v>
      </c>
      <c r="F2325">
        <v>4.5888945822290923</v>
      </c>
    </row>
    <row r="2326" spans="2:6" x14ac:dyDescent="0.25">
      <c r="B2326">
        <v>1.4159999999999999</v>
      </c>
      <c r="C2326">
        <v>0.68799999999999994</v>
      </c>
      <c r="D2326">
        <v>72.287367381773251</v>
      </c>
      <c r="E2326">
        <v>13.834397496524952</v>
      </c>
      <c r="F2326">
        <v>4.5888921836280687</v>
      </c>
    </row>
    <row r="2327" spans="2:6" x14ac:dyDescent="0.25">
      <c r="B2327">
        <v>1.4159999999999999</v>
      </c>
      <c r="C2327">
        <v>0.71599999999999986</v>
      </c>
      <c r="D2327">
        <v>72.287367381665419</v>
      </c>
      <c r="E2327">
        <v>13.834451465447206</v>
      </c>
      <c r="F2327">
        <v>4.5889007469848888</v>
      </c>
    </row>
    <row r="2328" spans="2:6" x14ac:dyDescent="0.25">
      <c r="B2328">
        <v>1.4159999999999999</v>
      </c>
      <c r="C2328">
        <v>0.74399999999999988</v>
      </c>
      <c r="D2328">
        <v>72.287367381644771</v>
      </c>
      <c r="E2328">
        <v>13.83444829395266</v>
      </c>
      <c r="F2328">
        <v>4.5889040530744305</v>
      </c>
    </row>
    <row r="2329" spans="2:6" x14ac:dyDescent="0.25">
      <c r="B2329">
        <v>1.4159999999999999</v>
      </c>
      <c r="C2329">
        <v>0.77199999999999991</v>
      </c>
      <c r="D2329">
        <v>72.287367381770167</v>
      </c>
      <c r="E2329">
        <v>13.834404870388173</v>
      </c>
      <c r="F2329">
        <v>4.5888918972860058</v>
      </c>
    </row>
    <row r="2330" spans="2:6" x14ac:dyDescent="0.25">
      <c r="B2330">
        <v>1.4159999999999999</v>
      </c>
      <c r="C2330">
        <v>0.79999999999999993</v>
      </c>
      <c r="D2330">
        <v>72.287367381677257</v>
      </c>
      <c r="E2330">
        <v>13.834448344613492</v>
      </c>
      <c r="F2330">
        <v>4.5888995822400975</v>
      </c>
    </row>
    <row r="2331" spans="2:6" x14ac:dyDescent="0.25">
      <c r="B2331">
        <v>1.4159999999999999</v>
      </c>
      <c r="C2331">
        <v>0.82799999999999996</v>
      </c>
      <c r="D2331">
        <v>72.287367381776363</v>
      </c>
      <c r="E2331">
        <v>13.834395704454604</v>
      </c>
      <c r="F2331">
        <v>4.58889226673206</v>
      </c>
    </row>
    <row r="2332" spans="2:6" x14ac:dyDescent="0.25">
      <c r="B2332">
        <v>1.4159999999999999</v>
      </c>
      <c r="C2332">
        <v>0.85599999999999987</v>
      </c>
      <c r="D2332">
        <v>72.287367381737866</v>
      </c>
      <c r="E2332">
        <v>13.834403470033282</v>
      </c>
      <c r="F2332">
        <v>4.5888967190456889</v>
      </c>
    </row>
    <row r="2333" spans="2:6" x14ac:dyDescent="0.25">
      <c r="B2333">
        <v>1.4159999999999999</v>
      </c>
      <c r="C2333">
        <v>0.8839999999999999</v>
      </c>
      <c r="D2333">
        <v>72.287367381704598</v>
      </c>
      <c r="E2333">
        <v>13.834438726590895</v>
      </c>
      <c r="F2333">
        <v>4.588897006509475</v>
      </c>
    </row>
    <row r="2334" spans="2:6" x14ac:dyDescent="0.25">
      <c r="B2334">
        <v>1.4159999999999999</v>
      </c>
      <c r="C2334">
        <v>0.91199999999999992</v>
      </c>
      <c r="D2334">
        <v>72.287367381657148</v>
      </c>
      <c r="E2334">
        <v>13.834453679665765</v>
      </c>
      <c r="F2334">
        <v>4.5889016986365503</v>
      </c>
    </row>
    <row r="2335" spans="2:6" x14ac:dyDescent="0.25">
      <c r="B2335">
        <v>1.4159999999999999</v>
      </c>
      <c r="C2335">
        <v>0.93999999999999984</v>
      </c>
      <c r="D2335">
        <v>72.287367381781522</v>
      </c>
      <c r="E2335">
        <v>13.834396451697447</v>
      </c>
      <c r="F2335">
        <v>4.5888917216682792</v>
      </c>
    </row>
    <row r="2336" spans="2:6" x14ac:dyDescent="0.25">
      <c r="B2336">
        <v>1.4159999999999999</v>
      </c>
      <c r="C2336">
        <v>0.96799999999999986</v>
      </c>
      <c r="D2336">
        <v>72.287367381712031</v>
      </c>
      <c r="E2336">
        <v>13.834413104095519</v>
      </c>
      <c r="F2336">
        <v>4.5888991651302309</v>
      </c>
    </row>
    <row r="2337" spans="2:6" x14ac:dyDescent="0.25">
      <c r="B2337">
        <v>1.4159999999999999</v>
      </c>
      <c r="C2337">
        <v>0.99599999999999989</v>
      </c>
      <c r="D2337">
        <v>72.287367381663501</v>
      </c>
      <c r="E2337">
        <v>13.834452172356798</v>
      </c>
      <c r="F2337">
        <v>4.5889009864585768</v>
      </c>
    </row>
    <row r="2338" spans="2:6" x14ac:dyDescent="0.25">
      <c r="B2338">
        <v>1.4159999999999999</v>
      </c>
      <c r="C2338">
        <v>1.024</v>
      </c>
      <c r="D2338">
        <v>72.287367381650967</v>
      </c>
      <c r="E2338">
        <v>13.834443326143271</v>
      </c>
      <c r="F2338">
        <v>4.5889037813917462</v>
      </c>
    </row>
    <row r="2339" spans="2:6" x14ac:dyDescent="0.25">
      <c r="B2339">
        <v>1.4159999999999999</v>
      </c>
      <c r="C2339">
        <v>1.052</v>
      </c>
      <c r="D2339">
        <v>72.287367381695617</v>
      </c>
      <c r="E2339">
        <v>13.834442682720434</v>
      </c>
      <c r="F2339">
        <v>4.588897903817525</v>
      </c>
    </row>
    <row r="2340" spans="2:6" x14ac:dyDescent="0.25">
      <c r="B2340">
        <v>1.4159999999999999</v>
      </c>
      <c r="C2340">
        <v>1.0799999999999998</v>
      </c>
      <c r="D2340">
        <v>72.287367381642468</v>
      </c>
      <c r="E2340">
        <v>13.834451263020322</v>
      </c>
      <c r="F2340">
        <v>4.5889040897378512</v>
      </c>
    </row>
    <row r="2341" spans="2:6" x14ac:dyDescent="0.25">
      <c r="B2341">
        <v>1.4159999999999999</v>
      </c>
      <c r="C2341">
        <v>1.1080000000000001</v>
      </c>
      <c r="D2341">
        <v>72.287367381786737</v>
      </c>
      <c r="E2341">
        <v>13.834397291916607</v>
      </c>
      <c r="F2341">
        <v>4.5888913062295078</v>
      </c>
    </row>
    <row r="2342" spans="2:6" x14ac:dyDescent="0.25">
      <c r="B2342">
        <v>1.4159999999999999</v>
      </c>
      <c r="C2342">
        <v>1.1359999999999999</v>
      </c>
      <c r="D2342">
        <v>72.287367381746577</v>
      </c>
      <c r="E2342">
        <v>13.834422532007206</v>
      </c>
      <c r="F2342">
        <v>4.5888936939152369</v>
      </c>
    </row>
    <row r="2343" spans="2:6" x14ac:dyDescent="0.25">
      <c r="B2343">
        <v>1.4159999999999999</v>
      </c>
      <c r="C2343">
        <v>1.1639999999999999</v>
      </c>
      <c r="D2343">
        <v>72.287367381641971</v>
      </c>
      <c r="E2343">
        <v>13.834452286788482</v>
      </c>
      <c r="F2343">
        <v>4.5889039715143483</v>
      </c>
    </row>
    <row r="2344" spans="2:6" x14ac:dyDescent="0.25">
      <c r="B2344">
        <v>1.4159999999999999</v>
      </c>
      <c r="C2344">
        <v>1.1919999999999999</v>
      </c>
      <c r="D2344">
        <v>72.287367381658925</v>
      </c>
      <c r="E2344">
        <v>13.834453660046206</v>
      </c>
      <c r="F2344">
        <v>4.5889015597828768</v>
      </c>
    </row>
    <row r="2345" spans="2:6" x14ac:dyDescent="0.25">
      <c r="B2345">
        <v>1.4159999999999999</v>
      </c>
      <c r="C2345">
        <v>1.22</v>
      </c>
      <c r="D2345">
        <v>72.287367381665121</v>
      </c>
      <c r="E2345">
        <v>13.834452434307542</v>
      </c>
      <c r="F2345">
        <v>4.5889009260882707</v>
      </c>
    </row>
    <row r="2346" spans="2:6" x14ac:dyDescent="0.25">
      <c r="B2346">
        <v>1.4159999999999999</v>
      </c>
      <c r="C2346">
        <v>1.248</v>
      </c>
      <c r="D2346">
        <v>72.287367381784421</v>
      </c>
      <c r="E2346">
        <v>13.834403181456953</v>
      </c>
      <c r="F2346">
        <v>4.5888912466276244</v>
      </c>
    </row>
    <row r="2347" spans="2:6" x14ac:dyDescent="0.25">
      <c r="B2347">
        <v>1.4159999999999999</v>
      </c>
      <c r="C2347">
        <v>1.276</v>
      </c>
      <c r="D2347">
        <v>72.287367381701344</v>
      </c>
      <c r="E2347">
        <v>13.834417927662795</v>
      </c>
      <c r="F2347">
        <v>4.5889002496541869</v>
      </c>
    </row>
    <row r="2348" spans="2:6" x14ac:dyDescent="0.25">
      <c r="B2348">
        <v>1.4159999999999999</v>
      </c>
      <c r="C2348">
        <v>1.304</v>
      </c>
      <c r="D2348">
        <v>72.287367381722589</v>
      </c>
      <c r="E2348">
        <v>13.834409385902145</v>
      </c>
      <c r="F2348">
        <v>4.5888984190989417</v>
      </c>
    </row>
    <row r="2349" spans="2:6" x14ac:dyDescent="0.25">
      <c r="B2349">
        <v>1.4159999999999999</v>
      </c>
      <c r="C2349">
        <v>1.3319999999999999</v>
      </c>
      <c r="D2349">
        <v>72.287367381751139</v>
      </c>
      <c r="E2349">
        <v>13.834422222548238</v>
      </c>
      <c r="F2349">
        <v>4.5888935016996282</v>
      </c>
    </row>
    <row r="2350" spans="2:6" x14ac:dyDescent="0.25">
      <c r="B2350">
        <v>1.4159999999999999</v>
      </c>
      <c r="C2350">
        <v>1.3599999999999999</v>
      </c>
      <c r="D2350">
        <v>72.287367381794326</v>
      </c>
      <c r="E2350">
        <v>13.834397165412257</v>
      </c>
      <c r="F2350">
        <v>4.5888908985951655</v>
      </c>
    </row>
    <row r="2351" spans="2:6" x14ac:dyDescent="0.25">
      <c r="B2351">
        <v>1.4159999999999999</v>
      </c>
      <c r="C2351">
        <v>1.3879999999999999</v>
      </c>
      <c r="D2351">
        <v>72.287367381789778</v>
      </c>
      <c r="E2351">
        <v>13.834401803316823</v>
      </c>
      <c r="F2351">
        <v>4.5888910089715038</v>
      </c>
    </row>
    <row r="2352" spans="2:6" x14ac:dyDescent="0.25">
      <c r="B2352">
        <v>1.4159999999999999</v>
      </c>
      <c r="C2352">
        <v>1.4159999999999999</v>
      </c>
      <c r="D2352">
        <v>72.287367381796415</v>
      </c>
      <c r="E2352">
        <v>13.834396683531519</v>
      </c>
      <c r="F2352">
        <v>4.5888908145184102</v>
      </c>
    </row>
    <row r="2353" spans="2:6" x14ac:dyDescent="0.25">
      <c r="B2353">
        <v>1.4159999999999999</v>
      </c>
      <c r="C2353">
        <v>1.444</v>
      </c>
      <c r="D2353">
        <v>72.287367381790602</v>
      </c>
      <c r="E2353">
        <v>13.834402395002456</v>
      </c>
      <c r="F2353">
        <v>4.5888909764670194</v>
      </c>
    </row>
    <row r="2354" spans="2:6" x14ac:dyDescent="0.25">
      <c r="B2354">
        <v>1.4159999999999999</v>
      </c>
      <c r="C2354">
        <v>1.472</v>
      </c>
      <c r="D2354">
        <v>72.287367381785785</v>
      </c>
      <c r="E2354">
        <v>13.834406015882454</v>
      </c>
      <c r="F2354">
        <v>4.5888912411842693</v>
      </c>
    </row>
    <row r="2355" spans="2:6" x14ac:dyDescent="0.25">
      <c r="B2355">
        <v>1.4159999999999999</v>
      </c>
      <c r="C2355">
        <v>1.5</v>
      </c>
      <c r="D2355">
        <v>72.287367381797367</v>
      </c>
      <c r="E2355">
        <v>13.834391021153158</v>
      </c>
      <c r="F2355">
        <v>4.588891488062222</v>
      </c>
    </row>
    <row r="2356" spans="2:6" x14ac:dyDescent="0.25">
      <c r="B2356">
        <v>1.444</v>
      </c>
      <c r="C2356">
        <v>0.128</v>
      </c>
      <c r="D2356">
        <v>72.287367381739003</v>
      </c>
      <c r="E2356">
        <v>13.83440783469997</v>
      </c>
      <c r="F2356">
        <v>4.5888935592006801</v>
      </c>
    </row>
    <row r="2357" spans="2:6" x14ac:dyDescent="0.25">
      <c r="B2357">
        <v>1.444</v>
      </c>
      <c r="C2357">
        <v>0.156</v>
      </c>
      <c r="D2357">
        <v>72.287367381718894</v>
      </c>
      <c r="E2357">
        <v>13.834409132524504</v>
      </c>
      <c r="F2357">
        <v>4.5888978374170266</v>
      </c>
    </row>
    <row r="2358" spans="2:6" x14ac:dyDescent="0.25">
      <c r="B2358">
        <v>1.444</v>
      </c>
      <c r="C2358">
        <v>0.184</v>
      </c>
      <c r="D2358">
        <v>72.287367381726426</v>
      </c>
      <c r="E2358">
        <v>13.834406378525218</v>
      </c>
      <c r="F2358">
        <v>4.5888970643583979</v>
      </c>
    </row>
    <row r="2359" spans="2:6" x14ac:dyDescent="0.25">
      <c r="B2359">
        <v>1.444</v>
      </c>
      <c r="C2359">
        <v>0.21199999999999999</v>
      </c>
      <c r="D2359">
        <v>72.287367381743351</v>
      </c>
      <c r="E2359">
        <v>13.834401126754097</v>
      </c>
      <c r="F2359">
        <v>4.5888951623702905</v>
      </c>
    </row>
    <row r="2360" spans="2:6" x14ac:dyDescent="0.25">
      <c r="B2360">
        <v>1.444</v>
      </c>
      <c r="C2360">
        <v>0.24</v>
      </c>
      <c r="D2360">
        <v>72.28736738170231</v>
      </c>
      <c r="E2360">
        <v>13.834416143511655</v>
      </c>
      <c r="F2360">
        <v>4.5888995931542285</v>
      </c>
    </row>
    <row r="2361" spans="2:6" x14ac:dyDescent="0.25">
      <c r="B2361">
        <v>1.444</v>
      </c>
      <c r="C2361">
        <v>0.26800000000000002</v>
      </c>
      <c r="D2361">
        <v>72.287367381721495</v>
      </c>
      <c r="E2361">
        <v>13.834408348117186</v>
      </c>
      <c r="F2361">
        <v>4.5888977007951581</v>
      </c>
    </row>
    <row r="2362" spans="2:6" x14ac:dyDescent="0.25">
      <c r="B2362">
        <v>1.444</v>
      </c>
      <c r="C2362">
        <v>0.29599999999999999</v>
      </c>
      <c r="D2362">
        <v>72.287367381691439</v>
      </c>
      <c r="E2362">
        <v>13.834420913829593</v>
      </c>
      <c r="F2362">
        <v>4.5889005494793906</v>
      </c>
    </row>
    <row r="2363" spans="2:6" x14ac:dyDescent="0.25">
      <c r="B2363">
        <v>1.444</v>
      </c>
      <c r="C2363">
        <v>0.32399999999999995</v>
      </c>
      <c r="D2363">
        <v>72.287367381644259</v>
      </c>
      <c r="E2363">
        <v>13.834454526325823</v>
      </c>
      <c r="F2363">
        <v>4.588903316644382</v>
      </c>
    </row>
    <row r="2364" spans="2:6" x14ac:dyDescent="0.25">
      <c r="B2364">
        <v>1.444</v>
      </c>
      <c r="C2364">
        <v>0.35199999999999998</v>
      </c>
      <c r="D2364">
        <v>72.287367381646845</v>
      </c>
      <c r="E2364">
        <v>13.834446422172748</v>
      </c>
      <c r="F2364">
        <v>4.5889039781205314</v>
      </c>
    </row>
    <row r="2365" spans="2:6" x14ac:dyDescent="0.25">
      <c r="B2365">
        <v>1.444</v>
      </c>
      <c r="C2365">
        <v>0.38</v>
      </c>
      <c r="D2365">
        <v>72.287367381665305</v>
      </c>
      <c r="E2365">
        <v>13.834435814727435</v>
      </c>
      <c r="F2365">
        <v>4.5888988975513003</v>
      </c>
    </row>
    <row r="2366" spans="2:6" x14ac:dyDescent="0.25">
      <c r="B2366">
        <v>1.444</v>
      </c>
      <c r="C2366">
        <v>0.40799999999999992</v>
      </c>
      <c r="D2366">
        <v>72.287367381728174</v>
      </c>
      <c r="E2366">
        <v>13.834416863899143</v>
      </c>
      <c r="F2366">
        <v>4.5888941133967354</v>
      </c>
    </row>
    <row r="2367" spans="2:6" x14ac:dyDescent="0.25">
      <c r="B2367">
        <v>1.444</v>
      </c>
      <c r="C2367">
        <v>0.43599999999999994</v>
      </c>
      <c r="D2367">
        <v>72.287367381720742</v>
      </c>
      <c r="E2367">
        <v>13.834420374550614</v>
      </c>
      <c r="F2367">
        <v>4.5888946254010081</v>
      </c>
    </row>
    <row r="2368" spans="2:6" x14ac:dyDescent="0.25">
      <c r="B2368">
        <v>1.444</v>
      </c>
      <c r="C2368">
        <v>0.46399999999999997</v>
      </c>
      <c r="D2368">
        <v>72.287367381746904</v>
      </c>
      <c r="E2368">
        <v>13.834403860279176</v>
      </c>
      <c r="F2368">
        <v>4.5888933511350558</v>
      </c>
    </row>
    <row r="2369" spans="2:6" x14ac:dyDescent="0.25">
      <c r="B2369">
        <v>1.444</v>
      </c>
      <c r="C2369">
        <v>0.49199999999999999</v>
      </c>
      <c r="D2369">
        <v>72.287367381715782</v>
      </c>
      <c r="E2369">
        <v>13.834410864985724</v>
      </c>
      <c r="F2369">
        <v>4.5888984533253803</v>
      </c>
    </row>
    <row r="2370" spans="2:6" x14ac:dyDescent="0.25">
      <c r="B2370">
        <v>1.444</v>
      </c>
      <c r="C2370">
        <v>0.51999999999999991</v>
      </c>
      <c r="D2370">
        <v>72.287367381703788</v>
      </c>
      <c r="E2370">
        <v>13.834437235548711</v>
      </c>
      <c r="F2370">
        <v>4.5888968577842721</v>
      </c>
    </row>
    <row r="2371" spans="2:6" x14ac:dyDescent="0.25">
      <c r="B2371">
        <v>1.444</v>
      </c>
      <c r="C2371">
        <v>0.54799999999999993</v>
      </c>
      <c r="D2371">
        <v>72.287367381642838</v>
      </c>
      <c r="E2371">
        <v>13.834453854828565</v>
      </c>
      <c r="F2371">
        <v>4.5889035455809877</v>
      </c>
    </row>
    <row r="2372" spans="2:6" x14ac:dyDescent="0.25">
      <c r="B2372">
        <v>1.444</v>
      </c>
      <c r="C2372">
        <v>0.57599999999999996</v>
      </c>
      <c r="D2372">
        <v>72.287367381768007</v>
      </c>
      <c r="E2372">
        <v>13.834400718880271</v>
      </c>
      <c r="F2372">
        <v>4.5888921719289177</v>
      </c>
    </row>
    <row r="2373" spans="2:6" x14ac:dyDescent="0.25">
      <c r="B2373">
        <v>1.444</v>
      </c>
      <c r="C2373">
        <v>0.60399999999999998</v>
      </c>
      <c r="D2373">
        <v>72.287367381662676</v>
      </c>
      <c r="E2373">
        <v>13.834436057245306</v>
      </c>
      <c r="F2373">
        <v>4.5889030407454285</v>
      </c>
    </row>
    <row r="2374" spans="2:6" x14ac:dyDescent="0.25">
      <c r="B2374">
        <v>1.444</v>
      </c>
      <c r="C2374">
        <v>0.6319999999999999</v>
      </c>
      <c r="D2374">
        <v>72.287367381737127</v>
      </c>
      <c r="E2374">
        <v>13.834403333648059</v>
      </c>
      <c r="F2374">
        <v>4.5888964710760662</v>
      </c>
    </row>
    <row r="2375" spans="2:6" x14ac:dyDescent="0.25">
      <c r="B2375">
        <v>1.444</v>
      </c>
      <c r="C2375">
        <v>0.65999999999999992</v>
      </c>
      <c r="D2375">
        <v>72.287367381679488</v>
      </c>
      <c r="E2375">
        <v>13.834427268483156</v>
      </c>
      <c r="F2375">
        <v>4.5889017966375611</v>
      </c>
    </row>
    <row r="2376" spans="2:6" x14ac:dyDescent="0.25">
      <c r="B2376">
        <v>1.444</v>
      </c>
      <c r="C2376">
        <v>0.68799999999999994</v>
      </c>
      <c r="D2376">
        <v>72.287367381758955</v>
      </c>
      <c r="E2376">
        <v>13.834397379638292</v>
      </c>
      <c r="F2376">
        <v>4.5888941813865909</v>
      </c>
    </row>
    <row r="2377" spans="2:6" x14ac:dyDescent="0.25">
      <c r="B2377">
        <v>1.444</v>
      </c>
      <c r="C2377">
        <v>0.71599999999999986</v>
      </c>
      <c r="D2377">
        <v>72.287367381720543</v>
      </c>
      <c r="E2377">
        <v>13.834430628923233</v>
      </c>
      <c r="F2377">
        <v>4.5888954411692362</v>
      </c>
    </row>
    <row r="2378" spans="2:6" x14ac:dyDescent="0.25">
      <c r="B2378">
        <v>1.444</v>
      </c>
      <c r="C2378">
        <v>0.74399999999999988</v>
      </c>
      <c r="D2378">
        <v>72.287367381758486</v>
      </c>
      <c r="E2378">
        <v>13.83441230585167</v>
      </c>
      <c r="F2378">
        <v>4.588892566749907</v>
      </c>
    </row>
    <row r="2379" spans="2:6" x14ac:dyDescent="0.25">
      <c r="B2379">
        <v>1.444</v>
      </c>
      <c r="C2379">
        <v>0.77199999999999991</v>
      </c>
      <c r="D2379">
        <v>72.287367381755516</v>
      </c>
      <c r="E2379">
        <v>13.834414423523301</v>
      </c>
      <c r="F2379">
        <v>4.5888927868424068</v>
      </c>
    </row>
    <row r="2380" spans="2:6" x14ac:dyDescent="0.25">
      <c r="B2380">
        <v>1.444</v>
      </c>
      <c r="C2380">
        <v>0.79999999999999993</v>
      </c>
      <c r="D2380">
        <v>72.287367381643435</v>
      </c>
      <c r="E2380">
        <v>13.834449646734273</v>
      </c>
      <c r="F2380">
        <v>4.5889040490347117</v>
      </c>
    </row>
    <row r="2381" spans="2:6" x14ac:dyDescent="0.25">
      <c r="B2381">
        <v>1.444</v>
      </c>
      <c r="C2381">
        <v>0.82799999999999996</v>
      </c>
      <c r="D2381">
        <v>72.28736738174112</v>
      </c>
      <c r="E2381">
        <v>13.834422427694005</v>
      </c>
      <c r="F2381">
        <v>4.5888938884416408</v>
      </c>
    </row>
    <row r="2382" spans="2:6" x14ac:dyDescent="0.25">
      <c r="B2382">
        <v>1.444</v>
      </c>
      <c r="C2382">
        <v>0.85599999999999987</v>
      </c>
      <c r="D2382">
        <v>72.287367381692121</v>
      </c>
      <c r="E2382">
        <v>13.834443252160311</v>
      </c>
      <c r="F2382">
        <v>4.588898134351262</v>
      </c>
    </row>
    <row r="2383" spans="2:6" x14ac:dyDescent="0.25">
      <c r="B2383">
        <v>1.444</v>
      </c>
      <c r="C2383">
        <v>0.8839999999999999</v>
      </c>
      <c r="D2383">
        <v>72.287367381768647</v>
      </c>
      <c r="E2383">
        <v>13.834395372902726</v>
      </c>
      <c r="F2383">
        <v>4.5888934690508432</v>
      </c>
    </row>
    <row r="2384" spans="2:6" x14ac:dyDescent="0.25">
      <c r="B2384">
        <v>1.444</v>
      </c>
      <c r="C2384">
        <v>0.91199999999999992</v>
      </c>
      <c r="D2384">
        <v>72.287367381689776</v>
      </c>
      <c r="E2384">
        <v>13.834422539373623</v>
      </c>
      <c r="F2384">
        <v>4.5889010181136083</v>
      </c>
    </row>
    <row r="2385" spans="2:6" x14ac:dyDescent="0.25">
      <c r="B2385">
        <v>1.444</v>
      </c>
      <c r="C2385">
        <v>0.93999999999999984</v>
      </c>
      <c r="D2385">
        <v>72.287367381748439</v>
      </c>
      <c r="E2385">
        <v>13.834400180187117</v>
      </c>
      <c r="F2385">
        <v>4.5888957194270503</v>
      </c>
    </row>
    <row r="2386" spans="2:6" x14ac:dyDescent="0.25">
      <c r="B2386">
        <v>1.444</v>
      </c>
      <c r="C2386">
        <v>0.96799999999999986</v>
      </c>
      <c r="D2386">
        <v>72.287367381643563</v>
      </c>
      <c r="E2386">
        <v>13.834454612691955</v>
      </c>
      <c r="F2386">
        <v>4.5889034894815284</v>
      </c>
    </row>
    <row r="2387" spans="2:6" x14ac:dyDescent="0.25">
      <c r="B2387">
        <v>1.444</v>
      </c>
      <c r="C2387">
        <v>0.99599999999999989</v>
      </c>
      <c r="D2387">
        <v>72.287367381722234</v>
      </c>
      <c r="E2387">
        <v>13.834409207050312</v>
      </c>
      <c r="F2387">
        <v>4.5888982902112794</v>
      </c>
    </row>
    <row r="2388" spans="2:6" x14ac:dyDescent="0.25">
      <c r="B2388">
        <v>1.444</v>
      </c>
      <c r="C2388">
        <v>1.024</v>
      </c>
      <c r="D2388">
        <v>72.28736738177723</v>
      </c>
      <c r="E2388">
        <v>13.834404371392941</v>
      </c>
      <c r="F2388">
        <v>4.588891570022521</v>
      </c>
    </row>
    <row r="2389" spans="2:6" x14ac:dyDescent="0.25">
      <c r="B2389">
        <v>1.444</v>
      </c>
      <c r="C2389">
        <v>1.052</v>
      </c>
      <c r="D2389">
        <v>72.287367381769528</v>
      </c>
      <c r="E2389">
        <v>13.834394960105756</v>
      </c>
      <c r="F2389">
        <v>4.5888936958331916</v>
      </c>
    </row>
    <row r="2390" spans="2:6" x14ac:dyDescent="0.25">
      <c r="B2390">
        <v>1.444</v>
      </c>
      <c r="C2390">
        <v>1.0799999999999998</v>
      </c>
      <c r="D2390">
        <v>72.287367381759466</v>
      </c>
      <c r="E2390">
        <v>13.834409738255047</v>
      </c>
      <c r="F2390">
        <v>4.5888924392934038</v>
      </c>
    </row>
    <row r="2391" spans="2:6" x14ac:dyDescent="0.25">
      <c r="B2391">
        <v>1.444</v>
      </c>
      <c r="C2391">
        <v>1.1080000000000001</v>
      </c>
      <c r="D2391">
        <v>72.287367381754649</v>
      </c>
      <c r="E2391">
        <v>13.834398338859849</v>
      </c>
      <c r="F2391">
        <v>4.5888948431892471</v>
      </c>
    </row>
    <row r="2392" spans="2:6" x14ac:dyDescent="0.25">
      <c r="B2392">
        <v>1.444</v>
      </c>
      <c r="C2392">
        <v>1.1359999999999999</v>
      </c>
      <c r="D2392">
        <v>72.287367381644003</v>
      </c>
      <c r="E2392">
        <v>13.834454534448447</v>
      </c>
      <c r="F2392">
        <v>4.5889033710933882</v>
      </c>
    </row>
    <row r="2393" spans="2:6" x14ac:dyDescent="0.25">
      <c r="B2393">
        <v>1.444</v>
      </c>
      <c r="C2393">
        <v>1.1639999999999999</v>
      </c>
      <c r="D2393">
        <v>72.287367381642369</v>
      </c>
      <c r="E2393">
        <v>13.834453741326158</v>
      </c>
      <c r="F2393">
        <v>4.5889036974579573</v>
      </c>
    </row>
    <row r="2394" spans="2:6" x14ac:dyDescent="0.25">
      <c r="B2394">
        <v>1.444</v>
      </c>
      <c r="C2394">
        <v>1.1919999999999999</v>
      </c>
      <c r="D2394">
        <v>72.287367381657418</v>
      </c>
      <c r="E2394">
        <v>13.834454323218496</v>
      </c>
      <c r="F2394">
        <v>4.5889017912147256</v>
      </c>
    </row>
    <row r="2395" spans="2:6" x14ac:dyDescent="0.25">
      <c r="B2395">
        <v>1.444</v>
      </c>
      <c r="C2395">
        <v>1.22</v>
      </c>
      <c r="D2395">
        <v>72.28736738164298</v>
      </c>
      <c r="E2395">
        <v>13.834454052421128</v>
      </c>
      <c r="F2395">
        <v>4.5889035340502113</v>
      </c>
    </row>
    <row r="2396" spans="2:6" x14ac:dyDescent="0.25">
      <c r="B2396">
        <v>1.444</v>
      </c>
      <c r="C2396">
        <v>1.248</v>
      </c>
      <c r="D2396">
        <v>72.287367381791782</v>
      </c>
      <c r="E2396">
        <v>13.834396197709079</v>
      </c>
      <c r="F2396">
        <v>4.5888910987282348</v>
      </c>
    </row>
    <row r="2397" spans="2:6" x14ac:dyDescent="0.25">
      <c r="B2397">
        <v>1.444</v>
      </c>
      <c r="C2397">
        <v>1.276</v>
      </c>
      <c r="D2397">
        <v>72.287367381652913</v>
      </c>
      <c r="E2397">
        <v>13.834454622525229</v>
      </c>
      <c r="F2397">
        <v>4.588902227697667</v>
      </c>
    </row>
    <row r="2398" spans="2:6" x14ac:dyDescent="0.25">
      <c r="B2398">
        <v>1.444</v>
      </c>
      <c r="C2398">
        <v>1.304</v>
      </c>
      <c r="D2398">
        <v>72.287367381722945</v>
      </c>
      <c r="E2398">
        <v>13.83440931893159</v>
      </c>
      <c r="F2398">
        <v>4.5888984195993272</v>
      </c>
    </row>
    <row r="2399" spans="2:6" x14ac:dyDescent="0.25">
      <c r="B2399">
        <v>1.444</v>
      </c>
      <c r="C2399">
        <v>1.3319999999999999</v>
      </c>
      <c r="D2399">
        <v>72.287367381755601</v>
      </c>
      <c r="E2399">
        <v>13.834398539279521</v>
      </c>
      <c r="F2399">
        <v>4.5888955693700932</v>
      </c>
    </row>
    <row r="2400" spans="2:6" x14ac:dyDescent="0.25">
      <c r="B2400">
        <v>1.444</v>
      </c>
      <c r="C2400">
        <v>1.3599999999999999</v>
      </c>
      <c r="D2400">
        <v>72.287367381795505</v>
      </c>
      <c r="E2400">
        <v>13.834393117876065</v>
      </c>
      <c r="F2400">
        <v>4.5888912081888762</v>
      </c>
    </row>
    <row r="2401" spans="2:6" x14ac:dyDescent="0.25">
      <c r="B2401">
        <v>1.444</v>
      </c>
      <c r="C2401">
        <v>1.3879999999999999</v>
      </c>
      <c r="D2401">
        <v>72.287367381796756</v>
      </c>
      <c r="E2401">
        <v>13.834393447636771</v>
      </c>
      <c r="F2401">
        <v>4.588891074023385</v>
      </c>
    </row>
    <row r="2402" spans="2:6" x14ac:dyDescent="0.25">
      <c r="B2402">
        <v>1.444</v>
      </c>
      <c r="C2402">
        <v>1.4159999999999999</v>
      </c>
      <c r="D2402">
        <v>72.287367381782573</v>
      </c>
      <c r="E2402">
        <v>13.834407000555352</v>
      </c>
      <c r="F2402">
        <v>4.5888913982137138</v>
      </c>
    </row>
    <row r="2403" spans="2:6" x14ac:dyDescent="0.25">
      <c r="B2403">
        <v>1.444</v>
      </c>
      <c r="C2403">
        <v>1.444</v>
      </c>
      <c r="D2403">
        <v>72.287367381790602</v>
      </c>
      <c r="E2403">
        <v>13.834402456745668</v>
      </c>
      <c r="F2403">
        <v>4.5888909768630528</v>
      </c>
    </row>
    <row r="2404" spans="2:6" x14ac:dyDescent="0.25">
      <c r="B2404">
        <v>1.444</v>
      </c>
      <c r="C2404">
        <v>1.472</v>
      </c>
      <c r="D2404">
        <v>72.287367381791071</v>
      </c>
      <c r="E2404">
        <v>13.834391017365782</v>
      </c>
      <c r="F2404">
        <v>4.5888922220267805</v>
      </c>
    </row>
    <row r="2405" spans="2:6" x14ac:dyDescent="0.25">
      <c r="B2405">
        <v>1.444</v>
      </c>
      <c r="C2405">
        <v>1.5</v>
      </c>
      <c r="D2405">
        <v>72.287367381800792</v>
      </c>
      <c r="E2405">
        <v>13.834393396128757</v>
      </c>
      <c r="F2405">
        <v>4.5888908222304527</v>
      </c>
    </row>
    <row r="2406" spans="2:6" x14ac:dyDescent="0.25">
      <c r="B2406">
        <v>1.472</v>
      </c>
      <c r="C2406">
        <v>0.128</v>
      </c>
      <c r="D2406">
        <v>72.287367381642895</v>
      </c>
      <c r="E2406">
        <v>13.834450452760882</v>
      </c>
      <c r="F2406">
        <v>4.5889040702985824</v>
      </c>
    </row>
    <row r="2407" spans="2:6" x14ac:dyDescent="0.25">
      <c r="B2407">
        <v>1.472</v>
      </c>
      <c r="C2407">
        <v>0.156</v>
      </c>
      <c r="D2407">
        <v>72.287367381727279</v>
      </c>
      <c r="E2407">
        <v>13.834406048232882</v>
      </c>
      <c r="F2407">
        <v>4.5888969475484398</v>
      </c>
    </row>
    <row r="2408" spans="2:6" x14ac:dyDescent="0.25">
      <c r="B2408">
        <v>1.472</v>
      </c>
      <c r="C2408">
        <v>0.184</v>
      </c>
      <c r="D2408">
        <v>72.287367381731627</v>
      </c>
      <c r="E2408">
        <v>13.834404598209167</v>
      </c>
      <c r="F2408">
        <v>4.5888965030947846</v>
      </c>
    </row>
    <row r="2409" spans="2:6" x14ac:dyDescent="0.25">
      <c r="B2409">
        <v>1.472</v>
      </c>
      <c r="C2409">
        <v>0.21199999999999999</v>
      </c>
      <c r="D2409">
        <v>72.287367381748552</v>
      </c>
      <c r="E2409">
        <v>13.834400001713208</v>
      </c>
      <c r="F2409">
        <v>4.5888944659681705</v>
      </c>
    </row>
    <row r="2410" spans="2:6" x14ac:dyDescent="0.25">
      <c r="B2410">
        <v>1.472</v>
      </c>
      <c r="C2410">
        <v>0.24</v>
      </c>
      <c r="D2410">
        <v>72.287367381691638</v>
      </c>
      <c r="E2410">
        <v>13.834420770109396</v>
      </c>
      <c r="F2410">
        <v>4.5889005104664369</v>
      </c>
    </row>
    <row r="2411" spans="2:6" x14ac:dyDescent="0.25">
      <c r="B2411">
        <v>1.472</v>
      </c>
      <c r="C2411">
        <v>0.26800000000000002</v>
      </c>
      <c r="D2411">
        <v>72.287367381750954</v>
      </c>
      <c r="E2411">
        <v>13.834399403899971</v>
      </c>
      <c r="F2411">
        <v>4.5888943615697784</v>
      </c>
    </row>
    <row r="2412" spans="2:6" x14ac:dyDescent="0.25">
      <c r="B2412">
        <v>1.472</v>
      </c>
      <c r="C2412">
        <v>0.29599999999999999</v>
      </c>
      <c r="D2412">
        <v>72.28736738167504</v>
      </c>
      <c r="E2412">
        <v>13.834429159182722</v>
      </c>
      <c r="F2412">
        <v>4.5889020369283005</v>
      </c>
    </row>
    <row r="2413" spans="2:6" x14ac:dyDescent="0.25">
      <c r="B2413">
        <v>1.472</v>
      </c>
      <c r="C2413">
        <v>0.32399999999999995</v>
      </c>
      <c r="D2413">
        <v>72.287367381762522</v>
      </c>
      <c r="E2413">
        <v>13.834399997783377</v>
      </c>
      <c r="F2413">
        <v>4.5888926418641001</v>
      </c>
    </row>
    <row r="2414" spans="2:6" x14ac:dyDescent="0.25">
      <c r="B2414">
        <v>1.472</v>
      </c>
      <c r="C2414">
        <v>0.35199999999999998</v>
      </c>
      <c r="D2414">
        <v>72.287367381683751</v>
      </c>
      <c r="E2414">
        <v>13.834444010143965</v>
      </c>
      <c r="F2414">
        <v>4.5888986298110881</v>
      </c>
    </row>
    <row r="2415" spans="2:6" x14ac:dyDescent="0.25">
      <c r="B2415">
        <v>1.472</v>
      </c>
      <c r="C2415">
        <v>0.38</v>
      </c>
      <c r="D2415">
        <v>72.287367381764184</v>
      </c>
      <c r="E2415">
        <v>13.834399343038607</v>
      </c>
      <c r="F2415">
        <v>4.5888926111941304</v>
      </c>
    </row>
    <row r="2416" spans="2:6" x14ac:dyDescent="0.25">
      <c r="B2416">
        <v>1.472</v>
      </c>
      <c r="C2416">
        <v>0.40799999999999992</v>
      </c>
      <c r="D2416">
        <v>72.287367381707242</v>
      </c>
      <c r="E2416">
        <v>13.834420870547174</v>
      </c>
      <c r="F2416">
        <v>4.5888953683861748</v>
      </c>
    </row>
    <row r="2417" spans="2:6" x14ac:dyDescent="0.25">
      <c r="B2417">
        <v>1.472</v>
      </c>
      <c r="C2417">
        <v>0.43599999999999994</v>
      </c>
      <c r="D2417">
        <v>72.287367381723428</v>
      </c>
      <c r="E2417">
        <v>13.834415669962024</v>
      </c>
      <c r="F2417">
        <v>4.5888943389394194</v>
      </c>
    </row>
    <row r="2418" spans="2:6" x14ac:dyDescent="0.25">
      <c r="B2418">
        <v>1.472</v>
      </c>
      <c r="C2418">
        <v>0.46399999999999997</v>
      </c>
      <c r="D2418">
        <v>72.287367381757292</v>
      </c>
      <c r="E2418">
        <v>13.834409221244293</v>
      </c>
      <c r="F2418">
        <v>4.5888925281588024</v>
      </c>
    </row>
    <row r="2419" spans="2:6" x14ac:dyDescent="0.25">
      <c r="B2419">
        <v>1.472</v>
      </c>
      <c r="C2419">
        <v>0.49199999999999999</v>
      </c>
      <c r="D2419">
        <v>72.287367381759168</v>
      </c>
      <c r="E2419">
        <v>13.834399365919696</v>
      </c>
      <c r="F2419">
        <v>4.5888930664140073</v>
      </c>
    </row>
    <row r="2420" spans="2:6" x14ac:dyDescent="0.25">
      <c r="B2420">
        <v>1.472</v>
      </c>
      <c r="C2420">
        <v>0.51999999999999991</v>
      </c>
      <c r="D2420">
        <v>72.287367381658697</v>
      </c>
      <c r="E2420">
        <v>13.834452718363265</v>
      </c>
      <c r="F2420">
        <v>4.5889014150692882</v>
      </c>
    </row>
    <row r="2421" spans="2:6" x14ac:dyDescent="0.25">
      <c r="B2421">
        <v>1.472</v>
      </c>
      <c r="C2421">
        <v>0.54799999999999993</v>
      </c>
      <c r="D2421">
        <v>72.287367381732651</v>
      </c>
      <c r="E2421">
        <v>13.834404707550339</v>
      </c>
      <c r="F2421">
        <v>4.5888968189205288</v>
      </c>
    </row>
    <row r="2422" spans="2:6" x14ac:dyDescent="0.25">
      <c r="B2422">
        <v>1.472</v>
      </c>
      <c r="C2422">
        <v>0.57599999999999996</v>
      </c>
      <c r="D2422">
        <v>72.287367381768846</v>
      </c>
      <c r="E2422">
        <v>13.834401723110012</v>
      </c>
      <c r="F2422">
        <v>4.5888920533152096</v>
      </c>
    </row>
    <row r="2423" spans="2:6" x14ac:dyDescent="0.25">
      <c r="B2423">
        <v>1.472</v>
      </c>
      <c r="C2423">
        <v>0.60399999999999998</v>
      </c>
      <c r="D2423">
        <v>72.287367381718298</v>
      </c>
      <c r="E2423">
        <v>13.834410040456673</v>
      </c>
      <c r="F2423">
        <v>4.5888982985576066</v>
      </c>
    </row>
    <row r="2424" spans="2:6" x14ac:dyDescent="0.25">
      <c r="B2424">
        <v>1.472</v>
      </c>
      <c r="C2424">
        <v>0.6319999999999999</v>
      </c>
      <c r="D2424">
        <v>72.287367381748339</v>
      </c>
      <c r="E2424">
        <v>13.834416795616709</v>
      </c>
      <c r="F2424">
        <v>4.5888932081681242</v>
      </c>
    </row>
    <row r="2425" spans="2:6" x14ac:dyDescent="0.25">
      <c r="B2425">
        <v>1.472</v>
      </c>
      <c r="C2425">
        <v>0.65999999999999992</v>
      </c>
      <c r="D2425">
        <v>72.287367381711107</v>
      </c>
      <c r="E2425">
        <v>13.834435034202412</v>
      </c>
      <c r="F2425">
        <v>4.5888962976512548</v>
      </c>
    </row>
    <row r="2426" spans="2:6" x14ac:dyDescent="0.25">
      <c r="B2426">
        <v>1.472</v>
      </c>
      <c r="C2426">
        <v>0.68799999999999994</v>
      </c>
      <c r="D2426">
        <v>72.287367381759339</v>
      </c>
      <c r="E2426">
        <v>13.834410929365555</v>
      </c>
      <c r="F2426">
        <v>4.5888924787700924</v>
      </c>
    </row>
    <row r="2427" spans="2:6" x14ac:dyDescent="0.25">
      <c r="B2427">
        <v>1.472</v>
      </c>
      <c r="C2427">
        <v>0.71599999999999986</v>
      </c>
      <c r="D2427">
        <v>72.287367381678294</v>
      </c>
      <c r="E2427">
        <v>13.834427724535955</v>
      </c>
      <c r="F2427">
        <v>4.5889018453836163</v>
      </c>
    </row>
    <row r="2428" spans="2:6" x14ac:dyDescent="0.25">
      <c r="B2428">
        <v>1.472</v>
      </c>
      <c r="C2428">
        <v>0.74399999999999988</v>
      </c>
      <c r="D2428">
        <v>72.28736738177389</v>
      </c>
      <c r="E2428">
        <v>13.834396159324264</v>
      </c>
      <c r="F2428">
        <v>4.5888923924002754</v>
      </c>
    </row>
    <row r="2429" spans="2:6" x14ac:dyDescent="0.25">
      <c r="B2429">
        <v>1.472</v>
      </c>
      <c r="C2429">
        <v>0.77199999999999991</v>
      </c>
      <c r="D2429">
        <v>72.287367381737837</v>
      </c>
      <c r="E2429">
        <v>13.834423496294761</v>
      </c>
      <c r="F2429">
        <v>4.5888941027183003</v>
      </c>
    </row>
    <row r="2430" spans="2:6" x14ac:dyDescent="0.25">
      <c r="B2430">
        <v>1.472</v>
      </c>
      <c r="C2430">
        <v>0.79999999999999993</v>
      </c>
      <c r="D2430">
        <v>72.287367381661383</v>
      </c>
      <c r="E2430">
        <v>13.834436789146553</v>
      </c>
      <c r="F2430">
        <v>4.588903127322248</v>
      </c>
    </row>
    <row r="2431" spans="2:6" x14ac:dyDescent="0.25">
      <c r="B2431">
        <v>1.472</v>
      </c>
      <c r="C2431">
        <v>0.82799999999999996</v>
      </c>
      <c r="D2431">
        <v>72.287367381699269</v>
      </c>
      <c r="E2431">
        <v>13.834414163601368</v>
      </c>
      <c r="F2431">
        <v>4.5888978885499236</v>
      </c>
    </row>
    <row r="2432" spans="2:6" x14ac:dyDescent="0.25">
      <c r="B2432">
        <v>1.472</v>
      </c>
      <c r="C2432">
        <v>0.85599999999999987</v>
      </c>
      <c r="D2432">
        <v>72.287367381708918</v>
      </c>
      <c r="E2432">
        <v>13.834436008550922</v>
      </c>
      <c r="F2432">
        <v>4.5888965003137434</v>
      </c>
    </row>
    <row r="2433" spans="2:6" x14ac:dyDescent="0.25">
      <c r="B2433">
        <v>1.472</v>
      </c>
      <c r="C2433">
        <v>0.8839999999999999</v>
      </c>
      <c r="D2433">
        <v>72.287367381739614</v>
      </c>
      <c r="E2433">
        <v>13.834402951239214</v>
      </c>
      <c r="F2433">
        <v>4.5888965982283523</v>
      </c>
    </row>
    <row r="2434" spans="2:6" x14ac:dyDescent="0.25">
      <c r="B2434">
        <v>1.472</v>
      </c>
      <c r="C2434">
        <v>0.91199999999999992</v>
      </c>
      <c r="D2434">
        <v>72.287367381651691</v>
      </c>
      <c r="E2434">
        <v>13.834442740005185</v>
      </c>
      <c r="F2434">
        <v>4.5889037166166968</v>
      </c>
    </row>
    <row r="2435" spans="2:6" x14ac:dyDescent="0.25">
      <c r="B2435">
        <v>1.472</v>
      </c>
      <c r="C2435">
        <v>0.93999999999999984</v>
      </c>
      <c r="D2435">
        <v>72.287367381765762</v>
      </c>
      <c r="E2435">
        <v>13.834395868236713</v>
      </c>
      <c r="F2435">
        <v>4.5888937754960386</v>
      </c>
    </row>
    <row r="2436" spans="2:6" x14ac:dyDescent="0.25">
      <c r="B2436">
        <v>1.472</v>
      </c>
      <c r="C2436">
        <v>0.96799999999999986</v>
      </c>
      <c r="D2436">
        <v>72.287367381664168</v>
      </c>
      <c r="E2436">
        <v>13.834435263515502</v>
      </c>
      <c r="F2436">
        <v>4.5889029503592447</v>
      </c>
    </row>
    <row r="2437" spans="2:6" x14ac:dyDescent="0.25">
      <c r="B2437">
        <v>1.472</v>
      </c>
      <c r="C2437">
        <v>0.99599999999999989</v>
      </c>
      <c r="D2437">
        <v>72.287367381731002</v>
      </c>
      <c r="E2437">
        <v>13.834428616551872</v>
      </c>
      <c r="F2437">
        <v>4.5888948346598211</v>
      </c>
    </row>
    <row r="2438" spans="2:6" x14ac:dyDescent="0.25">
      <c r="B2438">
        <v>1.472</v>
      </c>
      <c r="C2438">
        <v>1.024</v>
      </c>
      <c r="D2438">
        <v>72.287367381665376</v>
      </c>
      <c r="E2438">
        <v>13.834451898839218</v>
      </c>
      <c r="F2438">
        <v>4.5889008209764457</v>
      </c>
    </row>
    <row r="2439" spans="2:6" x14ac:dyDescent="0.25">
      <c r="B2439">
        <v>1.472</v>
      </c>
      <c r="C2439">
        <v>1.052</v>
      </c>
      <c r="D2439">
        <v>72.287367381685556</v>
      </c>
      <c r="E2439">
        <v>13.834446191484897</v>
      </c>
      <c r="F2439">
        <v>4.5888988521491649</v>
      </c>
    </row>
    <row r="2440" spans="2:6" x14ac:dyDescent="0.25">
      <c r="B2440">
        <v>1.472</v>
      </c>
      <c r="C2440">
        <v>1.0799999999999998</v>
      </c>
      <c r="D2440">
        <v>72.287367381689421</v>
      </c>
      <c r="E2440">
        <v>13.834445027450888</v>
      </c>
      <c r="F2440">
        <v>4.5888985043005963</v>
      </c>
    </row>
    <row r="2441" spans="2:6" x14ac:dyDescent="0.25">
      <c r="B2441">
        <v>1.472</v>
      </c>
      <c r="C2441">
        <v>1.1080000000000001</v>
      </c>
      <c r="D2441">
        <v>72.287367381659379</v>
      </c>
      <c r="E2441">
        <v>13.834438014954186</v>
      </c>
      <c r="F2441">
        <v>4.5889032770843006</v>
      </c>
    </row>
    <row r="2442" spans="2:6" x14ac:dyDescent="0.25">
      <c r="B2442">
        <v>1.472</v>
      </c>
      <c r="C2442">
        <v>1.1359999999999999</v>
      </c>
      <c r="D2442">
        <v>72.287367381728046</v>
      </c>
      <c r="E2442">
        <v>13.834407197241513</v>
      </c>
      <c r="F2442">
        <v>4.5888978397562363</v>
      </c>
    </row>
    <row r="2443" spans="2:6" x14ac:dyDescent="0.25">
      <c r="B2443">
        <v>1.472</v>
      </c>
      <c r="C2443">
        <v>1.1639999999999999</v>
      </c>
      <c r="D2443">
        <v>72.287367381772484</v>
      </c>
      <c r="E2443">
        <v>13.834394272929451</v>
      </c>
      <c r="F2443">
        <v>4.5888936212401426</v>
      </c>
    </row>
    <row r="2444" spans="2:6" x14ac:dyDescent="0.25">
      <c r="B2444">
        <v>1.472</v>
      </c>
      <c r="C2444">
        <v>1.1919999999999999</v>
      </c>
      <c r="D2444">
        <v>72.287367381643278</v>
      </c>
      <c r="E2444">
        <v>13.834454257574222</v>
      </c>
      <c r="F2444">
        <v>4.5889034883779463</v>
      </c>
    </row>
    <row r="2445" spans="2:6" x14ac:dyDescent="0.25">
      <c r="B2445">
        <v>1.472</v>
      </c>
      <c r="C2445">
        <v>1.22</v>
      </c>
      <c r="D2445">
        <v>72.287367381729865</v>
      </c>
      <c r="E2445">
        <v>13.834406613972076</v>
      </c>
      <c r="F2445">
        <v>4.5888977141105523</v>
      </c>
    </row>
    <row r="2446" spans="2:6" x14ac:dyDescent="0.25">
      <c r="B2446">
        <v>1.472</v>
      </c>
      <c r="C2446">
        <v>1.248</v>
      </c>
      <c r="D2446">
        <v>72.287367381737212</v>
      </c>
      <c r="E2446">
        <v>13.834404286772873</v>
      </c>
      <c r="F2446">
        <v>4.5888971962120078</v>
      </c>
    </row>
    <row r="2447" spans="2:6" x14ac:dyDescent="0.25">
      <c r="B2447">
        <v>1.472</v>
      </c>
      <c r="C2447">
        <v>1.276</v>
      </c>
      <c r="D2447">
        <v>72.287367381664168</v>
      </c>
      <c r="E2447">
        <v>13.83445293499487</v>
      </c>
      <c r="F2447">
        <v>4.5889010720021171</v>
      </c>
    </row>
    <row r="2448" spans="2:6" x14ac:dyDescent="0.25">
      <c r="B2448">
        <v>1.472</v>
      </c>
      <c r="C2448">
        <v>1.304</v>
      </c>
      <c r="D2448">
        <v>72.287367381723428</v>
      </c>
      <c r="E2448">
        <v>13.834409216138495</v>
      </c>
      <c r="F2448">
        <v>4.5888984187386264</v>
      </c>
    </row>
    <row r="2449" spans="2:6" x14ac:dyDescent="0.25">
      <c r="B2449">
        <v>1.472</v>
      </c>
      <c r="C2449">
        <v>1.3319999999999999</v>
      </c>
      <c r="D2449">
        <v>72.287367381752873</v>
      </c>
      <c r="E2449">
        <v>13.834399299551356</v>
      </c>
      <c r="F2449">
        <v>4.58889577717588</v>
      </c>
    </row>
    <row r="2450" spans="2:6" x14ac:dyDescent="0.25">
      <c r="B2450">
        <v>1.472</v>
      </c>
      <c r="C2450">
        <v>1.3599999999999999</v>
      </c>
      <c r="D2450">
        <v>72.287367381784335</v>
      </c>
      <c r="E2450">
        <v>13.834405327673704</v>
      </c>
      <c r="F2450">
        <v>4.588891280252577</v>
      </c>
    </row>
    <row r="2451" spans="2:6" x14ac:dyDescent="0.25">
      <c r="B2451">
        <v>1.472</v>
      </c>
      <c r="C2451">
        <v>1.3879999999999999</v>
      </c>
      <c r="D2451">
        <v>72.28736738179694</v>
      </c>
      <c r="E2451">
        <v>13.834393429766067</v>
      </c>
      <c r="F2451">
        <v>4.5888910645234464</v>
      </c>
    </row>
    <row r="2452" spans="2:6" x14ac:dyDescent="0.25">
      <c r="B2452">
        <v>1.472</v>
      </c>
      <c r="C2452">
        <v>1.4159999999999999</v>
      </c>
      <c r="D2452">
        <v>72.28736738179758</v>
      </c>
      <c r="E2452">
        <v>13.834392709103588</v>
      </c>
      <c r="F2452">
        <v>4.5888911227477198</v>
      </c>
    </row>
    <row r="2453" spans="2:6" x14ac:dyDescent="0.25">
      <c r="B2453">
        <v>1.472</v>
      </c>
      <c r="C2453">
        <v>1.444</v>
      </c>
      <c r="D2453">
        <v>72.287367381785003</v>
      </c>
      <c r="E2453">
        <v>13.834391759933441</v>
      </c>
      <c r="F2453">
        <v>4.5888928331635395</v>
      </c>
    </row>
    <row r="2454" spans="2:6" x14ac:dyDescent="0.25">
      <c r="B2454">
        <v>1.472</v>
      </c>
      <c r="C2454">
        <v>1.472</v>
      </c>
      <c r="D2454">
        <v>72.287367381668119</v>
      </c>
      <c r="E2454">
        <v>13.834433482077774</v>
      </c>
      <c r="F2454">
        <v>4.5889027812509111</v>
      </c>
    </row>
    <row r="2455" spans="2:6" x14ac:dyDescent="0.25">
      <c r="B2455">
        <v>1.472</v>
      </c>
      <c r="C2455">
        <v>1.5</v>
      </c>
      <c r="D2455">
        <v>72.28736738173221</v>
      </c>
      <c r="E2455">
        <v>13.834406395301942</v>
      </c>
      <c r="F2455">
        <v>4.5888978515680359</v>
      </c>
    </row>
    <row r="2456" spans="2:6" x14ac:dyDescent="0.25">
      <c r="B2456">
        <v>1.5</v>
      </c>
      <c r="C2456">
        <v>0.128</v>
      </c>
      <c r="D2456">
        <v>72.287367381748595</v>
      </c>
      <c r="E2456">
        <v>13.83441006636847</v>
      </c>
      <c r="F2456">
        <v>4.5888929571776353</v>
      </c>
    </row>
    <row r="2457" spans="2:6" x14ac:dyDescent="0.25">
      <c r="B2457">
        <v>1.5</v>
      </c>
      <c r="C2457">
        <v>0.156</v>
      </c>
      <c r="D2457">
        <v>72.287367381685129</v>
      </c>
      <c r="E2457">
        <v>13.83442386500392</v>
      </c>
      <c r="F2457">
        <v>4.5889010957351708</v>
      </c>
    </row>
    <row r="2458" spans="2:6" x14ac:dyDescent="0.25">
      <c r="B2458">
        <v>1.5</v>
      </c>
      <c r="C2458">
        <v>0.184</v>
      </c>
      <c r="D2458">
        <v>72.287367381660545</v>
      </c>
      <c r="E2458">
        <v>13.834437148265657</v>
      </c>
      <c r="F2458">
        <v>4.5889031475808242</v>
      </c>
    </row>
    <row r="2459" spans="2:6" x14ac:dyDescent="0.25">
      <c r="B2459">
        <v>1.5</v>
      </c>
      <c r="C2459">
        <v>0.21199999999999999</v>
      </c>
      <c r="D2459">
        <v>72.287367381727918</v>
      </c>
      <c r="E2459">
        <v>13.834405892551523</v>
      </c>
      <c r="F2459">
        <v>4.5888969376604667</v>
      </c>
    </row>
    <row r="2460" spans="2:6" x14ac:dyDescent="0.25">
      <c r="B2460">
        <v>1.5</v>
      </c>
      <c r="C2460">
        <v>0.24</v>
      </c>
      <c r="D2460">
        <v>72.287367381677697</v>
      </c>
      <c r="E2460">
        <v>13.834427724368705</v>
      </c>
      <c r="F2460">
        <v>4.5889017939436902</v>
      </c>
    </row>
    <row r="2461" spans="2:6" x14ac:dyDescent="0.25">
      <c r="B2461">
        <v>1.5</v>
      </c>
      <c r="C2461">
        <v>0.26800000000000002</v>
      </c>
      <c r="D2461">
        <v>72.28736738174473</v>
      </c>
      <c r="E2461">
        <v>13.834414694455077</v>
      </c>
      <c r="F2461">
        <v>4.5888932554267861</v>
      </c>
    </row>
    <row r="2462" spans="2:6" x14ac:dyDescent="0.25">
      <c r="B2462">
        <v>1.5</v>
      </c>
      <c r="C2462">
        <v>0.29599999999999999</v>
      </c>
      <c r="D2462">
        <v>72.287367381740907</v>
      </c>
      <c r="E2462">
        <v>13.834401817591463</v>
      </c>
      <c r="F2462">
        <v>4.588895605194705</v>
      </c>
    </row>
    <row r="2463" spans="2:6" x14ac:dyDescent="0.25">
      <c r="B2463">
        <v>1.5</v>
      </c>
      <c r="C2463">
        <v>0.32399999999999995</v>
      </c>
      <c r="D2463">
        <v>72.287367381758159</v>
      </c>
      <c r="E2463">
        <v>13.834405887562308</v>
      </c>
      <c r="F2463">
        <v>4.5888924900036656</v>
      </c>
    </row>
    <row r="2464" spans="2:6" x14ac:dyDescent="0.25">
      <c r="B2464">
        <v>1.5</v>
      </c>
      <c r="C2464">
        <v>0.35199999999999998</v>
      </c>
      <c r="D2464">
        <v>72.287367381644259</v>
      </c>
      <c r="E2464">
        <v>13.834445643792037</v>
      </c>
      <c r="F2464">
        <v>4.588903105293948</v>
      </c>
    </row>
    <row r="2465" spans="2:6" x14ac:dyDescent="0.25">
      <c r="B2465">
        <v>1.5</v>
      </c>
      <c r="C2465">
        <v>0.38</v>
      </c>
      <c r="D2465">
        <v>72.287367381729439</v>
      </c>
      <c r="E2465">
        <v>13.834423526944565</v>
      </c>
      <c r="F2465">
        <v>4.5888944388302457</v>
      </c>
    </row>
    <row r="2466" spans="2:6" x14ac:dyDescent="0.25">
      <c r="B2466">
        <v>1.5</v>
      </c>
      <c r="C2466">
        <v>0.40799999999999992</v>
      </c>
      <c r="D2466">
        <v>72.287367381685073</v>
      </c>
      <c r="E2466">
        <v>13.83442291238822</v>
      </c>
      <c r="F2466">
        <v>4.5888970088080026</v>
      </c>
    </row>
    <row r="2467" spans="2:6" x14ac:dyDescent="0.25">
      <c r="B2467">
        <v>1.5</v>
      </c>
      <c r="C2467">
        <v>0.43599999999999994</v>
      </c>
      <c r="D2467">
        <v>72.287367381744744</v>
      </c>
      <c r="E2467">
        <v>13.834403242677954</v>
      </c>
      <c r="F2467">
        <v>4.5888936472057829</v>
      </c>
    </row>
    <row r="2468" spans="2:6" x14ac:dyDescent="0.25">
      <c r="B2468">
        <v>1.5</v>
      </c>
      <c r="C2468">
        <v>0.46399999999999997</v>
      </c>
      <c r="D2468">
        <v>72.287367381703007</v>
      </c>
      <c r="E2468">
        <v>13.834437299021147</v>
      </c>
      <c r="F2468">
        <v>4.5888968988186294</v>
      </c>
    </row>
    <row r="2469" spans="2:6" x14ac:dyDescent="0.25">
      <c r="B2469">
        <v>1.5</v>
      </c>
      <c r="C2469">
        <v>0.49199999999999999</v>
      </c>
      <c r="D2469">
        <v>72.287367381744971</v>
      </c>
      <c r="E2469">
        <v>13.834400801067051</v>
      </c>
      <c r="F2469">
        <v>4.5888954730549925</v>
      </c>
    </row>
    <row r="2470" spans="2:6" x14ac:dyDescent="0.25">
      <c r="B2470">
        <v>1.5</v>
      </c>
      <c r="C2470">
        <v>0.51999999999999991</v>
      </c>
      <c r="D2470">
        <v>72.287367381740495</v>
      </c>
      <c r="E2470">
        <v>13.834402189104296</v>
      </c>
      <c r="F2470">
        <v>4.5888960469341606</v>
      </c>
    </row>
    <row r="2471" spans="2:6" x14ac:dyDescent="0.25">
      <c r="B2471">
        <v>1.5</v>
      </c>
      <c r="C2471">
        <v>0.54799999999999993</v>
      </c>
      <c r="D2471">
        <v>72.287367381732523</v>
      </c>
      <c r="E2471">
        <v>13.83440483861305</v>
      </c>
      <c r="F2471">
        <v>4.588896903670137</v>
      </c>
    </row>
    <row r="2472" spans="2:6" x14ac:dyDescent="0.25">
      <c r="B2472">
        <v>1.5</v>
      </c>
      <c r="C2472">
        <v>0.57599999999999996</v>
      </c>
      <c r="D2472">
        <v>72.287367381697081</v>
      </c>
      <c r="E2472">
        <v>13.834418801026217</v>
      </c>
      <c r="F2472">
        <v>4.5889002237194632</v>
      </c>
    </row>
    <row r="2473" spans="2:6" x14ac:dyDescent="0.25">
      <c r="B2473">
        <v>1.5</v>
      </c>
      <c r="C2473">
        <v>0.60399999999999998</v>
      </c>
      <c r="D2473">
        <v>72.287367381761882</v>
      </c>
      <c r="E2473">
        <v>13.834404990923485</v>
      </c>
      <c r="F2473">
        <v>4.5888923123753305</v>
      </c>
    </row>
    <row r="2474" spans="2:6" x14ac:dyDescent="0.25">
      <c r="B2474">
        <v>1.5</v>
      </c>
      <c r="C2474">
        <v>0.6319999999999999</v>
      </c>
      <c r="D2474">
        <v>72.287367381770821</v>
      </c>
      <c r="E2474">
        <v>13.834396796159798</v>
      </c>
      <c r="F2474">
        <v>4.5888925343897098</v>
      </c>
    </row>
    <row r="2475" spans="2:6" x14ac:dyDescent="0.25">
      <c r="B2475">
        <v>1.5</v>
      </c>
      <c r="C2475">
        <v>0.65999999999999992</v>
      </c>
      <c r="D2475">
        <v>72.287367381654775</v>
      </c>
      <c r="E2475">
        <v>13.834453927269777</v>
      </c>
      <c r="F2475">
        <v>4.5889019366215216</v>
      </c>
    </row>
    <row r="2476" spans="2:6" x14ac:dyDescent="0.25">
      <c r="B2476">
        <v>1.5</v>
      </c>
      <c r="C2476">
        <v>0.68799999999999994</v>
      </c>
      <c r="D2476">
        <v>72.287367381710823</v>
      </c>
      <c r="E2476">
        <v>13.834413159831186</v>
      </c>
      <c r="F2476">
        <v>4.5888990730177417</v>
      </c>
    </row>
    <row r="2477" spans="2:6" x14ac:dyDescent="0.25">
      <c r="B2477">
        <v>1.5</v>
      </c>
      <c r="C2477">
        <v>0.71599999999999986</v>
      </c>
      <c r="D2477">
        <v>72.287367381675068</v>
      </c>
      <c r="E2477">
        <v>13.83442941656698</v>
      </c>
      <c r="F2477">
        <v>4.5889021228733426</v>
      </c>
    </row>
    <row r="2478" spans="2:6" x14ac:dyDescent="0.25">
      <c r="B2478">
        <v>1.5</v>
      </c>
      <c r="C2478">
        <v>0.74399999999999988</v>
      </c>
      <c r="D2478">
        <v>72.287367381684177</v>
      </c>
      <c r="E2478">
        <v>13.834445608292578</v>
      </c>
      <c r="F2478">
        <v>4.5888988331813971</v>
      </c>
    </row>
    <row r="2479" spans="2:6" x14ac:dyDescent="0.25">
      <c r="B2479">
        <v>1.5</v>
      </c>
      <c r="C2479">
        <v>0.77199999999999991</v>
      </c>
      <c r="D2479">
        <v>72.287367381764639</v>
      </c>
      <c r="E2479">
        <v>13.834408805645339</v>
      </c>
      <c r="F2479">
        <v>4.5888921894253567</v>
      </c>
    </row>
    <row r="2480" spans="2:6" x14ac:dyDescent="0.25">
      <c r="B2480">
        <v>1.5</v>
      </c>
      <c r="C2480">
        <v>0.79999999999999993</v>
      </c>
      <c r="D2480">
        <v>72.287367381720102</v>
      </c>
      <c r="E2480">
        <v>13.834432071727832</v>
      </c>
      <c r="F2480">
        <v>4.5888956110677173</v>
      </c>
    </row>
    <row r="2481" spans="2:6" x14ac:dyDescent="0.25">
      <c r="B2481">
        <v>1.5</v>
      </c>
      <c r="C2481">
        <v>0.82799999999999996</v>
      </c>
      <c r="D2481">
        <v>72.287367381647982</v>
      </c>
      <c r="E2481">
        <v>13.834455108626756</v>
      </c>
      <c r="F2481">
        <v>4.5889028439200592</v>
      </c>
    </row>
    <row r="2482" spans="2:6" x14ac:dyDescent="0.25">
      <c r="B2482">
        <v>1.5</v>
      </c>
      <c r="C2482">
        <v>0.85599999999999987</v>
      </c>
      <c r="D2482">
        <v>72.287367381779077</v>
      </c>
      <c r="E2482">
        <v>13.834398350547215</v>
      </c>
      <c r="F2482">
        <v>4.5888916787106009</v>
      </c>
    </row>
    <row r="2483" spans="2:6" x14ac:dyDescent="0.25">
      <c r="B2483">
        <v>1.5</v>
      </c>
      <c r="C2483">
        <v>0.8839999999999999</v>
      </c>
      <c r="D2483">
        <v>72.28736738173555</v>
      </c>
      <c r="E2483">
        <v>13.834404252273888</v>
      </c>
      <c r="F2483">
        <v>4.5888969452872423</v>
      </c>
    </row>
    <row r="2484" spans="2:6" x14ac:dyDescent="0.25">
      <c r="B2484">
        <v>1.5</v>
      </c>
      <c r="C2484">
        <v>0.91199999999999992</v>
      </c>
      <c r="D2484">
        <v>72.287367381644302</v>
      </c>
      <c r="E2484">
        <v>13.834454630659753</v>
      </c>
      <c r="F2484">
        <v>4.5889033281117708</v>
      </c>
    </row>
    <row r="2485" spans="2:6" x14ac:dyDescent="0.25">
      <c r="B2485">
        <v>1.5</v>
      </c>
      <c r="C2485">
        <v>0.93999999999999984</v>
      </c>
      <c r="D2485">
        <v>72.287367381675566</v>
      </c>
      <c r="E2485">
        <v>13.834429394667268</v>
      </c>
      <c r="F2485">
        <v>4.588902159073319</v>
      </c>
    </row>
    <row r="2486" spans="2:6" x14ac:dyDescent="0.25">
      <c r="B2486">
        <v>1.5</v>
      </c>
      <c r="C2486">
        <v>0.96799999999999986</v>
      </c>
      <c r="D2486">
        <v>72.287367381665163</v>
      </c>
      <c r="E2486">
        <v>13.834451576194994</v>
      </c>
      <c r="F2486">
        <v>4.5889007816955214</v>
      </c>
    </row>
    <row r="2487" spans="2:6" x14ac:dyDescent="0.25">
      <c r="B2487">
        <v>1.5</v>
      </c>
      <c r="C2487">
        <v>0.99599999999999989</v>
      </c>
      <c r="D2487">
        <v>72.287367381669625</v>
      </c>
      <c r="E2487">
        <v>13.834451001057733</v>
      </c>
      <c r="F2487">
        <v>4.588900416167025</v>
      </c>
    </row>
    <row r="2488" spans="2:6" x14ac:dyDescent="0.25">
      <c r="B2488">
        <v>1.5</v>
      </c>
      <c r="C2488">
        <v>1.024</v>
      </c>
      <c r="D2488">
        <v>72.287367381744176</v>
      </c>
      <c r="E2488">
        <v>13.83440163946528</v>
      </c>
      <c r="F2488">
        <v>4.5888962907413218</v>
      </c>
    </row>
    <row r="2489" spans="2:6" x14ac:dyDescent="0.25">
      <c r="B2489">
        <v>1.5</v>
      </c>
      <c r="C2489">
        <v>1.052</v>
      </c>
      <c r="D2489">
        <v>72.287367381678735</v>
      </c>
      <c r="E2489">
        <v>13.834427948197675</v>
      </c>
      <c r="F2489">
        <v>4.5889019576691839</v>
      </c>
    </row>
    <row r="2490" spans="2:6" x14ac:dyDescent="0.25">
      <c r="B2490">
        <v>1.5</v>
      </c>
      <c r="C2490">
        <v>1.0799999999999998</v>
      </c>
      <c r="D2490">
        <v>72.287367381641971</v>
      </c>
      <c r="E2490">
        <v>13.834452971457077</v>
      </c>
      <c r="F2490">
        <v>4.5889038155552324</v>
      </c>
    </row>
    <row r="2491" spans="2:6" x14ac:dyDescent="0.25">
      <c r="B2491">
        <v>1.5</v>
      </c>
      <c r="C2491">
        <v>1.1080000000000001</v>
      </c>
      <c r="D2491">
        <v>72.287367381707085</v>
      </c>
      <c r="E2491">
        <v>13.83441219732142</v>
      </c>
      <c r="F2491">
        <v>4.5888960736276152</v>
      </c>
    </row>
    <row r="2492" spans="2:6" x14ac:dyDescent="0.25">
      <c r="B2492">
        <v>1.5</v>
      </c>
      <c r="C2492">
        <v>1.1359999999999999</v>
      </c>
      <c r="D2492">
        <v>72.287367381644501</v>
      </c>
      <c r="E2492">
        <v>13.834455020450278</v>
      </c>
      <c r="F2492">
        <v>4.5889033635649756</v>
      </c>
    </row>
    <row r="2493" spans="2:6" x14ac:dyDescent="0.25">
      <c r="B2493">
        <v>1.5</v>
      </c>
      <c r="C2493">
        <v>1.1639999999999999</v>
      </c>
      <c r="D2493">
        <v>72.287367381712315</v>
      </c>
      <c r="E2493">
        <v>13.834437102218384</v>
      </c>
      <c r="F2493">
        <v>4.5888964960645229</v>
      </c>
    </row>
    <row r="2494" spans="2:6" x14ac:dyDescent="0.25">
      <c r="B2494">
        <v>1.5</v>
      </c>
      <c r="C2494">
        <v>1.1919999999999999</v>
      </c>
      <c r="D2494">
        <v>72.287367381723612</v>
      </c>
      <c r="E2494">
        <v>13.834409064529225</v>
      </c>
      <c r="F2494">
        <v>4.5888983611800116</v>
      </c>
    </row>
    <row r="2495" spans="2:6" x14ac:dyDescent="0.25">
      <c r="B2495">
        <v>1.5</v>
      </c>
      <c r="C2495">
        <v>1.22</v>
      </c>
      <c r="D2495">
        <v>72.287367381681761</v>
      </c>
      <c r="E2495">
        <v>13.834448082077818</v>
      </c>
      <c r="F2495">
        <v>4.5888993147666399</v>
      </c>
    </row>
    <row r="2496" spans="2:6" x14ac:dyDescent="0.25">
      <c r="B2496">
        <v>1.5</v>
      </c>
      <c r="C2496">
        <v>1.248</v>
      </c>
      <c r="D2496">
        <v>72.287367381666883</v>
      </c>
      <c r="E2496">
        <v>13.834433980670013</v>
      </c>
      <c r="F2496">
        <v>4.5889028196225903</v>
      </c>
    </row>
    <row r="2497" spans="2:6" x14ac:dyDescent="0.25">
      <c r="B2497">
        <v>1.5</v>
      </c>
      <c r="C2497">
        <v>1.276</v>
      </c>
      <c r="D2497">
        <v>72.287367381699525</v>
      </c>
      <c r="E2497">
        <v>13.834442488661491</v>
      </c>
      <c r="F2497">
        <v>4.5888977108520415</v>
      </c>
    </row>
    <row r="2498" spans="2:6" x14ac:dyDescent="0.25">
      <c r="B2498">
        <v>1.5</v>
      </c>
      <c r="C2498">
        <v>1.304</v>
      </c>
      <c r="D2498">
        <v>72.287367381696654</v>
      </c>
      <c r="E2498">
        <v>13.834419987666521</v>
      </c>
      <c r="F2498">
        <v>4.5889006486418324</v>
      </c>
    </row>
    <row r="2499" spans="2:6" x14ac:dyDescent="0.25">
      <c r="B2499">
        <v>1.5</v>
      </c>
      <c r="C2499">
        <v>1.3319999999999999</v>
      </c>
      <c r="D2499">
        <v>72.28736738174608</v>
      </c>
      <c r="E2499">
        <v>13.834401479575234</v>
      </c>
      <c r="F2499">
        <v>4.5888964778758883</v>
      </c>
    </row>
    <row r="2500" spans="2:6" x14ac:dyDescent="0.25">
      <c r="B2500">
        <v>1.5</v>
      </c>
      <c r="C2500">
        <v>1.3599999999999999</v>
      </c>
      <c r="D2500">
        <v>72.28736738177939</v>
      </c>
      <c r="E2500">
        <v>13.834392824650493</v>
      </c>
      <c r="F2500">
        <v>4.5888932219680862</v>
      </c>
    </row>
    <row r="2501" spans="2:6" x14ac:dyDescent="0.25">
      <c r="B2501">
        <v>1.5</v>
      </c>
      <c r="C2501">
        <v>1.3879999999999999</v>
      </c>
      <c r="D2501">
        <v>72.287367381796145</v>
      </c>
      <c r="E2501">
        <v>13.834392264411713</v>
      </c>
      <c r="F2501">
        <v>4.5888913084566276</v>
      </c>
    </row>
    <row r="2502" spans="2:6" x14ac:dyDescent="0.25">
      <c r="B2502">
        <v>1.5</v>
      </c>
      <c r="C2502">
        <v>1.4159999999999999</v>
      </c>
      <c r="D2502">
        <v>72.287367381643179</v>
      </c>
      <c r="E2502">
        <v>13.834454540950839</v>
      </c>
      <c r="F2502">
        <v>4.5889035757145251</v>
      </c>
    </row>
    <row r="2503" spans="2:6" x14ac:dyDescent="0.25">
      <c r="B2503">
        <v>1.5</v>
      </c>
      <c r="C2503">
        <v>1.444</v>
      </c>
      <c r="D2503">
        <v>72.287367381653809</v>
      </c>
      <c r="E2503">
        <v>13.834441533746427</v>
      </c>
      <c r="F2503">
        <v>4.5889036502212752</v>
      </c>
    </row>
    <row r="2504" spans="2:6" x14ac:dyDescent="0.25">
      <c r="B2504">
        <v>1.5</v>
      </c>
      <c r="C2504">
        <v>1.472</v>
      </c>
      <c r="D2504">
        <v>72.287367381654633</v>
      </c>
      <c r="E2504">
        <v>13.834441082317113</v>
      </c>
      <c r="F2504">
        <v>4.5889036226728894</v>
      </c>
    </row>
    <row r="2505" spans="2:6" x14ac:dyDescent="0.25">
      <c r="B2505">
        <v>1.5</v>
      </c>
      <c r="C2505">
        <v>1.5</v>
      </c>
      <c r="D2505">
        <v>72.287367381643293</v>
      </c>
      <c r="E2505">
        <v>13.834449901450341</v>
      </c>
      <c r="F2505">
        <v>4.5889040681707067</v>
      </c>
    </row>
    <row r="2506" spans="2:6" x14ac:dyDescent="0.25">
      <c r="D2506" t="e">
        <v>#DIV/0!</v>
      </c>
      <c r="E2506">
        <v>0</v>
      </c>
      <c r="F2506">
        <v>0</v>
      </c>
    </row>
    <row r="2507" spans="2:6" x14ac:dyDescent="0.25">
      <c r="D2507" t="e">
        <v>#DIV/0!</v>
      </c>
      <c r="E2507">
        <v>0</v>
      </c>
      <c r="F2507">
        <v>0</v>
      </c>
    </row>
    <row r="2508" spans="2:6" x14ac:dyDescent="0.25">
      <c r="D2508" t="e">
        <v>#DIV/0!</v>
      </c>
      <c r="E2508">
        <v>0</v>
      </c>
      <c r="F2508">
        <v>0</v>
      </c>
    </row>
    <row r="2509" spans="2:6" x14ac:dyDescent="0.25">
      <c r="D2509" t="e">
        <v>#DIV/0!</v>
      </c>
      <c r="E2509">
        <v>0</v>
      </c>
      <c r="F2509">
        <v>0</v>
      </c>
    </row>
    <row r="2510" spans="2:6" x14ac:dyDescent="0.25">
      <c r="D2510" t="e">
        <v>#DIV/0!</v>
      </c>
      <c r="E2510">
        <v>0</v>
      </c>
      <c r="F2510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8"/>
  <sheetViews>
    <sheetView zoomScale="80" zoomScaleNormal="80" workbookViewId="0">
      <selection activeCell="W7" sqref="W7"/>
    </sheetView>
  </sheetViews>
  <sheetFormatPr defaultColWidth="11.42578125" defaultRowHeight="15" x14ac:dyDescent="0.25"/>
  <cols>
    <col min="1" max="1" width="8.42578125" customWidth="1"/>
    <col min="2" max="3" width="7.5703125" bestFit="1" customWidth="1"/>
    <col min="4" max="5" width="7.42578125" customWidth="1"/>
    <col min="6" max="6" width="9.140625" bestFit="1" customWidth="1"/>
    <col min="7" max="7" width="3" bestFit="1" customWidth="1"/>
    <col min="8" max="8" width="7.5703125" bestFit="1" customWidth="1"/>
    <col min="9" max="9" width="7.28515625" bestFit="1" customWidth="1"/>
    <col min="10" max="10" width="7.42578125" bestFit="1" customWidth="1"/>
    <col min="11" max="12" width="7.42578125" customWidth="1"/>
    <col min="13" max="13" width="9.140625" bestFit="1" customWidth="1"/>
    <col min="14" max="14" width="5" bestFit="1" customWidth="1"/>
    <col min="15" max="15" width="6.7109375" bestFit="1" customWidth="1"/>
    <col min="16" max="16" width="5.5703125" bestFit="1" customWidth="1"/>
    <col min="17" max="17" width="7.140625" bestFit="1" customWidth="1"/>
    <col min="18" max="18" width="8.140625" bestFit="1" customWidth="1"/>
    <col min="19" max="19" width="6" bestFit="1" customWidth="1"/>
    <col min="20" max="21" width="5.5703125" bestFit="1" customWidth="1"/>
    <col min="22" max="22" width="6.140625" bestFit="1" customWidth="1"/>
    <col min="23" max="23" width="3.28515625" bestFit="1" customWidth="1"/>
    <col min="25" max="25" width="7.7109375" bestFit="1" customWidth="1"/>
    <col min="27" max="27" width="7.7109375" bestFit="1" customWidth="1"/>
  </cols>
  <sheetData>
    <row r="1" spans="1:28" x14ac:dyDescent="0.25">
      <c r="A1" t="s">
        <v>3</v>
      </c>
    </row>
    <row r="2" spans="1:28" x14ac:dyDescent="0.25">
      <c r="A2" s="3" t="s">
        <v>4</v>
      </c>
      <c r="B2" s="3"/>
      <c r="C2" s="3"/>
      <c r="D2" s="3"/>
      <c r="E2" s="3"/>
      <c r="F2" s="3"/>
      <c r="G2" s="4"/>
      <c r="H2" s="3"/>
      <c r="I2" s="3"/>
      <c r="J2" s="3"/>
      <c r="K2" s="3"/>
      <c r="L2" s="3"/>
      <c r="M2" s="3"/>
      <c r="N2" s="3"/>
      <c r="O2" s="1" t="s">
        <v>5</v>
      </c>
      <c r="P2" s="1"/>
      <c r="Q2" s="1"/>
      <c r="R2" s="1"/>
      <c r="S2" s="1"/>
      <c r="T2" s="1"/>
      <c r="U2" s="1"/>
      <c r="V2" s="23" t="s">
        <v>6</v>
      </c>
      <c r="W2" s="23"/>
      <c r="X2" s="23"/>
      <c r="Y2" s="23"/>
      <c r="Z2" s="23"/>
      <c r="AA2" s="23"/>
      <c r="AB2" s="23"/>
    </row>
    <row r="3" spans="1:28" x14ac:dyDescent="0.25">
      <c r="A3" s="3" t="s">
        <v>0</v>
      </c>
      <c r="B3" s="3"/>
      <c r="C3" s="3"/>
      <c r="D3" s="3"/>
      <c r="E3" s="3"/>
      <c r="F3" s="3" t="s">
        <v>7</v>
      </c>
      <c r="G3" s="4"/>
      <c r="H3" s="3" t="s">
        <v>8</v>
      </c>
      <c r="I3" s="3"/>
      <c r="J3" s="3"/>
      <c r="K3" s="3"/>
      <c r="L3" s="3"/>
      <c r="M3" s="3" t="s">
        <v>7</v>
      </c>
      <c r="N3" s="3"/>
      <c r="O3" s="1" t="s">
        <v>0</v>
      </c>
      <c r="P3" s="1"/>
      <c r="Q3" s="1"/>
      <c r="R3" s="1"/>
      <c r="S3" s="1" t="s">
        <v>8</v>
      </c>
      <c r="T3" s="1"/>
      <c r="U3" s="1"/>
      <c r="V3" s="23"/>
      <c r="W3" s="23"/>
      <c r="X3" s="23" t="s">
        <v>0</v>
      </c>
      <c r="Y3" s="23" t="s">
        <v>0</v>
      </c>
      <c r="Z3" s="23" t="s">
        <v>8</v>
      </c>
      <c r="AA3" s="23" t="s">
        <v>8</v>
      </c>
      <c r="AB3" s="23"/>
    </row>
    <row r="4" spans="1:28" x14ac:dyDescent="0.25">
      <c r="A4" s="3" t="s">
        <v>9</v>
      </c>
      <c r="B4" s="3" t="s">
        <v>10</v>
      </c>
      <c r="C4" s="3" t="s">
        <v>11</v>
      </c>
      <c r="D4" s="3" t="s">
        <v>10</v>
      </c>
      <c r="E4" s="3" t="s">
        <v>11</v>
      </c>
      <c r="F4" s="3" t="s">
        <v>12</v>
      </c>
      <c r="G4" s="4" t="s">
        <v>13</v>
      </c>
      <c r="H4" s="3" t="s">
        <v>9</v>
      </c>
      <c r="I4" s="3" t="s">
        <v>10</v>
      </c>
      <c r="J4" s="3" t="s">
        <v>11</v>
      </c>
      <c r="K4" s="3" t="s">
        <v>10</v>
      </c>
      <c r="L4" s="3" t="s">
        <v>11</v>
      </c>
      <c r="M4" s="3" t="s">
        <v>12</v>
      </c>
      <c r="N4" s="3" t="s">
        <v>13</v>
      </c>
      <c r="O4" s="6" t="s">
        <v>10</v>
      </c>
      <c r="P4" s="6" t="s">
        <v>11</v>
      </c>
      <c r="Q4" s="6" t="s">
        <v>51</v>
      </c>
      <c r="R4" s="6" t="s">
        <v>15</v>
      </c>
      <c r="S4" s="6" t="s">
        <v>17</v>
      </c>
      <c r="T4" s="6" t="s">
        <v>10</v>
      </c>
      <c r="U4" s="6" t="s">
        <v>11</v>
      </c>
      <c r="V4" s="23"/>
      <c r="W4" s="23"/>
      <c r="X4" s="27" t="s">
        <v>18</v>
      </c>
      <c r="Y4" s="23"/>
      <c r="Z4" s="27" t="s">
        <v>18</v>
      </c>
      <c r="AA4" s="23"/>
      <c r="AB4" s="23"/>
    </row>
    <row r="5" spans="1:28" x14ac:dyDescent="0.25">
      <c r="A5" s="7" t="s">
        <v>43</v>
      </c>
      <c r="B5" s="7" t="s">
        <v>1</v>
      </c>
      <c r="C5" s="7" t="s">
        <v>2</v>
      </c>
      <c r="D5" s="7" t="s">
        <v>43</v>
      </c>
      <c r="E5" s="7" t="s">
        <v>44</v>
      </c>
      <c r="F5" s="7"/>
      <c r="G5" s="8"/>
      <c r="H5" s="7" t="s">
        <v>43</v>
      </c>
      <c r="I5" s="7" t="s">
        <v>1</v>
      </c>
      <c r="J5" s="7" t="s">
        <v>2</v>
      </c>
      <c r="K5" s="7" t="s">
        <v>43</v>
      </c>
      <c r="L5" s="7" t="s">
        <v>44</v>
      </c>
      <c r="M5" s="7"/>
      <c r="N5" s="7"/>
      <c r="O5" s="9"/>
      <c r="P5" s="9"/>
      <c r="Q5" s="9"/>
      <c r="R5" s="9"/>
      <c r="S5" s="9"/>
      <c r="T5" s="9"/>
      <c r="U5" s="14"/>
      <c r="V5" s="23" t="s">
        <v>19</v>
      </c>
      <c r="W5" s="23" t="s">
        <v>20</v>
      </c>
      <c r="X5" s="27"/>
      <c r="Y5" s="23" t="s">
        <v>6</v>
      </c>
      <c r="Z5" s="27"/>
      <c r="AA5" s="23" t="s">
        <v>6</v>
      </c>
      <c r="AB5" s="23" t="s">
        <v>21</v>
      </c>
    </row>
    <row r="6" spans="1:28" x14ac:dyDescent="0.25">
      <c r="A6" s="10">
        <v>4.9729999999999999</v>
      </c>
      <c r="B6" s="10">
        <f>D6/31*1000</f>
        <v>115.19354838709678</v>
      </c>
      <c r="C6" s="10">
        <f>E6/31*1000</f>
        <v>335.00597371565107</v>
      </c>
      <c r="D6" s="10">
        <v>3.5710000000000002</v>
      </c>
      <c r="E6" s="10">
        <v>10.385185185185183</v>
      </c>
      <c r="F6" s="3">
        <v>16.7</v>
      </c>
      <c r="G6" s="4">
        <v>40</v>
      </c>
      <c r="H6" s="13">
        <v>9.23</v>
      </c>
      <c r="I6" s="13">
        <f>K6/28.1*1000</f>
        <v>312.45551601423483</v>
      </c>
      <c r="J6" s="13">
        <f>L6/28.1*1000</f>
        <v>118.62396204033243</v>
      </c>
      <c r="K6" s="13">
        <v>8.7799999999999994</v>
      </c>
      <c r="L6" s="13">
        <v>3.3333333333333415</v>
      </c>
      <c r="M6" s="3">
        <v>28</v>
      </c>
      <c r="N6" s="3">
        <v>0.6</v>
      </c>
      <c r="O6" s="11">
        <f>D6</f>
        <v>3.5710000000000002</v>
      </c>
      <c r="P6" s="11">
        <f t="shared" ref="P6:P38" si="0">($Q$6*$R$6*O6)/(1+$R$6*O6+$S$6*K6)</f>
        <v>12.804466105122197</v>
      </c>
      <c r="Q6" s="2">
        <v>14.545015422647001</v>
      </c>
      <c r="R6" s="2">
        <v>62.65577236706072</v>
      </c>
      <c r="S6" s="2">
        <v>3.3501318815605527</v>
      </c>
      <c r="T6" s="11">
        <v>8.7799999999999994</v>
      </c>
      <c r="U6" s="11">
        <f t="shared" ref="U6:U38" si="1">($Q$6*$S$6*T6)/(1+$R$6*O6+$S$6*T6)</f>
        <v>1.6833210581694982</v>
      </c>
      <c r="V6" s="23">
        <f>COUNT(T6:T38)</f>
        <v>33</v>
      </c>
      <c r="W6" s="23">
        <v>3</v>
      </c>
      <c r="X6" s="24">
        <f t="shared" ref="X6:X30" si="2">((E6-P6)/E6)^2</f>
        <v>5.4268036741091666E-2</v>
      </c>
      <c r="Y6" s="25">
        <f>SQRT((1/(V6-W6))*SUM(X6:X38))</f>
        <v>0.15158912839535388</v>
      </c>
      <c r="Z6" s="24">
        <f t="shared" ref="Z6:Z25" si="3">((L6-U6)/L6)^2</f>
        <v>0.24502864573722144</v>
      </c>
      <c r="AA6" s="25">
        <f>SQRT((1/(V6-W6))*SUM(Z7:Z38))</f>
        <v>0.3724405572877626</v>
      </c>
      <c r="AB6" s="25">
        <f>100*(Y6+AA6)</f>
        <v>52.40296856831165</v>
      </c>
    </row>
    <row r="7" spans="1:28" x14ac:dyDescent="0.25">
      <c r="A7" s="10">
        <v>4.9729999999999999</v>
      </c>
      <c r="B7" s="10">
        <f t="shared" ref="B7:C30" si="4">D7/31*1000</f>
        <v>70.58064516129032</v>
      </c>
      <c r="C7" s="10">
        <f t="shared" si="4"/>
        <v>332.73596176821985</v>
      </c>
      <c r="D7" s="10">
        <v>2.1880000000000002</v>
      </c>
      <c r="E7" s="10">
        <v>10.314814814814815</v>
      </c>
      <c r="F7" s="3"/>
      <c r="G7" s="4"/>
      <c r="H7" s="13">
        <v>9.23</v>
      </c>
      <c r="I7" s="13">
        <f t="shared" ref="I7:J26" si="5">K7/28.1*1000</f>
        <v>298.0071174377224</v>
      </c>
      <c r="J7" s="13">
        <f t="shared" si="5"/>
        <v>112.82456834058254</v>
      </c>
      <c r="K7" s="13">
        <v>8.3740000000000006</v>
      </c>
      <c r="L7" s="13">
        <v>3.1703703703703696</v>
      </c>
      <c r="M7" s="3"/>
      <c r="N7" s="3"/>
      <c r="O7" s="11">
        <f t="shared" ref="O7:O38" si="6">D7</f>
        <v>2.1880000000000002</v>
      </c>
      <c r="P7" s="11">
        <f t="shared" si="0"/>
        <v>12.001506059368831</v>
      </c>
      <c r="Q7" s="1"/>
      <c r="R7" s="1"/>
      <c r="S7" s="1"/>
      <c r="T7" s="11">
        <f t="shared" ref="T7:T38" si="7">K7</f>
        <v>8.3740000000000006</v>
      </c>
      <c r="U7" s="11">
        <f t="shared" si="1"/>
        <v>2.4559651703901584</v>
      </c>
      <c r="V7" s="23"/>
      <c r="W7" s="23"/>
      <c r="X7" s="24">
        <f t="shared" si="2"/>
        <v>2.673919389133016E-2</v>
      </c>
      <c r="Y7" s="23"/>
      <c r="Z7" s="24">
        <f t="shared" si="3"/>
        <v>5.0777254254484608E-2</v>
      </c>
      <c r="AA7" s="23"/>
      <c r="AB7" s="23"/>
    </row>
    <row r="8" spans="1:28" x14ac:dyDescent="0.25">
      <c r="A8" s="10">
        <v>4.9729999999999999</v>
      </c>
      <c r="B8" s="10">
        <f t="shared" si="4"/>
        <v>29.516129032258068</v>
      </c>
      <c r="C8" s="10">
        <f t="shared" si="4"/>
        <v>290.89605734767019</v>
      </c>
      <c r="D8" s="10">
        <v>0.91500000000000004</v>
      </c>
      <c r="E8" s="10">
        <v>9.017777777777777</v>
      </c>
      <c r="F8" s="3"/>
      <c r="G8" s="4"/>
      <c r="H8" s="13">
        <v>9.23</v>
      </c>
      <c r="I8" s="13">
        <f t="shared" si="5"/>
        <v>261.42348754448398</v>
      </c>
      <c r="J8" s="13">
        <f t="shared" si="5"/>
        <v>148.99169632265719</v>
      </c>
      <c r="K8" s="13">
        <v>7.3460000000000001</v>
      </c>
      <c r="L8" s="13">
        <v>4.1866666666666674</v>
      </c>
      <c r="M8" s="3"/>
      <c r="N8" s="3"/>
      <c r="O8" s="11">
        <f t="shared" si="6"/>
        <v>0.91500000000000004</v>
      </c>
      <c r="P8" s="11">
        <f t="shared" si="0"/>
        <v>10.053836326241626</v>
      </c>
      <c r="Q8" s="1"/>
      <c r="R8" s="1"/>
      <c r="S8" s="1"/>
      <c r="T8" s="11">
        <f t="shared" si="7"/>
        <v>7.3460000000000001</v>
      </c>
      <c r="U8" s="11">
        <f t="shared" si="1"/>
        <v>4.3158113872774528</v>
      </c>
      <c r="V8" s="23"/>
      <c r="W8" s="23"/>
      <c r="X8" s="24">
        <f t="shared" si="2"/>
        <v>1.3199866503140163E-2</v>
      </c>
      <c r="Y8" s="23"/>
      <c r="Z8" s="24">
        <f t="shared" si="3"/>
        <v>9.5151698442850325E-4</v>
      </c>
      <c r="AA8" s="23"/>
      <c r="AB8" s="23"/>
    </row>
    <row r="9" spans="1:28" x14ac:dyDescent="0.25">
      <c r="A9" s="10">
        <v>4.9729999999999999</v>
      </c>
      <c r="B9" s="10">
        <f t="shared" si="4"/>
        <v>6.7096774193548381</v>
      </c>
      <c r="C9" s="10">
        <f t="shared" si="4"/>
        <v>243.98361495135686</v>
      </c>
      <c r="D9" s="10">
        <v>0.20799999999999999</v>
      </c>
      <c r="E9" s="10">
        <v>7.5634920634920633</v>
      </c>
      <c r="F9" s="3"/>
      <c r="G9" s="4"/>
      <c r="H9" s="13">
        <v>9.23</v>
      </c>
      <c r="I9" s="13">
        <f t="shared" si="5"/>
        <v>218.22064056939499</v>
      </c>
      <c r="J9" s="13">
        <f t="shared" si="5"/>
        <v>174.99858780997573</v>
      </c>
      <c r="K9" s="13">
        <v>6.1319999999999997</v>
      </c>
      <c r="L9" s="13">
        <v>4.9174603174603186</v>
      </c>
      <c r="M9" s="3"/>
      <c r="N9" s="3"/>
      <c r="O9" s="11">
        <f t="shared" si="6"/>
        <v>0.20799999999999999</v>
      </c>
      <c r="P9" s="11">
        <f t="shared" si="0"/>
        <v>5.4824070646064049</v>
      </c>
      <c r="Q9" s="1"/>
      <c r="R9" s="1"/>
      <c r="S9" s="1"/>
      <c r="T9" s="11">
        <f t="shared" si="7"/>
        <v>6.1319999999999997</v>
      </c>
      <c r="U9" s="11">
        <f t="shared" si="1"/>
        <v>8.6419332107016889</v>
      </c>
      <c r="V9" s="23"/>
      <c r="W9" s="23"/>
      <c r="X9" s="24">
        <f t="shared" si="2"/>
        <v>7.570680639543316E-2</v>
      </c>
      <c r="Y9" s="23"/>
      <c r="Z9" s="24">
        <f t="shared" si="3"/>
        <v>0.57365120171296669</v>
      </c>
      <c r="AA9" s="23"/>
      <c r="AB9" s="23"/>
    </row>
    <row r="10" spans="1:28" x14ac:dyDescent="0.25">
      <c r="A10" s="10">
        <v>5.1020000000000003</v>
      </c>
      <c r="B10" s="10">
        <f t="shared" si="4"/>
        <v>115.54838709677419</v>
      </c>
      <c r="C10" s="10">
        <f t="shared" si="4"/>
        <v>363.20191158900849</v>
      </c>
      <c r="D10" s="10">
        <v>3.5819999999999999</v>
      </c>
      <c r="E10" s="10">
        <v>11.259259259259263</v>
      </c>
      <c r="F10" s="3"/>
      <c r="G10" s="4"/>
      <c r="H10" s="13">
        <v>13.99</v>
      </c>
      <c r="I10" s="13">
        <f t="shared" si="5"/>
        <v>477.22419928825622</v>
      </c>
      <c r="J10" s="13">
        <f t="shared" si="5"/>
        <v>152.89310662976146</v>
      </c>
      <c r="K10" s="13">
        <v>13.41</v>
      </c>
      <c r="L10" s="13">
        <v>4.2962962962962976</v>
      </c>
      <c r="M10" s="3"/>
      <c r="N10" s="3"/>
      <c r="O10" s="11">
        <f t="shared" si="6"/>
        <v>3.5819999999999999</v>
      </c>
      <c r="P10" s="11">
        <f t="shared" si="0"/>
        <v>12.074279829910653</v>
      </c>
      <c r="Q10" s="1"/>
      <c r="R10" s="1"/>
      <c r="S10" s="1"/>
      <c r="T10" s="11">
        <f t="shared" si="7"/>
        <v>13.41</v>
      </c>
      <c r="U10" s="11">
        <f t="shared" si="1"/>
        <v>2.4169365476413911</v>
      </c>
      <c r="V10" s="23"/>
      <c r="W10" s="23"/>
      <c r="X10" s="24">
        <f t="shared" si="2"/>
        <v>5.2398336737838058E-3</v>
      </c>
      <c r="Y10" s="23"/>
      <c r="Z10" s="24">
        <f t="shared" si="3"/>
        <v>0.19135128896299233</v>
      </c>
      <c r="AA10" s="23"/>
      <c r="AB10" s="23"/>
    </row>
    <row r="11" spans="1:28" x14ac:dyDescent="0.25">
      <c r="A11" s="10">
        <v>5.1020000000000003</v>
      </c>
      <c r="B11" s="10">
        <f t="shared" si="4"/>
        <v>73.290322580645153</v>
      </c>
      <c r="C11" s="10">
        <f t="shared" si="4"/>
        <v>338.11230585424147</v>
      </c>
      <c r="D11" s="10">
        <v>2.2719999999999998</v>
      </c>
      <c r="E11" s="10">
        <v>10.481481481481485</v>
      </c>
      <c r="F11" s="3"/>
      <c r="G11" s="4"/>
      <c r="H11" s="13">
        <v>13.99</v>
      </c>
      <c r="I11" s="13">
        <f t="shared" si="5"/>
        <v>442.7046263345195</v>
      </c>
      <c r="J11" s="13">
        <f t="shared" si="5"/>
        <v>204.29682351390542</v>
      </c>
      <c r="K11" s="13">
        <v>12.44</v>
      </c>
      <c r="L11" s="13">
        <v>5.7407407407407431</v>
      </c>
      <c r="M11" s="3"/>
      <c r="N11" s="3"/>
      <c r="O11" s="11">
        <f t="shared" si="6"/>
        <v>2.2719999999999998</v>
      </c>
      <c r="P11" s="11">
        <f t="shared" si="0"/>
        <v>11.190319739731859</v>
      </c>
      <c r="Q11" s="1"/>
      <c r="R11" s="1"/>
      <c r="S11" s="1"/>
      <c r="T11" s="11">
        <f t="shared" si="7"/>
        <v>12.44</v>
      </c>
      <c r="U11" s="11">
        <f t="shared" si="1"/>
        <v>3.2760865364505607</v>
      </c>
      <c r="V11" s="23"/>
      <c r="W11" s="23"/>
      <c r="X11" s="24">
        <f t="shared" si="2"/>
        <v>4.5735028788725027E-3</v>
      </c>
      <c r="Y11" s="23"/>
      <c r="Z11" s="24">
        <f t="shared" si="3"/>
        <v>0.18432155391312049</v>
      </c>
      <c r="AA11" s="23"/>
      <c r="AB11" s="23"/>
    </row>
    <row r="12" spans="1:28" x14ac:dyDescent="0.25">
      <c r="A12" s="10">
        <v>5.1020000000000003</v>
      </c>
      <c r="B12" s="10">
        <f t="shared" si="4"/>
        <v>31.29032258064516</v>
      </c>
      <c r="C12" s="10">
        <f t="shared" si="4"/>
        <v>296.20071684587816</v>
      </c>
      <c r="D12" s="10">
        <v>0.97</v>
      </c>
      <c r="E12" s="10">
        <v>9.1822222222222241</v>
      </c>
      <c r="F12" s="3"/>
      <c r="G12" s="4"/>
      <c r="H12" s="13">
        <v>13.99</v>
      </c>
      <c r="I12" s="13">
        <f t="shared" si="5"/>
        <v>393.95017793594303</v>
      </c>
      <c r="J12" s="13">
        <f t="shared" si="5"/>
        <v>230.92131277184657</v>
      </c>
      <c r="K12" s="13">
        <v>11.07</v>
      </c>
      <c r="L12" s="13">
        <v>6.4888888888888889</v>
      </c>
      <c r="M12" s="3"/>
      <c r="N12" s="3"/>
      <c r="O12" s="11">
        <f t="shared" si="6"/>
        <v>0.97</v>
      </c>
      <c r="P12" s="11">
        <f t="shared" si="0"/>
        <v>8.9416436189926749</v>
      </c>
      <c r="Q12" s="1"/>
      <c r="R12" s="1"/>
      <c r="S12" s="1"/>
      <c r="T12" s="11">
        <f t="shared" si="7"/>
        <v>11.07</v>
      </c>
      <c r="U12" s="11">
        <f t="shared" si="1"/>
        <v>5.4562474614001584</v>
      </c>
      <c r="V12" s="23"/>
      <c r="W12" s="23"/>
      <c r="X12" s="24">
        <f t="shared" si="2"/>
        <v>6.8646500123266819E-4</v>
      </c>
      <c r="Y12" s="23"/>
      <c r="Z12" s="24">
        <f t="shared" si="3"/>
        <v>2.5325522418325145E-2</v>
      </c>
      <c r="AA12" s="23"/>
      <c r="AB12" s="23"/>
    </row>
    <row r="13" spans="1:28" x14ac:dyDescent="0.25">
      <c r="A13" s="10">
        <v>5.1020000000000003</v>
      </c>
      <c r="B13" s="10">
        <f t="shared" si="4"/>
        <v>9.8387096774193541</v>
      </c>
      <c r="C13" s="10">
        <f t="shared" si="4"/>
        <v>245.62211981566821</v>
      </c>
      <c r="D13" s="10">
        <v>0.30499999999999999</v>
      </c>
      <c r="E13" s="10">
        <v>7.6142857142857148</v>
      </c>
      <c r="F13" s="3"/>
      <c r="G13" s="4"/>
      <c r="H13" s="13">
        <v>13.99</v>
      </c>
      <c r="I13" s="13">
        <f t="shared" si="5"/>
        <v>332.63345195729534</v>
      </c>
      <c r="J13" s="13">
        <f t="shared" si="5"/>
        <v>262.27193131107725</v>
      </c>
      <c r="K13" s="13">
        <v>9.3469999999999995</v>
      </c>
      <c r="L13" s="13">
        <v>7.3698412698412712</v>
      </c>
      <c r="M13" s="3"/>
      <c r="N13" s="3"/>
      <c r="O13" s="11">
        <f t="shared" si="6"/>
        <v>0.30499999999999999</v>
      </c>
      <c r="P13" s="11">
        <f t="shared" si="0"/>
        <v>5.4052010041859999</v>
      </c>
      <c r="Q13" s="1"/>
      <c r="R13" s="1"/>
      <c r="S13" s="1"/>
      <c r="T13" s="11">
        <f t="shared" si="7"/>
        <v>9.3469999999999995</v>
      </c>
      <c r="U13" s="11">
        <f t="shared" si="1"/>
        <v>8.8569678452561238</v>
      </c>
      <c r="V13" s="23"/>
      <c r="W13" s="23"/>
      <c r="X13" s="24">
        <f t="shared" si="2"/>
        <v>8.4171758696542531E-2</v>
      </c>
      <c r="Y13" s="23"/>
      <c r="Z13" s="24">
        <f t="shared" si="3"/>
        <v>4.0717358979858738E-2</v>
      </c>
      <c r="AA13" s="23"/>
      <c r="AB13" s="23"/>
    </row>
    <row r="14" spans="1:28" x14ac:dyDescent="0.25">
      <c r="A14" s="10">
        <v>5.1159999999999997</v>
      </c>
      <c r="B14" s="10">
        <f t="shared" si="4"/>
        <v>109.22580645161291</v>
      </c>
      <c r="C14" s="10">
        <f t="shared" si="4"/>
        <v>413.3811230585423</v>
      </c>
      <c r="D14" s="10">
        <v>3.3860000000000001</v>
      </c>
      <c r="E14" s="10">
        <v>12.814814814814811</v>
      </c>
      <c r="F14" s="3"/>
      <c r="G14" s="4"/>
      <c r="H14" s="13">
        <v>9.1969999999999992</v>
      </c>
      <c r="I14" s="13">
        <f t="shared" si="5"/>
        <v>312.91814946619212</v>
      </c>
      <c r="J14" s="13">
        <f t="shared" si="5"/>
        <v>106.49795703176484</v>
      </c>
      <c r="K14" s="13">
        <v>8.7929999999999993</v>
      </c>
      <c r="L14" s="13">
        <v>2.9925925925925925</v>
      </c>
      <c r="M14" s="3"/>
      <c r="N14" s="3"/>
      <c r="O14" s="11">
        <f t="shared" si="6"/>
        <v>3.3860000000000001</v>
      </c>
      <c r="P14" s="11">
        <f t="shared" si="0"/>
        <v>12.719008359539398</v>
      </c>
      <c r="Q14" s="1"/>
      <c r="R14" s="1"/>
      <c r="S14" s="1"/>
      <c r="T14" s="11">
        <f t="shared" si="7"/>
        <v>8.7929999999999993</v>
      </c>
      <c r="U14" s="11">
        <f t="shared" si="1"/>
        <v>1.7660548511712344</v>
      </c>
      <c r="V14" s="23"/>
      <c r="W14" s="23"/>
      <c r="X14" s="24">
        <f t="shared" si="2"/>
        <v>5.5893959370582158E-5</v>
      </c>
      <c r="Y14" s="23"/>
      <c r="Z14" s="24">
        <f t="shared" si="3"/>
        <v>0.16798350527743963</v>
      </c>
      <c r="AA14" s="23"/>
      <c r="AB14" s="23"/>
    </row>
    <row r="15" spans="1:28" x14ac:dyDescent="0.25">
      <c r="A15" s="10">
        <v>5.1159999999999997</v>
      </c>
      <c r="B15" s="10">
        <f t="shared" si="4"/>
        <v>66.161290322580655</v>
      </c>
      <c r="C15" s="10">
        <f t="shared" si="4"/>
        <v>366.18876941457586</v>
      </c>
      <c r="D15" s="10">
        <v>2.0510000000000002</v>
      </c>
      <c r="E15" s="10">
        <v>11.351851851851851</v>
      </c>
      <c r="F15" s="3"/>
      <c r="G15" s="4"/>
      <c r="H15" s="13">
        <v>9.1969999999999992</v>
      </c>
      <c r="I15" s="13">
        <f t="shared" si="5"/>
        <v>296.51245551601426</v>
      </c>
      <c r="J15" s="13">
        <f t="shared" si="5"/>
        <v>114.0108079609857</v>
      </c>
      <c r="K15" s="13">
        <v>8.3320000000000007</v>
      </c>
      <c r="L15" s="13">
        <v>3.2037037037036984</v>
      </c>
      <c r="M15" s="3"/>
      <c r="N15" s="3"/>
      <c r="O15" s="11">
        <f t="shared" si="6"/>
        <v>2.0510000000000002</v>
      </c>
      <c r="P15" s="11">
        <f t="shared" si="0"/>
        <v>11.873540335473766</v>
      </c>
      <c r="Q15" s="1"/>
      <c r="R15" s="1"/>
      <c r="S15" s="1"/>
      <c r="T15" s="11">
        <f t="shared" si="7"/>
        <v>8.3320000000000007</v>
      </c>
      <c r="U15" s="11">
        <f t="shared" si="1"/>
        <v>2.5790790204975238</v>
      </c>
      <c r="V15" s="23"/>
      <c r="W15" s="23"/>
      <c r="X15" s="24">
        <f t="shared" si="2"/>
        <v>2.1119764440917848E-3</v>
      </c>
      <c r="Y15" s="23"/>
      <c r="Z15" s="24">
        <f t="shared" si="3"/>
        <v>3.801312710221294E-2</v>
      </c>
      <c r="AA15" s="23"/>
      <c r="AB15" s="23"/>
    </row>
    <row r="16" spans="1:28" x14ac:dyDescent="0.25">
      <c r="A16" s="10">
        <v>5.1159999999999997</v>
      </c>
      <c r="B16" s="10">
        <f t="shared" si="4"/>
        <v>26.06451612903226</v>
      </c>
      <c r="C16" s="10">
        <f t="shared" si="4"/>
        <v>308.81720430107521</v>
      </c>
      <c r="D16" s="10">
        <v>0.80800000000000005</v>
      </c>
      <c r="E16" s="10">
        <v>9.5733333333333324</v>
      </c>
      <c r="F16" s="3"/>
      <c r="G16" s="4"/>
      <c r="H16" s="13">
        <v>9.1969999999999992</v>
      </c>
      <c r="I16" s="13">
        <f t="shared" si="5"/>
        <v>264.05693950177931</v>
      </c>
      <c r="J16" s="13">
        <f t="shared" si="5"/>
        <v>140.5298536971134</v>
      </c>
      <c r="K16" s="13">
        <v>7.42</v>
      </c>
      <c r="L16" s="13">
        <v>3.9488888888888871</v>
      </c>
      <c r="M16" s="3"/>
      <c r="N16" s="3"/>
      <c r="O16" s="11">
        <f t="shared" si="6"/>
        <v>0.80800000000000005</v>
      </c>
      <c r="P16" s="11">
        <f t="shared" si="0"/>
        <v>9.6275755553567262</v>
      </c>
      <c r="Q16" s="1"/>
      <c r="R16" s="1"/>
      <c r="S16" s="1"/>
      <c r="T16" s="11">
        <f t="shared" si="7"/>
        <v>7.42</v>
      </c>
      <c r="U16" s="11">
        <f t="shared" si="1"/>
        <v>4.7272687811918095</v>
      </c>
      <c r="V16" s="23"/>
      <c r="W16" s="23"/>
      <c r="X16" s="24">
        <f t="shared" si="2"/>
        <v>3.2103219067294064E-5</v>
      </c>
      <c r="Y16" s="23"/>
      <c r="Z16" s="24">
        <f t="shared" si="3"/>
        <v>3.885379001496192E-2</v>
      </c>
      <c r="AA16" s="23"/>
      <c r="AB16" s="23"/>
    </row>
    <row r="17" spans="1:28" x14ac:dyDescent="0.25">
      <c r="A17" s="10">
        <v>5.1159999999999997</v>
      </c>
      <c r="B17" s="10">
        <f t="shared" si="4"/>
        <v>6.7096774193548381</v>
      </c>
      <c r="C17" s="10">
        <f t="shared" si="4"/>
        <v>251.30568356374806</v>
      </c>
      <c r="D17" s="10">
        <v>0.20799999999999999</v>
      </c>
      <c r="E17" s="10">
        <v>7.7904761904761894</v>
      </c>
      <c r="F17" s="3"/>
      <c r="G17" s="4"/>
      <c r="H17" s="13">
        <v>9.1969999999999992</v>
      </c>
      <c r="I17" s="13">
        <f t="shared" si="5"/>
        <v>215.1957295373665</v>
      </c>
      <c r="J17" s="13">
        <f t="shared" si="5"/>
        <v>177.93594306049818</v>
      </c>
      <c r="K17" s="13">
        <v>6.0469999999999997</v>
      </c>
      <c r="L17" s="13">
        <v>4.9999999999999991</v>
      </c>
      <c r="M17" s="3"/>
      <c r="N17" s="3"/>
      <c r="O17" s="11">
        <f t="shared" si="6"/>
        <v>0.20799999999999999</v>
      </c>
      <c r="P17" s="11">
        <f t="shared" si="0"/>
        <v>5.5279348383212703</v>
      </c>
      <c r="Q17" s="1"/>
      <c r="R17" s="1"/>
      <c r="S17" s="1"/>
      <c r="T17" s="11">
        <f t="shared" si="7"/>
        <v>6.0469999999999997</v>
      </c>
      <c r="U17" s="11">
        <f t="shared" si="1"/>
        <v>8.5929120074238927</v>
      </c>
      <c r="V17" s="23"/>
      <c r="W17" s="23"/>
      <c r="X17" s="24">
        <f t="shared" si="2"/>
        <v>8.4346106859978703E-2</v>
      </c>
      <c r="Y17" s="23"/>
      <c r="Z17" s="24">
        <f t="shared" si="3"/>
        <v>0.51636066772363187</v>
      </c>
      <c r="AA17" s="23"/>
      <c r="AB17" s="23"/>
    </row>
    <row r="18" spans="1:28" x14ac:dyDescent="0.25">
      <c r="A18" s="10">
        <v>5.1070000000000002</v>
      </c>
      <c r="B18" s="10">
        <f t="shared" si="4"/>
        <v>114.54838709677421</v>
      </c>
      <c r="C18" s="10">
        <f t="shared" si="4"/>
        <v>371.8040621266428</v>
      </c>
      <c r="D18" s="10">
        <v>3.5510000000000002</v>
      </c>
      <c r="E18" s="10">
        <v>11.525925925925927</v>
      </c>
      <c r="F18" s="3"/>
      <c r="G18" s="4"/>
      <c r="H18" s="13">
        <v>14.05</v>
      </c>
      <c r="I18" s="13">
        <f t="shared" si="5"/>
        <v>474.37722419928826</v>
      </c>
      <c r="J18" s="13">
        <f t="shared" si="5"/>
        <v>189.79833926453159</v>
      </c>
      <c r="K18" s="13">
        <v>13.33</v>
      </c>
      <c r="L18" s="13">
        <v>5.3333333333333384</v>
      </c>
      <c r="M18" s="3"/>
      <c r="N18" s="3"/>
      <c r="O18" s="11">
        <f t="shared" si="6"/>
        <v>3.5510000000000002</v>
      </c>
      <c r="P18" s="11">
        <f t="shared" si="0"/>
        <v>12.068451155377561</v>
      </c>
      <c r="Q18" s="1"/>
      <c r="R18" s="1"/>
      <c r="S18" s="1"/>
      <c r="T18" s="11">
        <f t="shared" si="7"/>
        <v>13.33</v>
      </c>
      <c r="U18" s="11">
        <f t="shared" si="1"/>
        <v>2.4223217573865834</v>
      </c>
      <c r="V18" s="23"/>
      <c r="W18" s="23"/>
      <c r="X18" s="24">
        <f t="shared" si="2"/>
        <v>2.215584051528276E-3</v>
      </c>
      <c r="Y18" s="23"/>
      <c r="Z18" s="24">
        <f t="shared" si="3"/>
        <v>0.29791365452212482</v>
      </c>
      <c r="AA18" s="23"/>
      <c r="AB18" s="23"/>
    </row>
    <row r="19" spans="1:28" x14ac:dyDescent="0.25">
      <c r="A19" s="10">
        <v>5.1070000000000002</v>
      </c>
      <c r="B19" s="10">
        <f t="shared" si="4"/>
        <v>72.612903225806448</v>
      </c>
      <c r="C19" s="10">
        <f t="shared" si="4"/>
        <v>341.21863799283159</v>
      </c>
      <c r="D19" s="10">
        <v>2.2509999999999999</v>
      </c>
      <c r="E19" s="10">
        <v>10.577777777777779</v>
      </c>
      <c r="F19" s="3"/>
      <c r="G19" s="4"/>
      <c r="H19" s="13">
        <v>14.05</v>
      </c>
      <c r="I19" s="13">
        <f t="shared" si="5"/>
        <v>446.61921708185054</v>
      </c>
      <c r="J19" s="13">
        <f t="shared" si="5"/>
        <v>197.70660340055358</v>
      </c>
      <c r="K19" s="13">
        <v>12.55</v>
      </c>
      <c r="L19" s="13">
        <v>5.5555555555555554</v>
      </c>
      <c r="M19" s="3"/>
      <c r="N19" s="3"/>
      <c r="O19" s="11">
        <f t="shared" si="6"/>
        <v>2.2509999999999999</v>
      </c>
      <c r="P19" s="11">
        <f t="shared" si="0"/>
        <v>11.143939358500488</v>
      </c>
      <c r="Q19" s="1"/>
      <c r="R19" s="1"/>
      <c r="S19" s="1"/>
      <c r="T19" s="11">
        <f t="shared" si="7"/>
        <v>12.55</v>
      </c>
      <c r="U19" s="11">
        <f t="shared" si="1"/>
        <v>3.3220624081653054</v>
      </c>
      <c r="V19" s="23"/>
      <c r="W19" s="23"/>
      <c r="X19" s="24">
        <f t="shared" si="2"/>
        <v>2.8647841976203667E-3</v>
      </c>
      <c r="Y19" s="23"/>
      <c r="Z19" s="24">
        <f t="shared" si="3"/>
        <v>0.16162712911783023</v>
      </c>
      <c r="AA19" s="23"/>
      <c r="AB19" s="23"/>
    </row>
    <row r="20" spans="1:28" x14ac:dyDescent="0.25">
      <c r="A20" s="10">
        <v>5.1070000000000002</v>
      </c>
      <c r="B20" s="10">
        <f t="shared" si="4"/>
        <v>32.032258064516128</v>
      </c>
      <c r="C20" s="10">
        <f t="shared" si="4"/>
        <v>294.91039426523298</v>
      </c>
      <c r="D20" s="10">
        <v>0.99299999999999999</v>
      </c>
      <c r="E20" s="10">
        <v>9.1422222222222214</v>
      </c>
      <c r="F20" s="3"/>
      <c r="G20" s="4"/>
      <c r="H20" s="13">
        <v>14.05</v>
      </c>
      <c r="I20" s="13">
        <f t="shared" si="5"/>
        <v>394.30604982206404</v>
      </c>
      <c r="J20" s="13">
        <f t="shared" si="5"/>
        <v>234.87544483985769</v>
      </c>
      <c r="K20" s="13">
        <v>11.08</v>
      </c>
      <c r="L20" s="13">
        <v>6.6000000000000014</v>
      </c>
      <c r="M20" s="3"/>
      <c r="N20" s="3"/>
      <c r="O20" s="11">
        <f t="shared" si="6"/>
        <v>0.99299999999999999</v>
      </c>
      <c r="P20" s="11">
        <f t="shared" si="0"/>
        <v>9.0191364015572741</v>
      </c>
      <c r="Q20" s="1"/>
      <c r="R20" s="1"/>
      <c r="S20" s="1"/>
      <c r="T20" s="11">
        <f t="shared" si="7"/>
        <v>11.08</v>
      </c>
      <c r="U20" s="11">
        <f t="shared" si="1"/>
        <v>5.3809168720922917</v>
      </c>
      <c r="V20" s="23"/>
      <c r="W20" s="23"/>
      <c r="X20" s="24">
        <f t="shared" si="2"/>
        <v>1.8126439426482694E-4</v>
      </c>
      <c r="Y20" s="23"/>
      <c r="Z20" s="24">
        <f t="shared" si="3"/>
        <v>3.4117623341350892E-2</v>
      </c>
      <c r="AA20" s="23"/>
      <c r="AB20" s="23"/>
    </row>
    <row r="21" spans="1:28" x14ac:dyDescent="0.25">
      <c r="A21" s="10">
        <v>5.1070000000000002</v>
      </c>
      <c r="B21" s="10">
        <f t="shared" si="4"/>
        <v>9.2258064516129021</v>
      </c>
      <c r="C21" s="10">
        <f t="shared" si="4"/>
        <v>246.8509984639017</v>
      </c>
      <c r="D21" s="10">
        <v>0.28599999999999998</v>
      </c>
      <c r="E21" s="10">
        <v>7.6523809523809527</v>
      </c>
      <c r="F21" s="3"/>
      <c r="G21" s="4"/>
      <c r="H21" s="13">
        <v>14.05</v>
      </c>
      <c r="I21" s="13">
        <f t="shared" si="5"/>
        <v>333.13167259786474</v>
      </c>
      <c r="J21" s="13">
        <f t="shared" si="5"/>
        <v>264.87036095577014</v>
      </c>
      <c r="K21" s="13">
        <v>9.3610000000000007</v>
      </c>
      <c r="L21" s="13">
        <v>7.4428571428571422</v>
      </c>
      <c r="M21" s="3"/>
      <c r="N21" s="3"/>
      <c r="O21" s="11">
        <f t="shared" si="6"/>
        <v>0.28599999999999998</v>
      </c>
      <c r="P21" s="11">
        <f t="shared" si="0"/>
        <v>5.1837597866678511</v>
      </c>
      <c r="Q21" s="1"/>
      <c r="R21" s="1"/>
      <c r="S21" s="1"/>
      <c r="T21" s="11">
        <f t="shared" si="7"/>
        <v>9.3610000000000007</v>
      </c>
      <c r="U21" s="11">
        <f t="shared" si="1"/>
        <v>9.0719760766604143</v>
      </c>
      <c r="V21" s="23"/>
      <c r="W21" s="23"/>
      <c r="X21" s="24">
        <f t="shared" si="2"/>
        <v>0.10406764636106114</v>
      </c>
      <c r="Y21" s="23"/>
      <c r="Z21" s="24">
        <f t="shared" si="3"/>
        <v>4.7910004945214323E-2</v>
      </c>
      <c r="AA21" s="23"/>
      <c r="AB21" s="23"/>
    </row>
    <row r="22" spans="1:28" x14ac:dyDescent="0.25">
      <c r="A22" s="10">
        <v>4.8639999999999999</v>
      </c>
      <c r="B22" s="10">
        <f t="shared" si="4"/>
        <v>116.03225806451613</v>
      </c>
      <c r="C22" s="10">
        <f t="shared" si="4"/>
        <v>302.74790919952216</v>
      </c>
      <c r="D22" s="10">
        <v>3.597</v>
      </c>
      <c r="E22" s="10">
        <v>9.3851851851851862</v>
      </c>
      <c r="F22" s="3"/>
      <c r="G22" s="4"/>
      <c r="H22" s="13">
        <v>21.97</v>
      </c>
      <c r="I22" s="13">
        <f t="shared" si="5"/>
        <v>740.56939501779345</v>
      </c>
      <c r="J22" s="13">
        <f t="shared" si="5"/>
        <v>305.78621325952292</v>
      </c>
      <c r="K22" s="13">
        <v>20.81</v>
      </c>
      <c r="L22" s="13">
        <v>8.5925925925925952</v>
      </c>
      <c r="M22" s="3"/>
      <c r="N22" s="3"/>
      <c r="O22" s="11">
        <f t="shared" si="6"/>
        <v>3.597</v>
      </c>
      <c r="P22" s="11">
        <f t="shared" si="0"/>
        <v>11.071165783069382</v>
      </c>
      <c r="Q22" s="1"/>
      <c r="R22" s="1"/>
      <c r="S22" s="1"/>
      <c r="T22" s="11">
        <f t="shared" si="7"/>
        <v>20.81</v>
      </c>
      <c r="U22" s="11">
        <f t="shared" si="1"/>
        <v>3.4247258538571428</v>
      </c>
      <c r="V22" s="23"/>
      <c r="W22" s="23"/>
      <c r="X22" s="24">
        <f t="shared" si="2"/>
        <v>3.2271522296393081E-2</v>
      </c>
      <c r="Y22" s="23"/>
      <c r="Z22" s="24">
        <f t="shared" si="3"/>
        <v>0.36172137323090531</v>
      </c>
      <c r="AA22" s="23"/>
      <c r="AB22" s="23"/>
    </row>
    <row r="23" spans="1:28" x14ac:dyDescent="0.25">
      <c r="A23" s="10">
        <v>4.8639999999999999</v>
      </c>
      <c r="B23" s="10">
        <f t="shared" si="4"/>
        <v>81.387096774193552</v>
      </c>
      <c r="C23" s="10">
        <f t="shared" si="4"/>
        <v>279.68936678614091</v>
      </c>
      <c r="D23" s="10">
        <v>2.5230000000000001</v>
      </c>
      <c r="E23" s="10">
        <v>8.6703703703703692</v>
      </c>
      <c r="F23" s="3"/>
      <c r="G23" s="4"/>
      <c r="H23" s="13">
        <v>21.97</v>
      </c>
      <c r="I23" s="13">
        <f t="shared" si="5"/>
        <v>688.25622775800707</v>
      </c>
      <c r="J23" s="13">
        <f t="shared" si="5"/>
        <v>346.64557796230378</v>
      </c>
      <c r="K23" s="13">
        <v>19.34</v>
      </c>
      <c r="L23" s="13">
        <v>9.7407407407407369</v>
      </c>
      <c r="M23" s="3"/>
      <c r="N23" s="3"/>
      <c r="O23" s="11">
        <f t="shared" si="6"/>
        <v>2.5230000000000001</v>
      </c>
      <c r="P23" s="11">
        <f t="shared" si="0"/>
        <v>10.270524448900542</v>
      </c>
      <c r="Q23" s="1"/>
      <c r="R23" s="1"/>
      <c r="S23" s="1"/>
      <c r="T23" s="11">
        <f t="shared" si="7"/>
        <v>19.34</v>
      </c>
      <c r="U23" s="11">
        <f t="shared" si="1"/>
        <v>4.2095207619874389</v>
      </c>
      <c r="V23" s="23"/>
      <c r="W23" s="23"/>
      <c r="X23" s="24">
        <f t="shared" si="2"/>
        <v>3.4060287268148984E-2</v>
      </c>
      <c r="Y23" s="23"/>
      <c r="Z23" s="24">
        <f t="shared" si="3"/>
        <v>0.3224466676762594</v>
      </c>
      <c r="AA23" s="23"/>
      <c r="AB23" s="23"/>
    </row>
    <row r="24" spans="1:28" x14ac:dyDescent="0.25">
      <c r="A24" s="10">
        <v>4.8639999999999999</v>
      </c>
      <c r="B24" s="10">
        <f t="shared" si="4"/>
        <v>47.29032258064516</v>
      </c>
      <c r="C24" s="10">
        <f t="shared" si="4"/>
        <v>243.58422939068097</v>
      </c>
      <c r="D24" s="10">
        <v>1.466</v>
      </c>
      <c r="E24" s="10">
        <v>7.5511111111111102</v>
      </c>
      <c r="F24" s="3"/>
      <c r="G24" s="4"/>
      <c r="H24" s="13">
        <v>21.97</v>
      </c>
      <c r="I24" s="13">
        <f t="shared" si="5"/>
        <v>620.64056939501779</v>
      </c>
      <c r="J24" s="13">
        <f t="shared" si="5"/>
        <v>358.24436536180286</v>
      </c>
      <c r="K24" s="13">
        <v>17.440000000000001</v>
      </c>
      <c r="L24" s="13">
        <v>10.066666666666661</v>
      </c>
      <c r="M24" s="3"/>
      <c r="N24" s="3"/>
      <c r="O24" s="11">
        <f t="shared" si="6"/>
        <v>1.466</v>
      </c>
      <c r="P24" s="11">
        <f t="shared" si="0"/>
        <v>8.8313825584978645</v>
      </c>
      <c r="Q24" s="1"/>
      <c r="R24" s="1"/>
      <c r="S24" s="1"/>
      <c r="T24" s="11">
        <f t="shared" si="7"/>
        <v>17.440000000000001</v>
      </c>
      <c r="U24" s="11">
        <f t="shared" si="1"/>
        <v>5.617486328646117</v>
      </c>
      <c r="V24" s="23"/>
      <c r="W24" s="23"/>
      <c r="X24" s="24">
        <f t="shared" si="2"/>
        <v>2.8746329441290932E-2</v>
      </c>
      <c r="Y24" s="23"/>
      <c r="Z24" s="24">
        <f t="shared" si="3"/>
        <v>0.19533885698221309</v>
      </c>
      <c r="AA24" s="23"/>
      <c r="AB24" s="23"/>
    </row>
    <row r="25" spans="1:28" x14ac:dyDescent="0.25">
      <c r="A25" s="10">
        <v>4.8639999999999999</v>
      </c>
      <c r="B25" s="10">
        <f t="shared" si="4"/>
        <v>16.516129032258064</v>
      </c>
      <c r="C25" s="10">
        <f t="shared" si="4"/>
        <v>222.836661546339</v>
      </c>
      <c r="D25" s="10">
        <v>0.51200000000000001</v>
      </c>
      <c r="E25" s="10">
        <v>6.9079365079365092</v>
      </c>
      <c r="F25" s="3"/>
      <c r="G25" s="4"/>
      <c r="H25" s="13">
        <v>21.97</v>
      </c>
      <c r="I25" s="13">
        <f t="shared" si="5"/>
        <v>543.77224199288253</v>
      </c>
      <c r="J25" s="13">
        <f t="shared" si="5"/>
        <v>377.90205049991522</v>
      </c>
      <c r="K25" s="13">
        <v>15.28</v>
      </c>
      <c r="L25" s="13">
        <v>10.619047619047619</v>
      </c>
      <c r="M25" s="3"/>
      <c r="N25" s="3"/>
      <c r="O25" s="11">
        <f t="shared" si="6"/>
        <v>0.51200000000000001</v>
      </c>
      <c r="P25" s="11">
        <f t="shared" si="0"/>
        <v>5.5369859733671518</v>
      </c>
      <c r="Q25" s="1"/>
      <c r="R25" s="1"/>
      <c r="S25" s="1"/>
      <c r="T25" s="11">
        <f t="shared" si="7"/>
        <v>15.28</v>
      </c>
      <c r="U25" s="11">
        <f t="shared" si="1"/>
        <v>8.8354288201490192</v>
      </c>
      <c r="V25" s="23"/>
      <c r="W25" s="23"/>
      <c r="X25" s="24">
        <f t="shared" si="2"/>
        <v>3.938645521396892E-2</v>
      </c>
      <c r="Y25" s="23"/>
      <c r="Z25" s="24">
        <f t="shared" si="3"/>
        <v>2.8211939607169997E-2</v>
      </c>
      <c r="AA25" s="23"/>
      <c r="AB25" s="23"/>
    </row>
    <row r="26" spans="1:28" x14ac:dyDescent="0.25">
      <c r="A26" s="16">
        <v>133.63</v>
      </c>
      <c r="B26" s="10">
        <f t="shared" si="4"/>
        <v>133.62903225806451</v>
      </c>
      <c r="C26" s="10">
        <f t="shared" si="4"/>
        <v>591.9354838709678</v>
      </c>
      <c r="D26" s="16">
        <v>4.1425000000000001</v>
      </c>
      <c r="E26" s="16">
        <v>18.350000000000001</v>
      </c>
      <c r="F26" s="3"/>
      <c r="G26" s="4"/>
      <c r="H26" s="13">
        <v>0</v>
      </c>
      <c r="I26" s="13">
        <f t="shared" si="5"/>
        <v>0</v>
      </c>
      <c r="J26" s="13">
        <f t="shared" si="5"/>
        <v>0</v>
      </c>
      <c r="K26" s="13">
        <v>0</v>
      </c>
      <c r="L26" s="13">
        <v>0</v>
      </c>
      <c r="M26" s="3"/>
      <c r="N26" s="3"/>
      <c r="O26" s="11">
        <f t="shared" si="6"/>
        <v>4.1425000000000001</v>
      </c>
      <c r="P26" s="11">
        <f t="shared" si="0"/>
        <v>14.489191474769305</v>
      </c>
      <c r="Q26" s="1"/>
      <c r="R26" s="1"/>
      <c r="S26" s="1"/>
      <c r="T26" s="11">
        <f t="shared" si="7"/>
        <v>0</v>
      </c>
      <c r="U26" s="11">
        <f t="shared" si="1"/>
        <v>0</v>
      </c>
      <c r="V26" s="23"/>
      <c r="W26" s="23"/>
      <c r="X26" s="24">
        <f t="shared" si="2"/>
        <v>4.4267438227305937E-2</v>
      </c>
      <c r="Y26" s="23"/>
      <c r="Z26" s="24"/>
      <c r="AA26" s="23"/>
      <c r="AB26" s="23"/>
    </row>
    <row r="27" spans="1:28" x14ac:dyDescent="0.25">
      <c r="A27" s="16">
        <f>A26</f>
        <v>133.63</v>
      </c>
      <c r="B27" s="10">
        <f t="shared" si="4"/>
        <v>109.95161290322581</v>
      </c>
      <c r="C27" s="10">
        <f t="shared" si="4"/>
        <v>550.25466893039049</v>
      </c>
      <c r="D27" s="16">
        <v>3.4085000000000001</v>
      </c>
      <c r="E27" s="16">
        <v>17.057894736842108</v>
      </c>
      <c r="F27" s="3"/>
      <c r="G27" s="4"/>
      <c r="H27" s="13">
        <v>0</v>
      </c>
      <c r="I27" s="13">
        <f t="shared" ref="I27:J30" si="8">K27/28.1*1000</f>
        <v>0</v>
      </c>
      <c r="J27" s="13">
        <f t="shared" si="8"/>
        <v>0</v>
      </c>
      <c r="K27" s="13">
        <v>0</v>
      </c>
      <c r="L27" s="13">
        <v>0</v>
      </c>
      <c r="M27" s="3"/>
      <c r="N27" s="3"/>
      <c r="O27" s="11">
        <f t="shared" si="6"/>
        <v>3.4085000000000001</v>
      </c>
      <c r="P27" s="11">
        <f t="shared" si="0"/>
        <v>14.477226150282258</v>
      </c>
      <c r="Q27" s="1"/>
      <c r="R27" s="1"/>
      <c r="S27" s="1"/>
      <c r="T27" s="11">
        <f t="shared" si="7"/>
        <v>0</v>
      </c>
      <c r="U27" s="11">
        <f t="shared" si="1"/>
        <v>0</v>
      </c>
      <c r="V27" s="23"/>
      <c r="W27" s="23"/>
      <c r="X27" s="24">
        <f t="shared" si="2"/>
        <v>2.2888303866564909E-2</v>
      </c>
      <c r="Y27" s="23"/>
      <c r="Z27" s="24"/>
      <c r="AA27" s="23"/>
      <c r="AB27" s="23"/>
    </row>
    <row r="28" spans="1:28" x14ac:dyDescent="0.25">
      <c r="A28" s="16">
        <f t="shared" ref="A28:A30" si="9">A27</f>
        <v>133.63</v>
      </c>
      <c r="B28" s="10">
        <f t="shared" si="4"/>
        <v>81.354838709677409</v>
      </c>
      <c r="C28" s="10">
        <f t="shared" si="4"/>
        <v>524.94623655913972</v>
      </c>
      <c r="D28" s="16">
        <v>2.5219999999999998</v>
      </c>
      <c r="E28" s="16">
        <v>16.273333333333333</v>
      </c>
      <c r="F28" s="3"/>
      <c r="G28" s="4"/>
      <c r="H28" s="13">
        <v>0</v>
      </c>
      <c r="I28" s="13">
        <f t="shared" si="8"/>
        <v>0</v>
      </c>
      <c r="J28" s="13">
        <f t="shared" si="8"/>
        <v>0</v>
      </c>
      <c r="K28" s="13">
        <v>0</v>
      </c>
      <c r="L28" s="13">
        <v>0</v>
      </c>
      <c r="M28" s="3"/>
      <c r="N28" s="3"/>
      <c r="O28" s="11">
        <f t="shared" si="6"/>
        <v>2.5219999999999998</v>
      </c>
      <c r="P28" s="11">
        <f t="shared" si="0"/>
        <v>14.453547611334235</v>
      </c>
      <c r="Q28" s="1"/>
      <c r="R28" s="1"/>
      <c r="S28" s="1"/>
      <c r="T28" s="11">
        <f t="shared" si="7"/>
        <v>0</v>
      </c>
      <c r="U28" s="11">
        <f t="shared" si="1"/>
        <v>0</v>
      </c>
      <c r="V28" s="23"/>
      <c r="W28" s="23"/>
      <c r="X28" s="24">
        <f t="shared" si="2"/>
        <v>1.2505108544411744E-2</v>
      </c>
      <c r="Y28" s="23"/>
      <c r="Z28" s="24"/>
      <c r="AA28" s="23"/>
      <c r="AB28" s="23"/>
    </row>
    <row r="29" spans="1:28" x14ac:dyDescent="0.25">
      <c r="A29" s="16">
        <f t="shared" si="9"/>
        <v>133.63</v>
      </c>
      <c r="B29" s="10">
        <f t="shared" si="4"/>
        <v>54.887096774193544</v>
      </c>
      <c r="C29" s="10">
        <f t="shared" si="4"/>
        <v>460.73200992555837</v>
      </c>
      <c r="D29" s="16">
        <v>1.7015</v>
      </c>
      <c r="E29" s="16">
        <v>14.282692307692308</v>
      </c>
      <c r="F29" s="3"/>
      <c r="G29" s="4"/>
      <c r="H29" s="13">
        <v>0</v>
      </c>
      <c r="I29" s="13">
        <f t="shared" si="8"/>
        <v>0</v>
      </c>
      <c r="J29" s="13">
        <f t="shared" si="8"/>
        <v>0</v>
      </c>
      <c r="K29" s="13">
        <v>0</v>
      </c>
      <c r="L29" s="13">
        <v>0</v>
      </c>
      <c r="M29" s="3"/>
      <c r="N29" s="3"/>
      <c r="O29" s="11">
        <f t="shared" si="6"/>
        <v>1.7015</v>
      </c>
      <c r="P29" s="11">
        <f t="shared" si="0"/>
        <v>14.409849749662525</v>
      </c>
      <c r="Q29" s="1"/>
      <c r="R29" s="1"/>
      <c r="S29" s="1"/>
      <c r="T29" s="11">
        <f t="shared" si="7"/>
        <v>0</v>
      </c>
      <c r="U29" s="11">
        <f t="shared" si="1"/>
        <v>0</v>
      </c>
      <c r="V29" s="23"/>
      <c r="W29" s="23"/>
      <c r="X29" s="24">
        <f t="shared" si="2"/>
        <v>7.9261703988202123E-5</v>
      </c>
      <c r="Y29" s="23"/>
      <c r="Z29" s="24"/>
      <c r="AA29" s="23"/>
      <c r="AB29" s="23"/>
    </row>
    <row r="30" spans="1:28" x14ac:dyDescent="0.25">
      <c r="A30" s="16">
        <f t="shared" si="9"/>
        <v>133.63</v>
      </c>
      <c r="B30" s="10">
        <f t="shared" si="4"/>
        <v>13.838709677419356</v>
      </c>
      <c r="C30" s="10">
        <f t="shared" si="4"/>
        <v>403.4306195596518</v>
      </c>
      <c r="D30" s="16">
        <v>0.42900000000000005</v>
      </c>
      <c r="E30" s="16">
        <v>12.506349206349206</v>
      </c>
      <c r="F30" s="3"/>
      <c r="G30" s="4"/>
      <c r="H30" s="13">
        <v>0</v>
      </c>
      <c r="I30" s="13">
        <f t="shared" si="8"/>
        <v>0</v>
      </c>
      <c r="J30" s="13">
        <f t="shared" si="8"/>
        <v>0</v>
      </c>
      <c r="K30" s="13">
        <v>0</v>
      </c>
      <c r="L30" s="13">
        <v>0</v>
      </c>
      <c r="M30" s="3"/>
      <c r="N30" s="3"/>
      <c r="O30" s="11">
        <f t="shared" si="6"/>
        <v>0.42900000000000005</v>
      </c>
      <c r="P30" s="11">
        <f t="shared" si="0"/>
        <v>14.023302120022281</v>
      </c>
      <c r="Q30" s="1"/>
      <c r="R30" s="1"/>
      <c r="S30" s="1"/>
      <c r="T30" s="11">
        <f t="shared" si="7"/>
        <v>0</v>
      </c>
      <c r="U30" s="11">
        <f t="shared" si="1"/>
        <v>0</v>
      </c>
      <c r="V30" s="23"/>
      <c r="W30" s="23"/>
      <c r="X30" s="24">
        <f t="shared" si="2"/>
        <v>1.4712385599410249E-2</v>
      </c>
      <c r="Y30" s="23"/>
      <c r="Z30" s="24"/>
      <c r="AA30" s="23"/>
      <c r="AB30" s="23"/>
    </row>
    <row r="31" spans="1:28" x14ac:dyDescent="0.25">
      <c r="A31" s="16">
        <v>0</v>
      </c>
      <c r="B31" s="16">
        <v>0</v>
      </c>
      <c r="C31" s="16">
        <v>0</v>
      </c>
      <c r="D31" s="16">
        <v>0</v>
      </c>
      <c r="E31" s="16">
        <v>0</v>
      </c>
      <c r="F31" s="17"/>
      <c r="G31" s="4"/>
      <c r="H31" s="16">
        <v>374.99</v>
      </c>
      <c r="I31" s="16">
        <v>335.27021881052769</v>
      </c>
      <c r="J31" s="16">
        <v>993.09898936767672</v>
      </c>
      <c r="K31" s="16">
        <v>9.421093148575828</v>
      </c>
      <c r="L31" s="16">
        <v>27.906081601231712</v>
      </c>
      <c r="M31" s="3"/>
      <c r="N31" s="3"/>
      <c r="O31" s="11">
        <f t="shared" si="6"/>
        <v>0</v>
      </c>
      <c r="P31" s="11">
        <f t="shared" si="0"/>
        <v>0</v>
      </c>
      <c r="Q31" s="1"/>
      <c r="R31" s="1"/>
      <c r="S31" s="1"/>
      <c r="T31" s="11">
        <f t="shared" si="7"/>
        <v>9.421093148575828</v>
      </c>
      <c r="U31" s="11">
        <f t="shared" si="1"/>
        <v>14.09832731767413</v>
      </c>
      <c r="V31" s="23"/>
      <c r="W31" s="23"/>
      <c r="X31" s="24"/>
      <c r="Y31" s="23"/>
      <c r="Z31" s="24">
        <f t="shared" ref="Z31:Z38" si="10">((L31-U31)/L31)^2</f>
        <v>0.24482083802747501</v>
      </c>
      <c r="AA31" s="23"/>
      <c r="AB31" s="23"/>
    </row>
    <row r="32" spans="1:28" x14ac:dyDescent="0.25">
      <c r="A32" s="16">
        <v>0</v>
      </c>
      <c r="B32" s="16">
        <v>0</v>
      </c>
      <c r="C32" s="16">
        <v>0</v>
      </c>
      <c r="D32" s="16">
        <v>0</v>
      </c>
      <c r="E32" s="16">
        <v>0</v>
      </c>
      <c r="F32" s="17"/>
      <c r="G32" s="4"/>
      <c r="H32" s="16">
        <f>H31</f>
        <v>374.99</v>
      </c>
      <c r="I32" s="16">
        <v>302.39521778318391</v>
      </c>
      <c r="J32" s="16">
        <v>907.48700752563559</v>
      </c>
      <c r="K32" s="16">
        <v>8.4973056197074683</v>
      </c>
      <c r="L32" s="16">
        <v>25.500384911470352</v>
      </c>
      <c r="M32" s="3"/>
      <c r="N32" s="3"/>
      <c r="O32" s="11">
        <f t="shared" si="6"/>
        <v>0</v>
      </c>
      <c r="P32" s="11">
        <f t="shared" si="0"/>
        <v>0</v>
      </c>
      <c r="Q32" s="1"/>
      <c r="R32" s="1"/>
      <c r="S32" s="1"/>
      <c r="T32" s="11">
        <f t="shared" si="7"/>
        <v>8.4973056197074683</v>
      </c>
      <c r="U32" s="11">
        <f t="shared" si="1"/>
        <v>14.051413468085668</v>
      </c>
      <c r="V32" s="23"/>
      <c r="W32" s="23"/>
      <c r="X32" s="24"/>
      <c r="Y32" s="23"/>
      <c r="Z32" s="24">
        <f t="shared" si="10"/>
        <v>0.20157630148560218</v>
      </c>
      <c r="AA32" s="23"/>
      <c r="AB32" s="23"/>
    </row>
    <row r="33" spans="1:28" x14ac:dyDescent="0.25">
      <c r="A33" s="16">
        <v>0</v>
      </c>
      <c r="B33" s="16">
        <v>0</v>
      </c>
      <c r="C33" s="16">
        <v>0</v>
      </c>
      <c r="D33" s="16">
        <v>0</v>
      </c>
      <c r="E33" s="16">
        <v>0</v>
      </c>
      <c r="F33" s="17"/>
      <c r="G33" s="4"/>
      <c r="H33" s="16">
        <f t="shared" ref="H33:H38" si="11">H32</f>
        <v>374.99</v>
      </c>
      <c r="I33" s="16">
        <v>258.78104975357451</v>
      </c>
      <c r="J33" s="16">
        <v>871.59846473745188</v>
      </c>
      <c r="K33" s="16">
        <v>7.2717474980754435</v>
      </c>
      <c r="L33" s="16">
        <v>24.491916859122398</v>
      </c>
      <c r="M33" s="3"/>
      <c r="N33" s="3"/>
      <c r="O33" s="11">
        <f t="shared" si="6"/>
        <v>0</v>
      </c>
      <c r="P33" s="11">
        <f t="shared" si="0"/>
        <v>0</v>
      </c>
      <c r="Q33" s="1"/>
      <c r="R33" s="1"/>
      <c r="S33" s="1"/>
      <c r="T33" s="11">
        <f t="shared" si="7"/>
        <v>7.2717474980754435</v>
      </c>
      <c r="U33" s="11">
        <f t="shared" si="1"/>
        <v>13.971503501191672</v>
      </c>
      <c r="V33" s="23"/>
      <c r="W33" s="23"/>
      <c r="X33" s="24"/>
      <c r="Y33" s="23"/>
      <c r="Z33" s="24">
        <f t="shared" si="10"/>
        <v>0.18451006211879925</v>
      </c>
      <c r="AA33" s="23"/>
      <c r="AB33" s="23"/>
    </row>
    <row r="34" spans="1:28" x14ac:dyDescent="0.25">
      <c r="A34" s="16">
        <v>0</v>
      </c>
      <c r="B34" s="16">
        <v>0</v>
      </c>
      <c r="C34" s="16">
        <v>0</v>
      </c>
      <c r="D34" s="16">
        <v>0</v>
      </c>
      <c r="E34" s="16">
        <v>0</v>
      </c>
      <c r="F34" s="17"/>
      <c r="G34" s="4"/>
      <c r="H34" s="16">
        <f t="shared" si="11"/>
        <v>374.99</v>
      </c>
      <c r="I34" s="16">
        <v>222.20761111065451</v>
      </c>
      <c r="J34" s="16">
        <v>763.93283637290119</v>
      </c>
      <c r="K34" s="16">
        <v>6.2440338722093927</v>
      </c>
      <c r="L34" s="16">
        <v>21.466512702078518</v>
      </c>
      <c r="M34" s="3"/>
      <c r="N34" s="3"/>
      <c r="O34" s="11">
        <f t="shared" si="6"/>
        <v>0</v>
      </c>
      <c r="P34" s="11">
        <f t="shared" si="0"/>
        <v>0</v>
      </c>
      <c r="Q34" s="1"/>
      <c r="R34" s="1"/>
      <c r="S34" s="1"/>
      <c r="T34" s="11">
        <f t="shared" si="7"/>
        <v>6.2440338722093927</v>
      </c>
      <c r="U34" s="11">
        <f t="shared" si="1"/>
        <v>13.881415102090926</v>
      </c>
      <c r="V34" s="23"/>
      <c r="W34" s="23"/>
      <c r="X34" s="24"/>
      <c r="Y34" s="23"/>
      <c r="Z34" s="24">
        <f t="shared" si="10"/>
        <v>0.12485310610509071</v>
      </c>
      <c r="AA34" s="23"/>
      <c r="AB34" s="23"/>
    </row>
    <row r="35" spans="1:28" x14ac:dyDescent="0.25">
      <c r="A35" s="16">
        <v>0</v>
      </c>
      <c r="B35" s="16">
        <v>0</v>
      </c>
      <c r="C35" s="16">
        <v>0</v>
      </c>
      <c r="D35" s="16">
        <v>0</v>
      </c>
      <c r="E35" s="16">
        <v>0</v>
      </c>
      <c r="F35" s="17"/>
      <c r="G35" s="4"/>
      <c r="H35" s="16">
        <f t="shared" si="11"/>
        <v>374.99</v>
      </c>
      <c r="I35" s="16">
        <v>163.41615094008807</v>
      </c>
      <c r="J35" s="16">
        <v>634.73408233544001</v>
      </c>
      <c r="K35" s="16">
        <v>4.04</v>
      </c>
      <c r="L35" s="16">
        <v>19.49200923787529</v>
      </c>
      <c r="M35" s="3"/>
      <c r="N35" s="3"/>
      <c r="O35" s="11">
        <f t="shared" si="6"/>
        <v>0</v>
      </c>
      <c r="P35" s="11">
        <f t="shared" si="0"/>
        <v>0</v>
      </c>
      <c r="Q35" s="1"/>
      <c r="R35" s="1"/>
      <c r="S35" s="1"/>
      <c r="T35" s="11">
        <f t="shared" si="7"/>
        <v>4.04</v>
      </c>
      <c r="U35" s="11">
        <f t="shared" si="1"/>
        <v>13.544294200899763</v>
      </c>
      <c r="V35" s="23"/>
      <c r="W35" s="23"/>
      <c r="X35" s="24"/>
      <c r="Y35" s="23"/>
      <c r="Z35" s="24">
        <f t="shared" si="10"/>
        <v>9.3108019390571478E-2</v>
      </c>
      <c r="AA35" s="23"/>
      <c r="AB35" s="23"/>
    </row>
    <row r="36" spans="1:28" x14ac:dyDescent="0.25">
      <c r="A36" s="16">
        <v>0</v>
      </c>
      <c r="B36" s="16">
        <v>0</v>
      </c>
      <c r="C36" s="16">
        <v>0</v>
      </c>
      <c r="D36" s="16">
        <v>0</v>
      </c>
      <c r="E36" s="16">
        <v>0</v>
      </c>
      <c r="F36" s="17"/>
      <c r="G36" s="4"/>
      <c r="H36" s="16">
        <f t="shared" si="11"/>
        <v>374.99</v>
      </c>
      <c r="I36" s="16">
        <v>121.15807670285656</v>
      </c>
      <c r="J36" s="16">
        <v>507.6722033647564</v>
      </c>
      <c r="K36" s="16">
        <v>2.89</v>
      </c>
      <c r="L36" s="16">
        <v>15.294672825250192</v>
      </c>
      <c r="M36" s="3"/>
      <c r="N36" s="3"/>
      <c r="O36" s="11">
        <f t="shared" si="6"/>
        <v>0</v>
      </c>
      <c r="P36" s="11">
        <f t="shared" si="0"/>
        <v>0</v>
      </c>
      <c r="Q36" s="1"/>
      <c r="R36" s="1"/>
      <c r="S36" s="1"/>
      <c r="T36" s="11">
        <f t="shared" si="7"/>
        <v>2.89</v>
      </c>
      <c r="U36" s="11">
        <f t="shared" si="1"/>
        <v>13.183362429589526</v>
      </c>
      <c r="V36" s="23"/>
      <c r="W36" s="23"/>
      <c r="X36" s="24"/>
      <c r="Y36" s="23"/>
      <c r="Z36" s="24">
        <f t="shared" si="10"/>
        <v>1.9055650976974123E-2</v>
      </c>
      <c r="AA36" s="23"/>
      <c r="AB36" s="23"/>
    </row>
    <row r="37" spans="1:28" x14ac:dyDescent="0.25">
      <c r="A37" s="16">
        <v>0</v>
      </c>
      <c r="B37" s="16">
        <v>0</v>
      </c>
      <c r="C37" s="16">
        <v>0</v>
      </c>
      <c r="D37" s="16">
        <v>0</v>
      </c>
      <c r="E37" s="16">
        <v>0</v>
      </c>
      <c r="F37" s="17"/>
      <c r="G37" s="4"/>
      <c r="H37" s="16">
        <f t="shared" si="11"/>
        <v>374.99</v>
      </c>
      <c r="I37" s="16">
        <v>57.513648355020557</v>
      </c>
      <c r="J37" s="16">
        <v>476.22079504532132</v>
      </c>
      <c r="K37" s="16">
        <v>1.62</v>
      </c>
      <c r="L37" s="16">
        <v>13.376004618937646</v>
      </c>
      <c r="M37" s="3"/>
      <c r="N37" s="3"/>
      <c r="O37" s="11">
        <f t="shared" si="6"/>
        <v>0</v>
      </c>
      <c r="P37" s="11">
        <f t="shared" si="0"/>
        <v>0</v>
      </c>
      <c r="Q37" s="1"/>
      <c r="R37" s="1"/>
      <c r="S37" s="1"/>
      <c r="T37" s="11">
        <f t="shared" si="7"/>
        <v>1.62</v>
      </c>
      <c r="U37" s="11">
        <f t="shared" si="1"/>
        <v>12.281979491535051</v>
      </c>
      <c r="V37" s="23"/>
      <c r="W37" s="23"/>
      <c r="X37" s="24"/>
      <c r="Y37" s="23"/>
      <c r="Z37" s="24">
        <f t="shared" si="10"/>
        <v>6.6896250075740172E-3</v>
      </c>
      <c r="AA37" s="23"/>
      <c r="AB37" s="23"/>
    </row>
    <row r="38" spans="1:28" x14ac:dyDescent="0.25">
      <c r="A38" s="16">
        <v>0</v>
      </c>
      <c r="B38" s="16">
        <v>0</v>
      </c>
      <c r="C38" s="16">
        <v>0</v>
      </c>
      <c r="D38" s="16">
        <v>0</v>
      </c>
      <c r="E38" s="16">
        <v>0</v>
      </c>
      <c r="F38" s="17"/>
      <c r="G38" s="4"/>
      <c r="H38" s="16">
        <f t="shared" si="11"/>
        <v>374.99</v>
      </c>
      <c r="I38" s="16">
        <v>29.05379654423156</v>
      </c>
      <c r="J38" s="16">
        <v>345.94038184100322</v>
      </c>
      <c r="K38" s="16">
        <v>0.81641168289290678</v>
      </c>
      <c r="L38" s="16">
        <v>9.7209247297321895</v>
      </c>
      <c r="M38" s="3"/>
      <c r="N38" s="3"/>
      <c r="O38" s="11">
        <f t="shared" si="6"/>
        <v>0</v>
      </c>
      <c r="P38" s="11">
        <f t="shared" si="0"/>
        <v>0</v>
      </c>
      <c r="Q38" s="1"/>
      <c r="R38" s="1"/>
      <c r="S38" s="1"/>
      <c r="T38" s="11">
        <f t="shared" si="7"/>
        <v>0.81641168289290678</v>
      </c>
      <c r="U38" s="11">
        <f t="shared" si="1"/>
        <v>10.650858158598531</v>
      </c>
      <c r="V38" s="23"/>
      <c r="W38" s="23"/>
      <c r="X38" s="24"/>
      <c r="Y38" s="23"/>
      <c r="Z38" s="24">
        <f t="shared" si="10"/>
        <v>9.1514215049961073E-3</v>
      </c>
      <c r="AA38" s="23"/>
      <c r="AB38" s="23"/>
    </row>
  </sheetData>
  <mergeCells count="2">
    <mergeCell ref="X4:X5"/>
    <mergeCell ref="Z4:Z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1010"/>
  <sheetViews>
    <sheetView workbookViewId="0">
      <selection activeCell="E1" sqref="E1"/>
    </sheetView>
  </sheetViews>
  <sheetFormatPr defaultColWidth="9.140625" defaultRowHeight="15" x14ac:dyDescent="0.25"/>
  <cols>
    <col min="11" max="11" width="20.7109375" bestFit="1" customWidth="1"/>
  </cols>
  <sheetData>
    <row r="1" spans="1:11" x14ac:dyDescent="0.25">
      <c r="B1" s="1"/>
      <c r="C1" s="1"/>
      <c r="D1" s="1"/>
      <c r="F1" s="1"/>
      <c r="G1" s="1"/>
      <c r="H1" s="1"/>
    </row>
    <row r="2" spans="1:11" x14ac:dyDescent="0.25">
      <c r="B2" s="1"/>
      <c r="C2" s="1"/>
      <c r="D2" s="1"/>
      <c r="F2" s="1"/>
      <c r="G2" s="1"/>
      <c r="H2" s="1"/>
      <c r="K2" s="22"/>
    </row>
    <row r="3" spans="1:11" x14ac:dyDescent="0.25">
      <c r="B3" s="6" t="s">
        <v>51</v>
      </c>
      <c r="C3" s="6" t="s">
        <v>15</v>
      </c>
      <c r="D3" s="6" t="s">
        <v>17</v>
      </c>
      <c r="F3" s="6" t="s">
        <v>14</v>
      </c>
      <c r="G3" s="6" t="s">
        <v>15</v>
      </c>
      <c r="H3" s="6" t="s">
        <v>17</v>
      </c>
    </row>
    <row r="4" spans="1:11" x14ac:dyDescent="0.25">
      <c r="B4" s="9"/>
      <c r="C4" s="9"/>
      <c r="D4" s="9"/>
      <c r="E4" t="s">
        <v>6</v>
      </c>
      <c r="F4" s="9"/>
      <c r="G4" s="9"/>
      <c r="H4" s="9"/>
    </row>
    <row r="5" spans="1:11" x14ac:dyDescent="0.25">
      <c r="A5" t="s">
        <v>45</v>
      </c>
      <c r="B5" s="11"/>
      <c r="C5" s="11"/>
      <c r="D5" s="11"/>
      <c r="F5" s="11"/>
      <c r="G5" s="11"/>
      <c r="H5" s="11"/>
    </row>
    <row r="6" spans="1:11" x14ac:dyDescent="0.25">
      <c r="A6">
        <v>1</v>
      </c>
      <c r="B6">
        <v>19</v>
      </c>
      <c r="C6">
        <v>19</v>
      </c>
      <c r="D6">
        <v>19</v>
      </c>
      <c r="E6">
        <v>69.439105839137</v>
      </c>
      <c r="F6">
        <v>13.569769415921945</v>
      </c>
      <c r="G6">
        <v>102.01390788999797</v>
      </c>
      <c r="H6">
        <v>3.2357814847078372</v>
      </c>
    </row>
    <row r="7" spans="1:11" x14ac:dyDescent="0.25">
      <c r="A7">
        <f t="shared" ref="A7:A15" si="0">A6+1</f>
        <v>2</v>
      </c>
      <c r="B7" s="18">
        <v>19</v>
      </c>
      <c r="C7" s="18">
        <v>19</v>
      </c>
      <c r="D7" s="18">
        <v>28</v>
      </c>
      <c r="E7">
        <v>69.439105864262345</v>
      </c>
      <c r="F7">
        <v>13.569852724574028</v>
      </c>
      <c r="G7">
        <v>101.9795788907314</v>
      </c>
      <c r="H7">
        <v>3.2348022599449169</v>
      </c>
    </row>
    <row r="8" spans="1:11" x14ac:dyDescent="0.25">
      <c r="A8">
        <f t="shared" si="0"/>
        <v>3</v>
      </c>
      <c r="B8" s="18">
        <v>19</v>
      </c>
      <c r="C8" s="18">
        <v>19</v>
      </c>
      <c r="D8" s="18">
        <v>37</v>
      </c>
      <c r="E8">
        <v>69.439105843393605</v>
      </c>
      <c r="F8">
        <v>13.569725236630127</v>
      </c>
      <c r="G8">
        <v>102.01207669185635</v>
      </c>
      <c r="H8">
        <v>3.235720645133239</v>
      </c>
    </row>
    <row r="9" spans="1:11" x14ac:dyDescent="0.25">
      <c r="A9">
        <f t="shared" si="0"/>
        <v>4</v>
      </c>
      <c r="B9" s="18">
        <v>19</v>
      </c>
      <c r="C9" s="18">
        <v>19</v>
      </c>
      <c r="D9" s="18">
        <v>46</v>
      </c>
      <c r="E9">
        <v>69.439105901345769</v>
      </c>
      <c r="F9">
        <v>13.569891446581472</v>
      </c>
      <c r="G9">
        <v>101.9618847873145</v>
      </c>
      <c r="H9">
        <v>3.2342252627603978</v>
      </c>
    </row>
    <row r="10" spans="1:11" x14ac:dyDescent="0.25">
      <c r="A10">
        <f t="shared" si="0"/>
        <v>5</v>
      </c>
      <c r="B10" s="18">
        <v>19</v>
      </c>
      <c r="C10" s="18">
        <v>19</v>
      </c>
      <c r="D10" s="18">
        <v>55</v>
      </c>
      <c r="E10">
        <v>69.439105909475913</v>
      </c>
      <c r="F10">
        <v>13.569865010349226</v>
      </c>
      <c r="G10">
        <v>101.96134227788464</v>
      </c>
      <c r="H10">
        <v>3.2343092301866743</v>
      </c>
    </row>
    <row r="11" spans="1:11" x14ac:dyDescent="0.25">
      <c r="A11">
        <f t="shared" si="0"/>
        <v>6</v>
      </c>
      <c r="B11" s="18">
        <v>19</v>
      </c>
      <c r="C11" s="18">
        <v>19</v>
      </c>
      <c r="D11" s="18">
        <v>64</v>
      </c>
      <c r="E11">
        <v>69.439105937616603</v>
      </c>
      <c r="F11">
        <v>13.569985308979783</v>
      </c>
      <c r="G11">
        <v>101.94731524381253</v>
      </c>
      <c r="H11">
        <v>3.2339499229992055</v>
      </c>
    </row>
    <row r="12" spans="1:11" x14ac:dyDescent="0.25">
      <c r="A12">
        <f t="shared" si="0"/>
        <v>7</v>
      </c>
      <c r="B12" s="18">
        <v>19</v>
      </c>
      <c r="C12" s="18">
        <v>19</v>
      </c>
      <c r="D12" s="18">
        <v>73</v>
      </c>
      <c r="E12">
        <v>69.439105993652461</v>
      </c>
      <c r="F12">
        <v>13.570045278692191</v>
      </c>
      <c r="G12">
        <v>101.92563898931667</v>
      </c>
      <c r="H12">
        <v>3.2332477725173527</v>
      </c>
    </row>
    <row r="13" spans="1:11" x14ac:dyDescent="0.25">
      <c r="A13">
        <f t="shared" si="0"/>
        <v>8</v>
      </c>
      <c r="B13" s="18">
        <v>19</v>
      </c>
      <c r="C13" s="18">
        <v>19</v>
      </c>
      <c r="D13" s="18">
        <v>82</v>
      </c>
      <c r="E13">
        <v>69.439105858993017</v>
      </c>
      <c r="F13">
        <v>13.5697292090167</v>
      </c>
      <c r="G13">
        <v>101.99770796657779</v>
      </c>
      <c r="H13">
        <v>3.2353285046911915</v>
      </c>
    </row>
    <row r="14" spans="1:11" x14ac:dyDescent="0.25">
      <c r="A14">
        <f t="shared" si="0"/>
        <v>9</v>
      </c>
      <c r="B14" s="18">
        <v>19</v>
      </c>
      <c r="C14" s="18">
        <v>19</v>
      </c>
      <c r="D14" s="18">
        <v>91</v>
      </c>
      <c r="E14">
        <v>69.439105859099399</v>
      </c>
      <c r="F14">
        <v>13.569710002172512</v>
      </c>
      <c r="G14">
        <v>102.00171884840702</v>
      </c>
      <c r="H14">
        <v>3.2354526870534066</v>
      </c>
    </row>
    <row r="15" spans="1:11" x14ac:dyDescent="0.25">
      <c r="A15">
        <f t="shared" si="0"/>
        <v>10</v>
      </c>
      <c r="B15" s="18">
        <v>19</v>
      </c>
      <c r="C15" s="18">
        <v>19</v>
      </c>
      <c r="D15" s="18">
        <v>100</v>
      </c>
      <c r="E15">
        <v>69.439105864826004</v>
      </c>
      <c r="F15">
        <v>13.569697460926713</v>
      </c>
      <c r="G15">
        <v>102.00021974831823</v>
      </c>
      <c r="H15">
        <v>3.2353966520864308</v>
      </c>
    </row>
    <row r="16" spans="1:11" x14ac:dyDescent="0.25">
      <c r="B16">
        <v>19</v>
      </c>
      <c r="C16">
        <v>28</v>
      </c>
      <c r="D16">
        <v>19</v>
      </c>
      <c r="E16">
        <v>69.439105852811906</v>
      </c>
      <c r="F16">
        <v>13.569846258657382</v>
      </c>
      <c r="G16">
        <v>101.98778271887963</v>
      </c>
      <c r="H16">
        <v>3.235029103912499</v>
      </c>
    </row>
    <row r="17" spans="2:8" x14ac:dyDescent="0.25">
      <c r="B17">
        <v>19</v>
      </c>
      <c r="C17">
        <v>28</v>
      </c>
      <c r="D17">
        <v>28</v>
      </c>
      <c r="E17">
        <v>69.439105862265123</v>
      </c>
      <c r="F17">
        <v>13.569908665724993</v>
      </c>
      <c r="G17">
        <v>101.97971035735752</v>
      </c>
      <c r="H17">
        <v>3.2348301740246921</v>
      </c>
    </row>
    <row r="18" spans="2:8" x14ac:dyDescent="0.25">
      <c r="B18">
        <v>19</v>
      </c>
      <c r="C18">
        <v>28</v>
      </c>
      <c r="D18">
        <v>37</v>
      </c>
      <c r="E18">
        <v>69.439105844478689</v>
      </c>
      <c r="F18">
        <v>13.569862090293283</v>
      </c>
      <c r="G18">
        <v>101.99999004664286</v>
      </c>
      <c r="H18">
        <v>3.2354262946081693</v>
      </c>
    </row>
    <row r="19" spans="2:8" x14ac:dyDescent="0.25">
      <c r="B19">
        <v>19</v>
      </c>
      <c r="C19">
        <v>28</v>
      </c>
      <c r="D19">
        <v>46</v>
      </c>
      <c r="E19">
        <v>69.439105909867237</v>
      </c>
      <c r="F19">
        <v>13.569972671860475</v>
      </c>
      <c r="G19">
        <v>101.95418240455116</v>
      </c>
      <c r="H19">
        <v>3.2340435862274162</v>
      </c>
    </row>
    <row r="20" spans="2:8" x14ac:dyDescent="0.25">
      <c r="B20">
        <v>19</v>
      </c>
      <c r="C20">
        <v>28</v>
      </c>
      <c r="D20">
        <v>55</v>
      </c>
      <c r="E20">
        <v>69.439105895583964</v>
      </c>
      <c r="F20">
        <v>13.569850455982886</v>
      </c>
      <c r="G20">
        <v>101.97838994401671</v>
      </c>
      <c r="H20">
        <v>3.2346236206417016</v>
      </c>
    </row>
    <row r="21" spans="2:8" x14ac:dyDescent="0.25">
      <c r="B21">
        <v>19</v>
      </c>
      <c r="C21">
        <v>28</v>
      </c>
      <c r="D21">
        <v>64</v>
      </c>
      <c r="E21">
        <v>69.439105955553245</v>
      </c>
      <c r="F21">
        <v>13.569940366291286</v>
      </c>
      <c r="G21">
        <v>101.94032193987991</v>
      </c>
      <c r="H21">
        <v>3.2336455533354704</v>
      </c>
    </row>
    <row r="22" spans="2:8" x14ac:dyDescent="0.25">
      <c r="B22">
        <v>19</v>
      </c>
      <c r="C22">
        <v>28</v>
      </c>
      <c r="D22">
        <v>73</v>
      </c>
      <c r="E22">
        <v>69.439105990087953</v>
      </c>
      <c r="F22">
        <v>13.570034380669275</v>
      </c>
      <c r="G22">
        <v>101.93172884942871</v>
      </c>
      <c r="H22">
        <v>3.2333038437443373</v>
      </c>
    </row>
    <row r="23" spans="2:8" x14ac:dyDescent="0.25">
      <c r="B23">
        <v>19</v>
      </c>
      <c r="C23">
        <v>28</v>
      </c>
      <c r="D23">
        <v>82</v>
      </c>
      <c r="E23">
        <v>69.439105916165005</v>
      </c>
      <c r="F23">
        <v>13.57007656288059</v>
      </c>
      <c r="G23">
        <v>101.96854134317141</v>
      </c>
      <c r="H23">
        <v>3.2346040572116701</v>
      </c>
    </row>
    <row r="24" spans="2:8" x14ac:dyDescent="0.25">
      <c r="B24">
        <v>19</v>
      </c>
      <c r="C24">
        <v>28</v>
      </c>
      <c r="D24">
        <v>91</v>
      </c>
      <c r="E24">
        <v>69.439106061173163</v>
      </c>
      <c r="F24">
        <v>13.569966755343703</v>
      </c>
      <c r="G24">
        <v>101.91481760129255</v>
      </c>
      <c r="H24">
        <v>3.2328819987925632</v>
      </c>
    </row>
    <row r="25" spans="2:8" x14ac:dyDescent="0.25">
      <c r="B25">
        <v>19</v>
      </c>
      <c r="C25">
        <v>28</v>
      </c>
      <c r="D25">
        <v>100</v>
      </c>
      <c r="E25">
        <v>69.439106124309475</v>
      </c>
      <c r="F25">
        <v>13.570108445432657</v>
      </c>
      <c r="G25">
        <v>101.89671154366101</v>
      </c>
      <c r="H25">
        <v>3.2323016947919538</v>
      </c>
    </row>
    <row r="26" spans="2:8" x14ac:dyDescent="0.25">
      <c r="B26">
        <v>19</v>
      </c>
      <c r="C26">
        <v>37</v>
      </c>
      <c r="D26">
        <v>19</v>
      </c>
      <c r="E26">
        <v>69.439105844736019</v>
      </c>
      <c r="F26">
        <v>13.569792965555854</v>
      </c>
      <c r="G26">
        <v>101.99890777711336</v>
      </c>
      <c r="H26">
        <v>3.2353664650237897</v>
      </c>
    </row>
    <row r="27" spans="2:8" x14ac:dyDescent="0.25">
      <c r="B27">
        <v>19</v>
      </c>
      <c r="C27">
        <v>37</v>
      </c>
      <c r="D27">
        <v>28</v>
      </c>
      <c r="E27">
        <v>69.439105855589062</v>
      </c>
      <c r="F27">
        <v>13.569865846617935</v>
      </c>
      <c r="G27">
        <v>101.99230219968054</v>
      </c>
      <c r="H27">
        <v>3.2351125641959286</v>
      </c>
    </row>
    <row r="28" spans="2:8" x14ac:dyDescent="0.25">
      <c r="B28">
        <v>19</v>
      </c>
      <c r="C28">
        <v>37</v>
      </c>
      <c r="D28">
        <v>37</v>
      </c>
      <c r="E28">
        <v>69.439105858648105</v>
      </c>
      <c r="F28">
        <v>13.569825686232349</v>
      </c>
      <c r="G28">
        <v>101.99734677206891</v>
      </c>
      <c r="H28">
        <v>3.2354189026597751</v>
      </c>
    </row>
    <row r="29" spans="2:8" x14ac:dyDescent="0.25">
      <c r="B29">
        <v>19</v>
      </c>
      <c r="C29">
        <v>37</v>
      </c>
      <c r="D29">
        <v>46</v>
      </c>
      <c r="E29">
        <v>69.439105883569781</v>
      </c>
      <c r="F29">
        <v>13.569807405271641</v>
      </c>
      <c r="G29">
        <v>101.97630277260055</v>
      </c>
      <c r="H29">
        <v>3.2346338855555365</v>
      </c>
    </row>
    <row r="30" spans="2:8" x14ac:dyDescent="0.25">
      <c r="B30">
        <v>19</v>
      </c>
      <c r="C30">
        <v>37</v>
      </c>
      <c r="D30">
        <v>55</v>
      </c>
      <c r="E30">
        <v>69.439105916392492</v>
      </c>
      <c r="F30">
        <v>13.569923510509661</v>
      </c>
      <c r="G30">
        <v>101.96149781503561</v>
      </c>
      <c r="H30">
        <v>3.2341541278069954</v>
      </c>
    </row>
    <row r="31" spans="2:8" x14ac:dyDescent="0.25">
      <c r="B31">
        <v>19</v>
      </c>
      <c r="C31">
        <v>37</v>
      </c>
      <c r="D31">
        <v>64</v>
      </c>
      <c r="E31">
        <v>69.439105880831093</v>
      </c>
      <c r="F31">
        <v>13.569770051101816</v>
      </c>
      <c r="G31">
        <v>101.98062236367731</v>
      </c>
      <c r="H31">
        <v>3.2348246241512668</v>
      </c>
    </row>
    <row r="32" spans="2:8" x14ac:dyDescent="0.25">
      <c r="B32">
        <v>19</v>
      </c>
      <c r="C32">
        <v>37</v>
      </c>
      <c r="D32">
        <v>73</v>
      </c>
      <c r="E32">
        <v>69.439105959010334</v>
      </c>
      <c r="F32">
        <v>13.569987311066749</v>
      </c>
      <c r="G32">
        <v>101.94232244691671</v>
      </c>
      <c r="H32">
        <v>3.2338231172299712</v>
      </c>
    </row>
    <row r="33" spans="2:8" x14ac:dyDescent="0.25">
      <c r="B33">
        <v>19</v>
      </c>
      <c r="C33">
        <v>37</v>
      </c>
      <c r="D33">
        <v>82</v>
      </c>
      <c r="E33">
        <v>69.439106026984874</v>
      </c>
      <c r="F33">
        <v>13.569978408180617</v>
      </c>
      <c r="G33">
        <v>101.92108325602025</v>
      </c>
      <c r="H33">
        <v>3.2330485988033142</v>
      </c>
    </row>
    <row r="34" spans="2:8" x14ac:dyDescent="0.25">
      <c r="B34">
        <v>19</v>
      </c>
      <c r="C34">
        <v>37</v>
      </c>
      <c r="D34">
        <v>91</v>
      </c>
      <c r="E34">
        <v>69.439106034405199</v>
      </c>
      <c r="F34">
        <v>13.570061604285286</v>
      </c>
      <c r="G34">
        <v>101.93095370519332</v>
      </c>
      <c r="H34">
        <v>3.2331988277238009</v>
      </c>
    </row>
    <row r="35" spans="2:8" x14ac:dyDescent="0.25">
      <c r="B35">
        <v>19</v>
      </c>
      <c r="C35">
        <v>37</v>
      </c>
      <c r="D35">
        <v>100</v>
      </c>
      <c r="E35">
        <v>69.439105843991129</v>
      </c>
      <c r="F35">
        <v>13.569756929346264</v>
      </c>
      <c r="G35">
        <v>102.0155948041471</v>
      </c>
      <c r="H35">
        <v>3.235791827626878</v>
      </c>
    </row>
    <row r="36" spans="2:8" x14ac:dyDescent="0.25">
      <c r="B36">
        <v>19</v>
      </c>
      <c r="C36">
        <v>46</v>
      </c>
      <c r="D36">
        <v>19</v>
      </c>
      <c r="E36">
        <v>69.439105850430678</v>
      </c>
      <c r="F36">
        <v>13.569784311087327</v>
      </c>
      <c r="G36">
        <v>101.99523667000479</v>
      </c>
      <c r="H36">
        <v>3.2352263927725708</v>
      </c>
    </row>
    <row r="37" spans="2:8" x14ac:dyDescent="0.25">
      <c r="B37">
        <v>19</v>
      </c>
      <c r="C37">
        <v>46</v>
      </c>
      <c r="D37">
        <v>28</v>
      </c>
      <c r="E37">
        <v>69.439105860032896</v>
      </c>
      <c r="F37">
        <v>13.569867678670402</v>
      </c>
      <c r="G37">
        <v>101.9838827830836</v>
      </c>
      <c r="H37">
        <v>3.2349767773907532</v>
      </c>
    </row>
    <row r="38" spans="2:8" x14ac:dyDescent="0.25">
      <c r="B38">
        <v>19</v>
      </c>
      <c r="C38">
        <v>46</v>
      </c>
      <c r="D38">
        <v>37</v>
      </c>
      <c r="E38">
        <v>69.439105907171154</v>
      </c>
      <c r="F38">
        <v>13.569849587556844</v>
      </c>
      <c r="G38">
        <v>101.96278990795263</v>
      </c>
      <c r="H38">
        <v>3.234335059078262</v>
      </c>
    </row>
    <row r="39" spans="2:8" x14ac:dyDescent="0.25">
      <c r="B39">
        <v>19</v>
      </c>
      <c r="C39">
        <v>46</v>
      </c>
      <c r="D39">
        <v>46</v>
      </c>
      <c r="E39">
        <v>69.439105855036701</v>
      </c>
      <c r="F39">
        <v>13.569879960612623</v>
      </c>
      <c r="G39">
        <v>101.98604337018257</v>
      </c>
      <c r="H39">
        <v>3.2350241923172498</v>
      </c>
    </row>
    <row r="40" spans="2:8" x14ac:dyDescent="0.25">
      <c r="B40">
        <v>19</v>
      </c>
      <c r="C40">
        <v>46</v>
      </c>
      <c r="D40">
        <v>55</v>
      </c>
      <c r="E40">
        <v>69.43910592557215</v>
      </c>
      <c r="F40">
        <v>13.569970563594902</v>
      </c>
      <c r="G40">
        <v>101.94844840665425</v>
      </c>
      <c r="H40">
        <v>3.2338649890036466</v>
      </c>
    </row>
    <row r="41" spans="2:8" x14ac:dyDescent="0.25">
      <c r="B41">
        <v>19</v>
      </c>
      <c r="C41">
        <v>46</v>
      </c>
      <c r="D41">
        <v>64</v>
      </c>
      <c r="E41">
        <v>69.439105934521493</v>
      </c>
      <c r="F41">
        <v>13.569998895603717</v>
      </c>
      <c r="G41">
        <v>101.94426804086569</v>
      </c>
      <c r="H41">
        <v>3.2337867816693726</v>
      </c>
    </row>
    <row r="42" spans="2:8" x14ac:dyDescent="0.25">
      <c r="B42">
        <v>19</v>
      </c>
      <c r="C42">
        <v>46</v>
      </c>
      <c r="D42">
        <v>73</v>
      </c>
      <c r="E42">
        <v>69.439105939066479</v>
      </c>
      <c r="F42">
        <v>13.569975029721043</v>
      </c>
      <c r="G42">
        <v>101.9527427402725</v>
      </c>
      <c r="H42">
        <v>3.2341557724400021</v>
      </c>
    </row>
    <row r="43" spans="2:8" x14ac:dyDescent="0.25">
      <c r="B43">
        <v>19</v>
      </c>
      <c r="C43">
        <v>46</v>
      </c>
      <c r="D43">
        <v>82</v>
      </c>
      <c r="E43">
        <v>69.439106015497913</v>
      </c>
      <c r="F43">
        <v>13.569888198115233</v>
      </c>
      <c r="G43">
        <v>101.93357777684643</v>
      </c>
      <c r="H43">
        <v>3.233329483214507</v>
      </c>
    </row>
    <row r="44" spans="2:8" x14ac:dyDescent="0.25">
      <c r="B44">
        <v>19</v>
      </c>
      <c r="C44">
        <v>46</v>
      </c>
      <c r="D44">
        <v>91</v>
      </c>
      <c r="E44">
        <v>69.439106083588868</v>
      </c>
      <c r="F44">
        <v>13.570153476828068</v>
      </c>
      <c r="G44">
        <v>101.90252265639138</v>
      </c>
      <c r="H44">
        <v>3.2325389090737984</v>
      </c>
    </row>
    <row r="45" spans="2:8" x14ac:dyDescent="0.25">
      <c r="B45">
        <v>19</v>
      </c>
      <c r="C45">
        <v>46</v>
      </c>
      <c r="D45">
        <v>100</v>
      </c>
      <c r="E45">
        <v>69.439105942538475</v>
      </c>
      <c r="F45">
        <v>13.570143368665319</v>
      </c>
      <c r="G45">
        <v>101.96573064178769</v>
      </c>
      <c r="H45">
        <v>3.2344169213801233</v>
      </c>
    </row>
    <row r="46" spans="2:8" x14ac:dyDescent="0.25">
      <c r="B46">
        <v>19</v>
      </c>
      <c r="C46">
        <v>55</v>
      </c>
      <c r="D46">
        <v>19</v>
      </c>
      <c r="E46">
        <v>69.4391058582966</v>
      </c>
      <c r="F46">
        <v>13.569817627487279</v>
      </c>
      <c r="G46">
        <v>101.98584313785163</v>
      </c>
      <c r="H46">
        <v>3.2349767232572817</v>
      </c>
    </row>
    <row r="47" spans="2:8" x14ac:dyDescent="0.25">
      <c r="B47">
        <v>19</v>
      </c>
      <c r="C47">
        <v>55</v>
      </c>
      <c r="D47">
        <v>28</v>
      </c>
      <c r="E47">
        <v>69.439105855077287</v>
      </c>
      <c r="F47">
        <v>13.569883653187942</v>
      </c>
      <c r="G47">
        <v>101.98515342565608</v>
      </c>
      <c r="H47">
        <v>3.2349800324209141</v>
      </c>
    </row>
    <row r="48" spans="2:8" x14ac:dyDescent="0.25">
      <c r="B48">
        <v>19</v>
      </c>
      <c r="C48">
        <v>55</v>
      </c>
      <c r="D48">
        <v>37</v>
      </c>
      <c r="E48">
        <v>69.439105853326694</v>
      </c>
      <c r="F48">
        <v>13.569864708087696</v>
      </c>
      <c r="G48">
        <v>101.99139143130422</v>
      </c>
      <c r="H48">
        <v>3.2350999739901809</v>
      </c>
    </row>
    <row r="49" spans="2:8" x14ac:dyDescent="0.25">
      <c r="B49">
        <v>19</v>
      </c>
      <c r="C49">
        <v>55</v>
      </c>
      <c r="D49">
        <v>46</v>
      </c>
      <c r="E49">
        <v>69.439105867295709</v>
      </c>
      <c r="F49">
        <v>13.569806283281796</v>
      </c>
      <c r="G49">
        <v>101.98949330232406</v>
      </c>
      <c r="H49">
        <v>3.2351718087591701</v>
      </c>
    </row>
    <row r="50" spans="2:8" x14ac:dyDescent="0.25">
      <c r="B50">
        <v>19</v>
      </c>
      <c r="C50">
        <v>55</v>
      </c>
      <c r="D50">
        <v>55</v>
      </c>
      <c r="E50">
        <v>69.439105840610608</v>
      </c>
      <c r="F50">
        <v>13.569750849705134</v>
      </c>
      <c r="G50">
        <v>102.01127835490479</v>
      </c>
      <c r="H50">
        <v>3.2357029624377138</v>
      </c>
    </row>
    <row r="51" spans="2:8" x14ac:dyDescent="0.25">
      <c r="B51">
        <v>19</v>
      </c>
      <c r="C51">
        <v>55</v>
      </c>
      <c r="D51">
        <v>64</v>
      </c>
      <c r="E51">
        <v>69.439105841063011</v>
      </c>
      <c r="F51">
        <v>13.569794671884006</v>
      </c>
      <c r="G51">
        <v>102.00900362407408</v>
      </c>
      <c r="H51">
        <v>3.2357009582760887</v>
      </c>
    </row>
    <row r="52" spans="2:8" x14ac:dyDescent="0.25">
      <c r="B52">
        <v>19</v>
      </c>
      <c r="C52">
        <v>55</v>
      </c>
      <c r="D52">
        <v>73</v>
      </c>
      <c r="E52">
        <v>69.43910597395319</v>
      </c>
      <c r="F52">
        <v>13.569954284310105</v>
      </c>
      <c r="G52">
        <v>101.93580423656968</v>
      </c>
      <c r="H52">
        <v>3.2335649347299613</v>
      </c>
    </row>
    <row r="53" spans="2:8" x14ac:dyDescent="0.25">
      <c r="B53">
        <v>19</v>
      </c>
      <c r="C53">
        <v>55</v>
      </c>
      <c r="D53">
        <v>82</v>
      </c>
      <c r="E53">
        <v>69.439105841042092</v>
      </c>
      <c r="F53">
        <v>13.569755694711922</v>
      </c>
      <c r="G53">
        <v>102.01665160927311</v>
      </c>
      <c r="H53">
        <v>3.2358423886193939</v>
      </c>
    </row>
    <row r="54" spans="2:8" x14ac:dyDescent="0.25">
      <c r="B54">
        <v>19</v>
      </c>
      <c r="C54">
        <v>55</v>
      </c>
      <c r="D54">
        <v>91</v>
      </c>
      <c r="E54">
        <v>69.439110947651315</v>
      </c>
      <c r="F54">
        <v>13.572323850645901</v>
      </c>
      <c r="G54">
        <v>101.73483181977275</v>
      </c>
      <c r="H54">
        <v>3.2278345599471367</v>
      </c>
    </row>
    <row r="55" spans="2:8" x14ac:dyDescent="0.25">
      <c r="B55">
        <v>19</v>
      </c>
      <c r="C55">
        <v>55</v>
      </c>
      <c r="D55">
        <v>100</v>
      </c>
      <c r="E55">
        <v>69.439105998287801</v>
      </c>
      <c r="F55">
        <v>13.570122839906798</v>
      </c>
      <c r="G55">
        <v>101.9287119746385</v>
      </c>
      <c r="H55">
        <v>3.2334365521800641</v>
      </c>
    </row>
    <row r="56" spans="2:8" x14ac:dyDescent="0.25">
      <c r="B56">
        <v>19</v>
      </c>
      <c r="C56">
        <v>64</v>
      </c>
      <c r="D56">
        <v>19</v>
      </c>
      <c r="E56">
        <v>69.439105838786375</v>
      </c>
      <c r="F56">
        <v>13.569767413307366</v>
      </c>
      <c r="G56">
        <v>102.01813375606707</v>
      </c>
      <c r="H56">
        <v>3.2359407481214597</v>
      </c>
    </row>
    <row r="57" spans="2:8" x14ac:dyDescent="0.25">
      <c r="B57">
        <v>19</v>
      </c>
      <c r="C57">
        <v>64</v>
      </c>
      <c r="D57">
        <v>28</v>
      </c>
      <c r="E57">
        <v>69.439105931010658</v>
      </c>
      <c r="F57">
        <v>13.569462955217352</v>
      </c>
      <c r="G57">
        <v>102.07425610540899</v>
      </c>
      <c r="H57">
        <v>3.2374625836306348</v>
      </c>
    </row>
    <row r="58" spans="2:8" x14ac:dyDescent="0.25">
      <c r="B58">
        <v>19</v>
      </c>
      <c r="C58">
        <v>64</v>
      </c>
      <c r="D58">
        <v>37</v>
      </c>
      <c r="E58">
        <v>69.439105838732658</v>
      </c>
      <c r="F58">
        <v>13.569798177707082</v>
      </c>
      <c r="G58">
        <v>102.01038074966924</v>
      </c>
      <c r="H58">
        <v>3.2357008225156094</v>
      </c>
    </row>
    <row r="59" spans="2:8" x14ac:dyDescent="0.25">
      <c r="B59">
        <v>19</v>
      </c>
      <c r="C59">
        <v>64</v>
      </c>
      <c r="D59">
        <v>46</v>
      </c>
      <c r="E59">
        <v>69.439105842272127</v>
      </c>
      <c r="F59">
        <v>13.569762234531956</v>
      </c>
      <c r="G59">
        <v>102.01240923626611</v>
      </c>
      <c r="H59">
        <v>3.2357100678850421</v>
      </c>
    </row>
    <row r="60" spans="2:8" x14ac:dyDescent="0.25">
      <c r="B60">
        <v>19</v>
      </c>
      <c r="C60">
        <v>64</v>
      </c>
      <c r="D60">
        <v>55</v>
      </c>
      <c r="E60">
        <v>69.439105840827935</v>
      </c>
      <c r="F60">
        <v>13.569828506787701</v>
      </c>
      <c r="G60">
        <v>102.0112447563029</v>
      </c>
      <c r="H60">
        <v>3.2357412666277541</v>
      </c>
    </row>
    <row r="61" spans="2:8" x14ac:dyDescent="0.25">
      <c r="B61">
        <v>19</v>
      </c>
      <c r="C61">
        <v>64</v>
      </c>
      <c r="D61">
        <v>64</v>
      </c>
      <c r="E61">
        <v>69.439105875095919</v>
      </c>
      <c r="F61">
        <v>13.5696972737676</v>
      </c>
      <c r="G61">
        <v>101.99439717085693</v>
      </c>
      <c r="H61">
        <v>3.235198013785773</v>
      </c>
    </row>
    <row r="62" spans="2:8" x14ac:dyDescent="0.25">
      <c r="B62">
        <v>19</v>
      </c>
      <c r="C62">
        <v>64</v>
      </c>
      <c r="D62">
        <v>73</v>
      </c>
      <c r="E62">
        <v>69.439105902399362</v>
      </c>
      <c r="F62">
        <v>13.56990101456832</v>
      </c>
      <c r="G62">
        <v>101.96497636731905</v>
      </c>
      <c r="H62">
        <v>3.2344664038761284</v>
      </c>
    </row>
    <row r="63" spans="2:8" x14ac:dyDescent="0.25">
      <c r="B63">
        <v>19</v>
      </c>
      <c r="C63">
        <v>64</v>
      </c>
      <c r="D63">
        <v>82</v>
      </c>
      <c r="E63">
        <v>69.439105889075336</v>
      </c>
      <c r="F63">
        <v>13.569800900778905</v>
      </c>
      <c r="G63">
        <v>101.98542911550423</v>
      </c>
      <c r="H63">
        <v>3.2350889959595794</v>
      </c>
    </row>
    <row r="64" spans="2:8" x14ac:dyDescent="0.25">
      <c r="B64">
        <v>19</v>
      </c>
      <c r="C64">
        <v>64</v>
      </c>
      <c r="D64">
        <v>91</v>
      </c>
      <c r="E64">
        <v>69.439105854497711</v>
      </c>
      <c r="F64">
        <v>13.569690440597368</v>
      </c>
      <c r="G64">
        <v>102.00987160504546</v>
      </c>
      <c r="H64">
        <v>3.2356231517813883</v>
      </c>
    </row>
    <row r="65" spans="2:8" x14ac:dyDescent="0.25">
      <c r="B65">
        <v>19</v>
      </c>
      <c r="C65">
        <v>64</v>
      </c>
      <c r="D65">
        <v>100</v>
      </c>
      <c r="E65">
        <v>69.439105923754866</v>
      </c>
      <c r="F65">
        <v>13.569994985604835</v>
      </c>
      <c r="G65">
        <v>101.97543681716486</v>
      </c>
      <c r="H65">
        <v>3.2345410092028861</v>
      </c>
    </row>
    <row r="66" spans="2:8" x14ac:dyDescent="0.25">
      <c r="B66">
        <v>19</v>
      </c>
      <c r="C66">
        <v>73</v>
      </c>
      <c r="D66">
        <v>19</v>
      </c>
      <c r="E66">
        <v>69.439105850547378</v>
      </c>
      <c r="F66">
        <v>13.569809842582943</v>
      </c>
      <c r="G66">
        <v>101.99192080620257</v>
      </c>
      <c r="H66">
        <v>3.235155022056956</v>
      </c>
    </row>
    <row r="67" spans="2:8" x14ac:dyDescent="0.25">
      <c r="B67">
        <v>19</v>
      </c>
      <c r="C67">
        <v>73</v>
      </c>
      <c r="D67">
        <v>28</v>
      </c>
      <c r="E67">
        <v>69.43910583939801</v>
      </c>
      <c r="F67">
        <v>13.569806657940878</v>
      </c>
      <c r="G67">
        <v>102.01120329365092</v>
      </c>
      <c r="H67">
        <v>3.2357485402245429</v>
      </c>
    </row>
    <row r="68" spans="2:8" x14ac:dyDescent="0.25">
      <c r="B68">
        <v>19</v>
      </c>
      <c r="C68">
        <v>73</v>
      </c>
      <c r="D68">
        <v>37</v>
      </c>
      <c r="E68">
        <v>69.439105864030239</v>
      </c>
      <c r="F68">
        <v>13.569806318046298</v>
      </c>
      <c r="G68">
        <v>101.99184365873955</v>
      </c>
      <c r="H68">
        <v>3.2350601502105616</v>
      </c>
    </row>
    <row r="69" spans="2:8" x14ac:dyDescent="0.25">
      <c r="B69">
        <v>19</v>
      </c>
      <c r="C69">
        <v>73</v>
      </c>
      <c r="D69">
        <v>46</v>
      </c>
      <c r="E69">
        <v>69.439105839755314</v>
      </c>
      <c r="F69">
        <v>13.569766593602322</v>
      </c>
      <c r="G69">
        <v>102.01266209774494</v>
      </c>
      <c r="H69">
        <v>3.2357915448002674</v>
      </c>
    </row>
    <row r="70" spans="2:8" x14ac:dyDescent="0.25">
      <c r="B70">
        <v>19</v>
      </c>
      <c r="C70">
        <v>73</v>
      </c>
      <c r="D70">
        <v>55</v>
      </c>
      <c r="E70">
        <v>69.439105892540482</v>
      </c>
      <c r="F70">
        <v>13.569817672477059</v>
      </c>
      <c r="G70">
        <v>101.97688982127833</v>
      </c>
      <c r="H70">
        <v>3.234601270400522</v>
      </c>
    </row>
    <row r="71" spans="2:8" x14ac:dyDescent="0.25">
      <c r="B71">
        <v>19</v>
      </c>
      <c r="C71">
        <v>73</v>
      </c>
      <c r="D71">
        <v>64</v>
      </c>
      <c r="E71">
        <v>69.439105872836464</v>
      </c>
      <c r="F71">
        <v>13.569815455879484</v>
      </c>
      <c r="G71">
        <v>101.98793571146668</v>
      </c>
      <c r="H71">
        <v>3.2351423935557828</v>
      </c>
    </row>
    <row r="72" spans="2:8" x14ac:dyDescent="0.25">
      <c r="B72">
        <v>19</v>
      </c>
      <c r="C72">
        <v>73</v>
      </c>
      <c r="D72">
        <v>73</v>
      </c>
      <c r="E72">
        <v>69.439105978945463</v>
      </c>
      <c r="F72">
        <v>13.569976646450318</v>
      </c>
      <c r="G72">
        <v>101.93205947209199</v>
      </c>
      <c r="H72">
        <v>3.233409924831395</v>
      </c>
    </row>
    <row r="73" spans="2:8" x14ac:dyDescent="0.25">
      <c r="B73">
        <v>19</v>
      </c>
      <c r="C73">
        <v>73</v>
      </c>
      <c r="D73">
        <v>82</v>
      </c>
      <c r="E73">
        <v>69.439105864151912</v>
      </c>
      <c r="F73">
        <v>13.569884933095011</v>
      </c>
      <c r="G73">
        <v>101.98604500624458</v>
      </c>
      <c r="H73">
        <v>3.2350798186682335</v>
      </c>
    </row>
    <row r="74" spans="2:8" x14ac:dyDescent="0.25">
      <c r="B74">
        <v>19</v>
      </c>
      <c r="C74">
        <v>73</v>
      </c>
      <c r="D74">
        <v>91</v>
      </c>
      <c r="E74">
        <v>69.439105984758825</v>
      </c>
      <c r="F74">
        <v>13.56983810348444</v>
      </c>
      <c r="G74">
        <v>101.94244466287365</v>
      </c>
      <c r="H74">
        <v>3.2336571012720912</v>
      </c>
    </row>
    <row r="75" spans="2:8" x14ac:dyDescent="0.25">
      <c r="B75">
        <v>19</v>
      </c>
      <c r="C75">
        <v>73</v>
      </c>
      <c r="D75">
        <v>100</v>
      </c>
      <c r="E75">
        <v>69.439105856488354</v>
      </c>
      <c r="F75">
        <v>13.56973244477215</v>
      </c>
      <c r="G75">
        <v>102.00859333839072</v>
      </c>
      <c r="H75">
        <v>3.2355449635396543</v>
      </c>
    </row>
    <row r="76" spans="2:8" x14ac:dyDescent="0.25">
      <c r="B76">
        <v>19</v>
      </c>
      <c r="C76">
        <v>82</v>
      </c>
      <c r="D76">
        <v>19</v>
      </c>
      <c r="E76">
        <v>69.439105853880307</v>
      </c>
      <c r="F76">
        <v>13.569827066411202</v>
      </c>
      <c r="G76">
        <v>101.9880911319859</v>
      </c>
      <c r="H76">
        <v>3.2350344346454625</v>
      </c>
    </row>
    <row r="77" spans="2:8" x14ac:dyDescent="0.25">
      <c r="B77">
        <v>19</v>
      </c>
      <c r="C77">
        <v>82</v>
      </c>
      <c r="D77">
        <v>28</v>
      </c>
      <c r="E77">
        <v>69.43910585198266</v>
      </c>
      <c r="F77">
        <v>13.569779488397055</v>
      </c>
      <c r="G77">
        <v>101.99844496944429</v>
      </c>
      <c r="H77">
        <v>3.2352836839267174</v>
      </c>
    </row>
    <row r="78" spans="2:8" x14ac:dyDescent="0.25">
      <c r="B78">
        <v>19</v>
      </c>
      <c r="C78">
        <v>82</v>
      </c>
      <c r="D78">
        <v>37</v>
      </c>
      <c r="E78">
        <v>69.439105875458225</v>
      </c>
      <c r="F78">
        <v>13.569859530503312</v>
      </c>
      <c r="G78">
        <v>101.97354370513401</v>
      </c>
      <c r="H78">
        <v>3.2346358356755962</v>
      </c>
    </row>
    <row r="79" spans="2:8" x14ac:dyDescent="0.25">
      <c r="B79">
        <v>19</v>
      </c>
      <c r="C79">
        <v>82</v>
      </c>
      <c r="D79">
        <v>46</v>
      </c>
      <c r="E79">
        <v>69.439105905321966</v>
      </c>
      <c r="F79">
        <v>13.569925285046432</v>
      </c>
      <c r="G79">
        <v>101.95726530867898</v>
      </c>
      <c r="H79">
        <v>3.2341248034478274</v>
      </c>
    </row>
    <row r="80" spans="2:8" x14ac:dyDescent="0.25">
      <c r="B80">
        <v>19</v>
      </c>
      <c r="C80">
        <v>82</v>
      </c>
      <c r="D80">
        <v>55</v>
      </c>
      <c r="E80">
        <v>69.439105848635904</v>
      </c>
      <c r="F80">
        <v>13.569729140299447</v>
      </c>
      <c r="G80">
        <v>102.00741036712448</v>
      </c>
      <c r="H80">
        <v>3.2356380932648636</v>
      </c>
    </row>
    <row r="81" spans="2:8" x14ac:dyDescent="0.25">
      <c r="B81">
        <v>19</v>
      </c>
      <c r="C81">
        <v>82</v>
      </c>
      <c r="D81">
        <v>64</v>
      </c>
      <c r="E81">
        <v>69.439105905234726</v>
      </c>
      <c r="F81">
        <v>13.569982336422758</v>
      </c>
      <c r="G81">
        <v>101.96349512462912</v>
      </c>
      <c r="H81">
        <v>3.2344484383005487</v>
      </c>
    </row>
    <row r="82" spans="2:8" x14ac:dyDescent="0.25">
      <c r="B82">
        <v>19</v>
      </c>
      <c r="C82">
        <v>82</v>
      </c>
      <c r="D82">
        <v>73</v>
      </c>
      <c r="E82">
        <v>69.439105857838669</v>
      </c>
      <c r="F82">
        <v>13.569691370018509</v>
      </c>
      <c r="G82">
        <v>102.00545603143209</v>
      </c>
      <c r="H82">
        <v>3.2355371691231469</v>
      </c>
    </row>
    <row r="83" spans="2:8" x14ac:dyDescent="0.25">
      <c r="B83">
        <v>19</v>
      </c>
      <c r="C83">
        <v>82</v>
      </c>
      <c r="D83">
        <v>82</v>
      </c>
      <c r="E83">
        <v>69.439105964335994</v>
      </c>
      <c r="F83">
        <v>13.569783954807573</v>
      </c>
      <c r="G83">
        <v>101.9554402741239</v>
      </c>
      <c r="H83">
        <v>3.2339785474263016</v>
      </c>
    </row>
    <row r="84" spans="2:8" x14ac:dyDescent="0.25">
      <c r="B84">
        <v>19</v>
      </c>
      <c r="C84">
        <v>82</v>
      </c>
      <c r="D84">
        <v>91</v>
      </c>
      <c r="E84">
        <v>69.439105870790314</v>
      </c>
      <c r="F84">
        <v>13.569886842572622</v>
      </c>
      <c r="G84">
        <v>102.00094510621686</v>
      </c>
      <c r="H84">
        <v>3.235325448312468</v>
      </c>
    </row>
    <row r="85" spans="2:8" x14ac:dyDescent="0.25">
      <c r="B85">
        <v>19</v>
      </c>
      <c r="C85">
        <v>82</v>
      </c>
      <c r="D85">
        <v>100</v>
      </c>
      <c r="E85">
        <v>69.439105866525892</v>
      </c>
      <c r="F85">
        <v>13.569967735480116</v>
      </c>
      <c r="G85">
        <v>101.988124964843</v>
      </c>
      <c r="H85">
        <v>3.2350639711535947</v>
      </c>
    </row>
    <row r="86" spans="2:8" x14ac:dyDescent="0.25">
      <c r="B86">
        <v>19</v>
      </c>
      <c r="C86">
        <v>91</v>
      </c>
      <c r="D86">
        <v>19</v>
      </c>
      <c r="E86">
        <v>69.439105844752234</v>
      </c>
      <c r="F86">
        <v>13.569793168379084</v>
      </c>
      <c r="G86">
        <v>101.99967393780325</v>
      </c>
      <c r="H86">
        <v>3.2353600390250175</v>
      </c>
    </row>
    <row r="87" spans="2:8" x14ac:dyDescent="0.25">
      <c r="B87">
        <v>19</v>
      </c>
      <c r="C87">
        <v>91</v>
      </c>
      <c r="D87">
        <v>28</v>
      </c>
      <c r="E87">
        <v>69.439105847368623</v>
      </c>
      <c r="F87">
        <v>13.569817024313167</v>
      </c>
      <c r="G87">
        <v>102.00060451380496</v>
      </c>
      <c r="H87">
        <v>3.2354759864603819</v>
      </c>
    </row>
    <row r="88" spans="2:8" x14ac:dyDescent="0.25">
      <c r="B88">
        <v>19</v>
      </c>
      <c r="C88">
        <v>91</v>
      </c>
      <c r="D88">
        <v>37</v>
      </c>
      <c r="E88">
        <v>69.439105839743547</v>
      </c>
      <c r="F88">
        <v>13.569776803795753</v>
      </c>
      <c r="G88">
        <v>102.01216764367838</v>
      </c>
      <c r="H88">
        <v>3.2357820096321523</v>
      </c>
    </row>
    <row r="89" spans="2:8" x14ac:dyDescent="0.25">
      <c r="B89">
        <v>19</v>
      </c>
      <c r="C89">
        <v>91</v>
      </c>
      <c r="D89">
        <v>46</v>
      </c>
      <c r="E89">
        <v>69.43910584177037</v>
      </c>
      <c r="F89">
        <v>13.56976715324341</v>
      </c>
      <c r="G89">
        <v>102.01070964449504</v>
      </c>
      <c r="H89">
        <v>3.2357474743919021</v>
      </c>
    </row>
    <row r="90" spans="2:8" x14ac:dyDescent="0.25">
      <c r="B90">
        <v>19</v>
      </c>
      <c r="C90">
        <v>91</v>
      </c>
      <c r="D90">
        <v>55</v>
      </c>
      <c r="E90">
        <v>69.439105841053077</v>
      </c>
      <c r="F90">
        <v>13.569784424519732</v>
      </c>
      <c r="G90">
        <v>102.01286032171113</v>
      </c>
      <c r="H90">
        <v>3.2357345680198621</v>
      </c>
    </row>
    <row r="91" spans="2:8" x14ac:dyDescent="0.25">
      <c r="B91">
        <v>19</v>
      </c>
      <c r="C91">
        <v>91</v>
      </c>
      <c r="D91">
        <v>64</v>
      </c>
      <c r="E91">
        <v>69.439105923596486</v>
      </c>
      <c r="F91">
        <v>13.570087510081233</v>
      </c>
      <c r="G91">
        <v>101.95726565375077</v>
      </c>
      <c r="H91">
        <v>3.2341469405956613</v>
      </c>
    </row>
    <row r="92" spans="2:8" x14ac:dyDescent="0.25">
      <c r="B92">
        <v>19</v>
      </c>
      <c r="C92">
        <v>91</v>
      </c>
      <c r="D92">
        <v>73</v>
      </c>
      <c r="E92">
        <v>69.43910588260438</v>
      </c>
      <c r="F92">
        <v>13.569686685945411</v>
      </c>
      <c r="G92">
        <v>101.99337235266199</v>
      </c>
      <c r="H92">
        <v>3.23513952282776</v>
      </c>
    </row>
    <row r="93" spans="2:8" x14ac:dyDescent="0.25">
      <c r="B93">
        <v>19</v>
      </c>
      <c r="C93">
        <v>91</v>
      </c>
      <c r="D93">
        <v>82</v>
      </c>
      <c r="E93">
        <v>69.439105926642128</v>
      </c>
      <c r="F93">
        <v>13.57011518430725</v>
      </c>
      <c r="G93">
        <v>101.96738292446145</v>
      </c>
      <c r="H93">
        <v>3.2344680303371116</v>
      </c>
    </row>
    <row r="94" spans="2:8" x14ac:dyDescent="0.25">
      <c r="B94">
        <v>19</v>
      </c>
      <c r="C94">
        <v>91</v>
      </c>
      <c r="D94">
        <v>91</v>
      </c>
      <c r="E94">
        <v>69.439106078347976</v>
      </c>
      <c r="F94">
        <v>13.57006466997737</v>
      </c>
      <c r="G94">
        <v>101.90663145273396</v>
      </c>
      <c r="H94">
        <v>3.2326069739162451</v>
      </c>
    </row>
    <row r="95" spans="2:8" x14ac:dyDescent="0.25">
      <c r="B95">
        <v>19</v>
      </c>
      <c r="C95">
        <v>91</v>
      </c>
      <c r="D95">
        <v>100</v>
      </c>
      <c r="E95">
        <v>69.439105968586915</v>
      </c>
      <c r="F95">
        <v>13.569696201857814</v>
      </c>
      <c r="G95">
        <v>101.96501455830825</v>
      </c>
      <c r="H95">
        <v>3.2343083136358182</v>
      </c>
    </row>
    <row r="96" spans="2:8" x14ac:dyDescent="0.25">
      <c r="B96">
        <v>19</v>
      </c>
      <c r="C96">
        <v>100</v>
      </c>
      <c r="D96">
        <v>19</v>
      </c>
      <c r="E96">
        <v>69.439105854959777</v>
      </c>
      <c r="F96">
        <v>13.56985182773623</v>
      </c>
      <c r="G96">
        <v>101.9860401794338</v>
      </c>
      <c r="H96">
        <v>3.2349725399476004</v>
      </c>
    </row>
    <row r="97" spans="2:8" x14ac:dyDescent="0.25">
      <c r="B97">
        <v>19</v>
      </c>
      <c r="C97">
        <v>100</v>
      </c>
      <c r="D97">
        <v>28</v>
      </c>
      <c r="E97">
        <v>69.439105839801286</v>
      </c>
      <c r="F97">
        <v>13.569744634949528</v>
      </c>
      <c r="G97">
        <v>102.01384110792637</v>
      </c>
      <c r="H97">
        <v>3.2357921216829943</v>
      </c>
    </row>
    <row r="98" spans="2:8" x14ac:dyDescent="0.25">
      <c r="B98">
        <v>19</v>
      </c>
      <c r="C98">
        <v>100</v>
      </c>
      <c r="D98">
        <v>37</v>
      </c>
      <c r="E98">
        <v>69.439105856884822</v>
      </c>
      <c r="F98">
        <v>13.569740968334292</v>
      </c>
      <c r="G98">
        <v>101.99754679714826</v>
      </c>
      <c r="H98">
        <v>3.2353357345640346</v>
      </c>
    </row>
    <row r="99" spans="2:8" x14ac:dyDescent="0.25">
      <c r="B99">
        <v>19</v>
      </c>
      <c r="C99">
        <v>100</v>
      </c>
      <c r="D99">
        <v>46</v>
      </c>
      <c r="E99">
        <v>69.439105846210254</v>
      </c>
      <c r="F99">
        <v>13.569757781411974</v>
      </c>
      <c r="G99">
        <v>102.00203144546731</v>
      </c>
      <c r="H99">
        <v>3.235437354811888</v>
      </c>
    </row>
    <row r="100" spans="2:8" x14ac:dyDescent="0.25">
      <c r="B100">
        <v>19</v>
      </c>
      <c r="C100">
        <v>100</v>
      </c>
      <c r="D100">
        <v>55</v>
      </c>
      <c r="E100">
        <v>69.439105887341242</v>
      </c>
      <c r="F100">
        <v>13.569740673168441</v>
      </c>
      <c r="G100">
        <v>101.98204769908476</v>
      </c>
      <c r="H100">
        <v>3.2348266432812571</v>
      </c>
    </row>
    <row r="101" spans="2:8" x14ac:dyDescent="0.25">
      <c r="B101">
        <v>19</v>
      </c>
      <c r="C101">
        <v>100</v>
      </c>
      <c r="D101">
        <v>64</v>
      </c>
      <c r="E101">
        <v>69.43910593306893</v>
      </c>
      <c r="F101">
        <v>13.569956119650904</v>
      </c>
      <c r="G101">
        <v>101.94606636370392</v>
      </c>
      <c r="H101">
        <v>3.2338092171027397</v>
      </c>
    </row>
    <row r="102" spans="2:8" x14ac:dyDescent="0.25">
      <c r="B102">
        <v>19</v>
      </c>
      <c r="C102">
        <v>100</v>
      </c>
      <c r="D102">
        <v>73</v>
      </c>
      <c r="E102">
        <v>69.439105952648873</v>
      </c>
      <c r="F102">
        <v>13.569962414135837</v>
      </c>
      <c r="G102">
        <v>101.9439798507578</v>
      </c>
      <c r="H102">
        <v>3.2336638347597786</v>
      </c>
    </row>
    <row r="103" spans="2:8" x14ac:dyDescent="0.25">
      <c r="B103">
        <v>19</v>
      </c>
      <c r="C103">
        <v>100</v>
      </c>
      <c r="D103">
        <v>82</v>
      </c>
      <c r="E103">
        <v>69.439105996232016</v>
      </c>
      <c r="F103">
        <v>13.569937531963152</v>
      </c>
      <c r="G103">
        <v>101.93048667816899</v>
      </c>
      <c r="H103">
        <v>3.2333494859079548</v>
      </c>
    </row>
    <row r="104" spans="2:8" x14ac:dyDescent="0.25">
      <c r="B104">
        <v>19</v>
      </c>
      <c r="C104">
        <v>100</v>
      </c>
      <c r="D104">
        <v>91</v>
      </c>
      <c r="E104">
        <v>69.439106036687932</v>
      </c>
      <c r="F104">
        <v>13.569866668076298</v>
      </c>
      <c r="G104">
        <v>101.92876307516737</v>
      </c>
      <c r="H104">
        <v>3.2332467414979318</v>
      </c>
    </row>
    <row r="105" spans="2:8" x14ac:dyDescent="0.25">
      <c r="B105">
        <v>19</v>
      </c>
      <c r="C105">
        <v>100</v>
      </c>
      <c r="D105">
        <v>100</v>
      </c>
      <c r="E105">
        <v>69.439106029261239</v>
      </c>
      <c r="F105">
        <v>13.57007450668857</v>
      </c>
      <c r="G105">
        <v>101.91619760841787</v>
      </c>
      <c r="H105">
        <v>3.2329269277440718</v>
      </c>
    </row>
    <row r="106" spans="2:8" x14ac:dyDescent="0.25">
      <c r="B106">
        <v>28</v>
      </c>
      <c r="C106">
        <v>19</v>
      </c>
      <c r="D106">
        <v>19</v>
      </c>
      <c r="E106">
        <v>69.439105838885482</v>
      </c>
      <c r="F106">
        <v>13.569794576895069</v>
      </c>
      <c r="G106">
        <v>102.01048236104792</v>
      </c>
      <c r="H106">
        <v>3.2356946548154619</v>
      </c>
    </row>
    <row r="107" spans="2:8" x14ac:dyDescent="0.25">
      <c r="B107">
        <v>28</v>
      </c>
      <c r="C107">
        <v>19</v>
      </c>
      <c r="D107">
        <v>28</v>
      </c>
      <c r="E107">
        <v>69.439105843063061</v>
      </c>
      <c r="F107">
        <v>13.569835283612049</v>
      </c>
      <c r="G107">
        <v>101.99919342686739</v>
      </c>
      <c r="H107">
        <v>3.2353683896376189</v>
      </c>
    </row>
    <row r="108" spans="2:8" x14ac:dyDescent="0.25">
      <c r="B108">
        <v>28</v>
      </c>
      <c r="C108">
        <v>19</v>
      </c>
      <c r="D108">
        <v>37</v>
      </c>
      <c r="E108">
        <v>69.439105880917239</v>
      </c>
      <c r="F108">
        <v>13.569897300448392</v>
      </c>
      <c r="G108">
        <v>101.96945419360024</v>
      </c>
      <c r="H108">
        <v>3.2344691777474845</v>
      </c>
    </row>
    <row r="109" spans="2:8" x14ac:dyDescent="0.25">
      <c r="B109">
        <v>28</v>
      </c>
      <c r="C109">
        <v>19</v>
      </c>
      <c r="D109">
        <v>46</v>
      </c>
      <c r="E109">
        <v>69.439105891760306</v>
      </c>
      <c r="F109">
        <v>13.569832458109268</v>
      </c>
      <c r="G109">
        <v>101.9689191547717</v>
      </c>
      <c r="H109">
        <v>3.2344818339492938</v>
      </c>
    </row>
    <row r="110" spans="2:8" x14ac:dyDescent="0.25">
      <c r="B110">
        <v>28</v>
      </c>
      <c r="C110">
        <v>19</v>
      </c>
      <c r="D110">
        <v>55</v>
      </c>
      <c r="E110">
        <v>69.439105927593062</v>
      </c>
      <c r="F110">
        <v>13.56998023980403</v>
      </c>
      <c r="G110">
        <v>101.94822288984879</v>
      </c>
      <c r="H110">
        <v>3.2338439196446966</v>
      </c>
    </row>
    <row r="111" spans="2:8" x14ac:dyDescent="0.25">
      <c r="B111">
        <v>28</v>
      </c>
      <c r="C111">
        <v>19</v>
      </c>
      <c r="D111">
        <v>64</v>
      </c>
      <c r="E111">
        <v>69.439105845993708</v>
      </c>
      <c r="F111">
        <v>13.569824055482513</v>
      </c>
      <c r="G111">
        <v>102.00647060749894</v>
      </c>
      <c r="H111">
        <v>3.2356570972240428</v>
      </c>
    </row>
    <row r="112" spans="2:8" x14ac:dyDescent="0.25">
      <c r="B112">
        <v>28</v>
      </c>
      <c r="C112">
        <v>19</v>
      </c>
      <c r="D112">
        <v>73</v>
      </c>
      <c r="E112">
        <v>69.439105894188074</v>
      </c>
      <c r="F112">
        <v>13.569747023213013</v>
      </c>
      <c r="G112">
        <v>101.98131698336454</v>
      </c>
      <c r="H112">
        <v>3.2348880519107275</v>
      </c>
    </row>
    <row r="113" spans="2:8" x14ac:dyDescent="0.25">
      <c r="B113">
        <v>28</v>
      </c>
      <c r="C113">
        <v>19</v>
      </c>
      <c r="D113">
        <v>82</v>
      </c>
      <c r="E113">
        <v>69.439106035978924</v>
      </c>
      <c r="F113">
        <v>13.570068255393583</v>
      </c>
      <c r="G113">
        <v>101.91550330597639</v>
      </c>
      <c r="H113">
        <v>3.2328801273061276</v>
      </c>
    </row>
    <row r="114" spans="2:8" x14ac:dyDescent="0.25">
      <c r="B114">
        <v>28</v>
      </c>
      <c r="C114">
        <v>19</v>
      </c>
      <c r="D114">
        <v>91</v>
      </c>
      <c r="E114">
        <v>69.439106038521345</v>
      </c>
      <c r="F114">
        <v>13.57019734222693</v>
      </c>
      <c r="G114">
        <v>101.92403039742189</v>
      </c>
      <c r="H114">
        <v>3.2331031791351981</v>
      </c>
    </row>
    <row r="115" spans="2:8" x14ac:dyDescent="0.25">
      <c r="B115">
        <v>28</v>
      </c>
      <c r="C115">
        <v>19</v>
      </c>
      <c r="D115">
        <v>100</v>
      </c>
      <c r="E115">
        <v>69.439105896361625</v>
      </c>
      <c r="F115">
        <v>13.569755064878589</v>
      </c>
      <c r="G115">
        <v>101.9796702766545</v>
      </c>
      <c r="H115">
        <v>3.2348450015816503</v>
      </c>
    </row>
    <row r="116" spans="2:8" x14ac:dyDescent="0.25">
      <c r="B116">
        <v>28</v>
      </c>
      <c r="C116">
        <v>28</v>
      </c>
      <c r="D116">
        <v>19</v>
      </c>
      <c r="E116">
        <v>69.439105844117293</v>
      </c>
      <c r="F116">
        <v>13.569747853111007</v>
      </c>
      <c r="G116">
        <v>102.00604500224139</v>
      </c>
      <c r="H116">
        <v>3.2355712522750761</v>
      </c>
    </row>
    <row r="117" spans="2:8" x14ac:dyDescent="0.25">
      <c r="B117">
        <v>28</v>
      </c>
      <c r="C117">
        <v>28</v>
      </c>
      <c r="D117">
        <v>28</v>
      </c>
      <c r="E117">
        <v>69.439105866214604</v>
      </c>
      <c r="F117">
        <v>13.569883766044113</v>
      </c>
      <c r="G117">
        <v>101.97721157680309</v>
      </c>
      <c r="H117">
        <v>3.2347148856347059</v>
      </c>
    </row>
    <row r="118" spans="2:8" x14ac:dyDescent="0.25">
      <c r="B118">
        <v>28</v>
      </c>
      <c r="C118">
        <v>28</v>
      </c>
      <c r="D118">
        <v>37</v>
      </c>
      <c r="E118">
        <v>69.439105860698177</v>
      </c>
      <c r="F118">
        <v>13.569906675159944</v>
      </c>
      <c r="G118">
        <v>101.98623146507974</v>
      </c>
      <c r="H118">
        <v>3.2350700896813347</v>
      </c>
    </row>
    <row r="119" spans="2:8" x14ac:dyDescent="0.25">
      <c r="B119">
        <v>28</v>
      </c>
      <c r="C119">
        <v>28</v>
      </c>
      <c r="D119">
        <v>46</v>
      </c>
      <c r="E119">
        <v>69.439105890785299</v>
      </c>
      <c r="F119">
        <v>13.569837223282372</v>
      </c>
      <c r="G119">
        <v>101.97236266022892</v>
      </c>
      <c r="H119">
        <v>3.234498681861222</v>
      </c>
    </row>
    <row r="120" spans="2:8" x14ac:dyDescent="0.25">
      <c r="B120">
        <v>28</v>
      </c>
      <c r="C120">
        <v>28</v>
      </c>
      <c r="D120">
        <v>55</v>
      </c>
      <c r="E120">
        <v>69.43910592684685</v>
      </c>
      <c r="F120">
        <v>13.570010935778551</v>
      </c>
      <c r="G120">
        <v>101.94731145195317</v>
      </c>
      <c r="H120">
        <v>3.2338485947561915</v>
      </c>
    </row>
    <row r="121" spans="2:8" x14ac:dyDescent="0.25">
      <c r="B121">
        <v>28</v>
      </c>
      <c r="C121">
        <v>28</v>
      </c>
      <c r="D121">
        <v>64</v>
      </c>
      <c r="E121">
        <v>69.439105921559758</v>
      </c>
      <c r="F121">
        <v>13.570060258369553</v>
      </c>
      <c r="G121">
        <v>101.95232346394229</v>
      </c>
      <c r="H121">
        <v>3.2340103880343283</v>
      </c>
    </row>
    <row r="122" spans="2:8" x14ac:dyDescent="0.25">
      <c r="B122">
        <v>28</v>
      </c>
      <c r="C122">
        <v>28</v>
      </c>
      <c r="D122">
        <v>73</v>
      </c>
      <c r="E122">
        <v>69.439105869262704</v>
      </c>
      <c r="F122">
        <v>13.569706531209658</v>
      </c>
      <c r="G122">
        <v>102.00443003482407</v>
      </c>
      <c r="H122">
        <v>3.2354038739532709</v>
      </c>
    </row>
    <row r="123" spans="2:8" x14ac:dyDescent="0.25">
      <c r="B123">
        <v>28</v>
      </c>
      <c r="C123">
        <v>28</v>
      </c>
      <c r="D123">
        <v>82</v>
      </c>
      <c r="E123">
        <v>69.439106008471128</v>
      </c>
      <c r="F123">
        <v>13.570131792339351</v>
      </c>
      <c r="G123">
        <v>101.92152045264173</v>
      </c>
      <c r="H123">
        <v>3.2331300325608709</v>
      </c>
    </row>
    <row r="124" spans="2:8" x14ac:dyDescent="0.25">
      <c r="B124">
        <v>28</v>
      </c>
      <c r="C124">
        <v>28</v>
      </c>
      <c r="D124">
        <v>91</v>
      </c>
      <c r="E124">
        <v>69.4391060398588</v>
      </c>
      <c r="F124">
        <v>13.570087853672639</v>
      </c>
      <c r="G124">
        <v>101.9179195425601</v>
      </c>
      <c r="H124">
        <v>3.2331242330759333</v>
      </c>
    </row>
    <row r="125" spans="2:8" x14ac:dyDescent="0.25">
      <c r="B125">
        <v>28</v>
      </c>
      <c r="C125">
        <v>28</v>
      </c>
      <c r="D125">
        <v>100</v>
      </c>
      <c r="E125">
        <v>69.43910600997097</v>
      </c>
      <c r="F125">
        <v>13.569756283462475</v>
      </c>
      <c r="G125">
        <v>101.96325643816577</v>
      </c>
      <c r="H125">
        <v>3.2340664383910909</v>
      </c>
    </row>
    <row r="126" spans="2:8" x14ac:dyDescent="0.25">
      <c r="B126">
        <v>28</v>
      </c>
      <c r="C126">
        <v>37</v>
      </c>
      <c r="D126">
        <v>19</v>
      </c>
      <c r="E126">
        <v>69.439105852162726</v>
      </c>
      <c r="F126">
        <v>13.569844569641468</v>
      </c>
      <c r="G126">
        <v>101.98857503631402</v>
      </c>
      <c r="H126">
        <v>3.2350475653782707</v>
      </c>
    </row>
    <row r="127" spans="2:8" x14ac:dyDescent="0.25">
      <c r="B127">
        <v>28</v>
      </c>
      <c r="C127">
        <v>37</v>
      </c>
      <c r="D127">
        <v>28</v>
      </c>
      <c r="E127">
        <v>69.439105861488244</v>
      </c>
      <c r="F127">
        <v>13.569822734451495</v>
      </c>
      <c r="G127">
        <v>101.98363148940301</v>
      </c>
      <c r="H127">
        <v>3.2349226725168903</v>
      </c>
    </row>
    <row r="128" spans="2:8" x14ac:dyDescent="0.25">
      <c r="B128">
        <v>28</v>
      </c>
      <c r="C128">
        <v>37</v>
      </c>
      <c r="D128">
        <v>37</v>
      </c>
      <c r="E128">
        <v>69.439105860595291</v>
      </c>
      <c r="F128">
        <v>13.56973902647097</v>
      </c>
      <c r="G128">
        <v>101.99480287714032</v>
      </c>
      <c r="H128">
        <v>3.2352054429143435</v>
      </c>
    </row>
    <row r="129" spans="2:8" x14ac:dyDescent="0.25">
      <c r="B129">
        <v>28</v>
      </c>
      <c r="C129">
        <v>37</v>
      </c>
      <c r="D129">
        <v>46</v>
      </c>
      <c r="E129">
        <v>69.439105867861585</v>
      </c>
      <c r="F129">
        <v>13.56983204534739</v>
      </c>
      <c r="G129">
        <v>101.98329087335892</v>
      </c>
      <c r="H129">
        <v>3.2349707362075413</v>
      </c>
    </row>
    <row r="130" spans="2:8" x14ac:dyDescent="0.25">
      <c r="B130">
        <v>28</v>
      </c>
      <c r="C130">
        <v>37</v>
      </c>
      <c r="D130">
        <v>55</v>
      </c>
      <c r="E130">
        <v>69.439105909918226</v>
      </c>
      <c r="F130">
        <v>13.569842257895305</v>
      </c>
      <c r="G130">
        <v>101.96180951837297</v>
      </c>
      <c r="H130">
        <v>3.2342805391836666</v>
      </c>
    </row>
    <row r="131" spans="2:8" x14ac:dyDescent="0.25">
      <c r="B131">
        <v>28</v>
      </c>
      <c r="C131">
        <v>37</v>
      </c>
      <c r="D131">
        <v>64</v>
      </c>
      <c r="E131">
        <v>69.439105960027518</v>
      </c>
      <c r="F131">
        <v>13.569992040177587</v>
      </c>
      <c r="G131">
        <v>101.93680726201137</v>
      </c>
      <c r="H131">
        <v>3.2335218589224</v>
      </c>
    </row>
    <row r="132" spans="2:8" x14ac:dyDescent="0.25">
      <c r="B132">
        <v>28</v>
      </c>
      <c r="C132">
        <v>37</v>
      </c>
      <c r="D132">
        <v>73</v>
      </c>
      <c r="E132">
        <v>69.439105981697594</v>
      </c>
      <c r="F132">
        <v>13.569896101937864</v>
      </c>
      <c r="G132">
        <v>101.94273820749513</v>
      </c>
      <c r="H132">
        <v>3.2335815206848872</v>
      </c>
    </row>
    <row r="133" spans="2:8" x14ac:dyDescent="0.25">
      <c r="B133">
        <v>28</v>
      </c>
      <c r="C133">
        <v>37</v>
      </c>
      <c r="D133">
        <v>82</v>
      </c>
      <c r="E133">
        <v>69.439106030366204</v>
      </c>
      <c r="F133">
        <v>13.570120878200404</v>
      </c>
      <c r="G133">
        <v>101.91672711476915</v>
      </c>
      <c r="H133">
        <v>3.2329233369444728</v>
      </c>
    </row>
    <row r="134" spans="2:8" x14ac:dyDescent="0.25">
      <c r="B134">
        <v>28</v>
      </c>
      <c r="C134">
        <v>37</v>
      </c>
      <c r="D134">
        <v>91</v>
      </c>
      <c r="E134">
        <v>69.439106007742168</v>
      </c>
      <c r="F134">
        <v>13.569833236712494</v>
      </c>
      <c r="G134">
        <v>101.93845102189178</v>
      </c>
      <c r="H134">
        <v>3.2335955734311148</v>
      </c>
    </row>
    <row r="135" spans="2:8" x14ac:dyDescent="0.25">
      <c r="B135">
        <v>28</v>
      </c>
      <c r="C135">
        <v>37</v>
      </c>
      <c r="D135">
        <v>100</v>
      </c>
      <c r="E135">
        <v>69.43910606621904</v>
      </c>
      <c r="F135">
        <v>13.570037334204198</v>
      </c>
      <c r="G135">
        <v>101.91414165365215</v>
      </c>
      <c r="H135">
        <v>3.2327612998283732</v>
      </c>
    </row>
    <row r="136" spans="2:8" x14ac:dyDescent="0.25">
      <c r="B136">
        <v>28</v>
      </c>
      <c r="C136">
        <v>46</v>
      </c>
      <c r="D136">
        <v>19</v>
      </c>
      <c r="E136">
        <v>69.439105852483323</v>
      </c>
      <c r="F136">
        <v>13.569839214854358</v>
      </c>
      <c r="G136">
        <v>101.98838673405342</v>
      </c>
      <c r="H136">
        <v>3.2350457194632738</v>
      </c>
    </row>
    <row r="137" spans="2:8" x14ac:dyDescent="0.25">
      <c r="B137">
        <v>28</v>
      </c>
      <c r="C137">
        <v>46</v>
      </c>
      <c r="D137">
        <v>28</v>
      </c>
      <c r="E137">
        <v>69.439105865347528</v>
      </c>
      <c r="F137">
        <v>13.569867370911371</v>
      </c>
      <c r="G137">
        <v>101.97818731524183</v>
      </c>
      <c r="H137">
        <v>3.234747202434396</v>
      </c>
    </row>
    <row r="138" spans="2:8" x14ac:dyDescent="0.25">
      <c r="B138">
        <v>28</v>
      </c>
      <c r="C138">
        <v>46</v>
      </c>
      <c r="D138">
        <v>37</v>
      </c>
      <c r="E138">
        <v>69.439105879365854</v>
      </c>
      <c r="F138">
        <v>13.569883743536716</v>
      </c>
      <c r="G138">
        <v>101.97011600347589</v>
      </c>
      <c r="H138">
        <v>3.2345038844307563</v>
      </c>
    </row>
    <row r="139" spans="2:8" x14ac:dyDescent="0.25">
      <c r="B139">
        <v>28</v>
      </c>
      <c r="C139">
        <v>46</v>
      </c>
      <c r="D139">
        <v>46</v>
      </c>
      <c r="E139">
        <v>69.439105905075735</v>
      </c>
      <c r="F139">
        <v>13.569930985452057</v>
      </c>
      <c r="G139">
        <v>101.95878188593852</v>
      </c>
      <c r="H139">
        <v>3.2341373707945231</v>
      </c>
    </row>
    <row r="140" spans="2:8" x14ac:dyDescent="0.25">
      <c r="B140">
        <v>28</v>
      </c>
      <c r="C140">
        <v>46</v>
      </c>
      <c r="D140">
        <v>55</v>
      </c>
      <c r="E140">
        <v>69.43910609658181</v>
      </c>
      <c r="F140">
        <v>13.570359571390698</v>
      </c>
      <c r="G140">
        <v>101.92794773895135</v>
      </c>
      <c r="H140">
        <v>3.2333872063980897</v>
      </c>
    </row>
    <row r="141" spans="2:8" x14ac:dyDescent="0.25">
      <c r="B141">
        <v>28</v>
      </c>
      <c r="C141">
        <v>46</v>
      </c>
      <c r="D141">
        <v>64</v>
      </c>
      <c r="E141">
        <v>69.439105940691675</v>
      </c>
      <c r="F141">
        <v>13.569927372776579</v>
      </c>
      <c r="G141">
        <v>101.95353499859311</v>
      </c>
      <c r="H141">
        <v>3.2339061066630506</v>
      </c>
    </row>
    <row r="142" spans="2:8" x14ac:dyDescent="0.25">
      <c r="B142">
        <v>28</v>
      </c>
      <c r="C142">
        <v>46</v>
      </c>
      <c r="D142">
        <v>73</v>
      </c>
      <c r="E142">
        <v>69.439106005469498</v>
      </c>
      <c r="F142">
        <v>13.570105937000926</v>
      </c>
      <c r="G142">
        <v>101.92187227902065</v>
      </c>
      <c r="H142">
        <v>3.2331429293761795</v>
      </c>
    </row>
    <row r="143" spans="2:8" x14ac:dyDescent="0.25">
      <c r="B143">
        <v>28</v>
      </c>
      <c r="C143">
        <v>46</v>
      </c>
      <c r="D143">
        <v>82</v>
      </c>
      <c r="E143">
        <v>69.43910590782265</v>
      </c>
      <c r="F143">
        <v>13.57006800036009</v>
      </c>
      <c r="G143">
        <v>101.97544667887253</v>
      </c>
      <c r="H143">
        <v>3.2346726570247606</v>
      </c>
    </row>
    <row r="144" spans="2:8" x14ac:dyDescent="0.25">
      <c r="B144">
        <v>28</v>
      </c>
      <c r="C144">
        <v>46</v>
      </c>
      <c r="D144">
        <v>91</v>
      </c>
      <c r="E144">
        <v>69.439106045236954</v>
      </c>
      <c r="F144">
        <v>13.569927533800152</v>
      </c>
      <c r="G144">
        <v>101.9256336192141</v>
      </c>
      <c r="H144">
        <v>3.2330765494107143</v>
      </c>
    </row>
    <row r="145" spans="2:8" x14ac:dyDescent="0.25">
      <c r="B145">
        <v>28</v>
      </c>
      <c r="C145">
        <v>46</v>
      </c>
      <c r="D145">
        <v>100</v>
      </c>
      <c r="E145">
        <v>69.439106128335283</v>
      </c>
      <c r="F145">
        <v>13.570115812235267</v>
      </c>
      <c r="G145">
        <v>101.89499831981026</v>
      </c>
      <c r="H145">
        <v>3.2322687501852534</v>
      </c>
    </row>
    <row r="146" spans="2:8" x14ac:dyDescent="0.25">
      <c r="B146">
        <v>28</v>
      </c>
      <c r="C146">
        <v>55</v>
      </c>
      <c r="D146">
        <v>19</v>
      </c>
      <c r="E146">
        <v>69.439105839200337</v>
      </c>
      <c r="F146">
        <v>13.56979345543877</v>
      </c>
      <c r="G146">
        <v>102.0113807771243</v>
      </c>
      <c r="H146">
        <v>3.2357550115871021</v>
      </c>
    </row>
    <row r="147" spans="2:8" x14ac:dyDescent="0.25">
      <c r="B147">
        <v>28</v>
      </c>
      <c r="C147">
        <v>55</v>
      </c>
      <c r="D147">
        <v>28</v>
      </c>
      <c r="E147">
        <v>69.439105855142685</v>
      </c>
      <c r="F147">
        <v>13.569801727409182</v>
      </c>
      <c r="G147">
        <v>101.99525155378215</v>
      </c>
      <c r="H147">
        <v>3.2351823114570739</v>
      </c>
    </row>
    <row r="148" spans="2:8" x14ac:dyDescent="0.25">
      <c r="B148">
        <v>28</v>
      </c>
      <c r="C148">
        <v>55</v>
      </c>
      <c r="D148">
        <v>37</v>
      </c>
      <c r="E148">
        <v>69.439105889278878</v>
      </c>
      <c r="F148">
        <v>13.569869970438932</v>
      </c>
      <c r="G148">
        <v>101.9665327547574</v>
      </c>
      <c r="H148">
        <v>3.234406266259545</v>
      </c>
    </row>
    <row r="149" spans="2:8" x14ac:dyDescent="0.25">
      <c r="B149">
        <v>28</v>
      </c>
      <c r="C149">
        <v>55</v>
      </c>
      <c r="D149">
        <v>46</v>
      </c>
      <c r="E149">
        <v>69.439105948131726</v>
      </c>
      <c r="F149">
        <v>13.569927443972741</v>
      </c>
      <c r="G149">
        <v>101.94391765114713</v>
      </c>
      <c r="H149">
        <v>3.2337871082288348</v>
      </c>
    </row>
    <row r="150" spans="2:8" x14ac:dyDescent="0.25">
      <c r="B150">
        <v>28</v>
      </c>
      <c r="C150">
        <v>55</v>
      </c>
      <c r="D150">
        <v>55</v>
      </c>
      <c r="E150">
        <v>69.439105898163959</v>
      </c>
      <c r="F150">
        <v>13.569768140298937</v>
      </c>
      <c r="G150">
        <v>101.97580493770573</v>
      </c>
      <c r="H150">
        <v>3.2346032335641639</v>
      </c>
    </row>
    <row r="151" spans="2:8" x14ac:dyDescent="0.25">
      <c r="B151">
        <v>28</v>
      </c>
      <c r="C151">
        <v>55</v>
      </c>
      <c r="D151">
        <v>64</v>
      </c>
      <c r="E151">
        <v>69.439106134071892</v>
      </c>
      <c r="F151">
        <v>13.569680907249374</v>
      </c>
      <c r="G151">
        <v>101.94394392664002</v>
      </c>
      <c r="H151">
        <v>3.2338521380209975</v>
      </c>
    </row>
    <row r="152" spans="2:8" x14ac:dyDescent="0.25">
      <c r="B152">
        <v>28</v>
      </c>
      <c r="C152">
        <v>55</v>
      </c>
      <c r="D152">
        <v>73</v>
      </c>
      <c r="E152">
        <v>69.439105921666226</v>
      </c>
      <c r="F152">
        <v>13.570057016665388</v>
      </c>
      <c r="G152">
        <v>101.95131963128048</v>
      </c>
      <c r="H152">
        <v>3.2340032231990432</v>
      </c>
    </row>
    <row r="153" spans="2:8" x14ac:dyDescent="0.25">
      <c r="B153">
        <v>28</v>
      </c>
      <c r="C153">
        <v>55</v>
      </c>
      <c r="D153">
        <v>82</v>
      </c>
      <c r="E153">
        <v>69.439106045252601</v>
      </c>
      <c r="F153">
        <v>13.570006376259142</v>
      </c>
      <c r="G153">
        <v>101.9165924795019</v>
      </c>
      <c r="H153">
        <v>3.2328846693206761</v>
      </c>
    </row>
    <row r="154" spans="2:8" x14ac:dyDescent="0.25">
      <c r="B154">
        <v>28</v>
      </c>
      <c r="C154">
        <v>55</v>
      </c>
      <c r="D154">
        <v>91</v>
      </c>
      <c r="E154">
        <v>69.439106072404485</v>
      </c>
      <c r="F154">
        <v>13.570107122204583</v>
      </c>
      <c r="G154">
        <v>101.90533885497864</v>
      </c>
      <c r="H154">
        <v>3.2326309894386336</v>
      </c>
    </row>
    <row r="155" spans="2:8" x14ac:dyDescent="0.25">
      <c r="B155">
        <v>28</v>
      </c>
      <c r="C155">
        <v>55</v>
      </c>
      <c r="D155">
        <v>100</v>
      </c>
      <c r="E155">
        <v>69.439106141267786</v>
      </c>
      <c r="F155">
        <v>13.570156009782139</v>
      </c>
      <c r="G155">
        <v>101.89042772915522</v>
      </c>
      <c r="H155">
        <v>3.2321809845692107</v>
      </c>
    </row>
    <row r="156" spans="2:8" x14ac:dyDescent="0.25">
      <c r="B156">
        <v>28</v>
      </c>
      <c r="C156">
        <v>64</v>
      </c>
      <c r="D156">
        <v>19</v>
      </c>
      <c r="E156">
        <v>69.439105847879318</v>
      </c>
      <c r="F156">
        <v>13.569854645459436</v>
      </c>
      <c r="G156">
        <v>101.9942423860725</v>
      </c>
      <c r="H156">
        <v>3.2352689140704882</v>
      </c>
    </row>
    <row r="157" spans="2:8" x14ac:dyDescent="0.25">
      <c r="B157">
        <v>28</v>
      </c>
      <c r="C157">
        <v>64</v>
      </c>
      <c r="D157">
        <v>28</v>
      </c>
      <c r="E157">
        <v>69.439105866490607</v>
      </c>
      <c r="F157">
        <v>13.569868523608893</v>
      </c>
      <c r="G157">
        <v>101.97766509243553</v>
      </c>
      <c r="H157">
        <v>3.2347244734749072</v>
      </c>
    </row>
    <row r="158" spans="2:8" x14ac:dyDescent="0.25">
      <c r="B158">
        <v>28</v>
      </c>
      <c r="C158">
        <v>64</v>
      </c>
      <c r="D158">
        <v>37</v>
      </c>
      <c r="E158">
        <v>69.439105892005955</v>
      </c>
      <c r="F158">
        <v>13.569842606867105</v>
      </c>
      <c r="G158">
        <v>101.9689618363</v>
      </c>
      <c r="H158">
        <v>3.2345191214187508</v>
      </c>
    </row>
    <row r="159" spans="2:8" x14ac:dyDescent="0.25">
      <c r="B159">
        <v>28</v>
      </c>
      <c r="C159">
        <v>64</v>
      </c>
      <c r="D159">
        <v>46</v>
      </c>
      <c r="E159">
        <v>69.439105878444536</v>
      </c>
      <c r="F159">
        <v>13.569892591544788</v>
      </c>
      <c r="G159">
        <v>101.98046806176409</v>
      </c>
      <c r="H159">
        <v>3.2347275803644964</v>
      </c>
    </row>
    <row r="160" spans="2:8" x14ac:dyDescent="0.25">
      <c r="B160">
        <v>28</v>
      </c>
      <c r="C160">
        <v>64</v>
      </c>
      <c r="D160">
        <v>55</v>
      </c>
      <c r="E160">
        <v>69.439105874696537</v>
      </c>
      <c r="F160">
        <v>13.56993748058612</v>
      </c>
      <c r="G160">
        <v>101.97213620108288</v>
      </c>
      <c r="H160">
        <v>3.234625322168839</v>
      </c>
    </row>
    <row r="161" spans="2:8" x14ac:dyDescent="0.25">
      <c r="B161">
        <v>28</v>
      </c>
      <c r="C161">
        <v>64</v>
      </c>
      <c r="D161">
        <v>64</v>
      </c>
      <c r="E161">
        <v>69.439105958836905</v>
      </c>
      <c r="F161">
        <v>13.570033045532144</v>
      </c>
      <c r="G161">
        <v>101.93623858558587</v>
      </c>
      <c r="H161">
        <v>3.233515506849538</v>
      </c>
    </row>
    <row r="162" spans="2:8" x14ac:dyDescent="0.25">
      <c r="B162">
        <v>28</v>
      </c>
      <c r="C162">
        <v>64</v>
      </c>
      <c r="D162">
        <v>73</v>
      </c>
      <c r="E162">
        <v>69.439105855363294</v>
      </c>
      <c r="F162">
        <v>13.569822235784374</v>
      </c>
      <c r="G162">
        <v>102.00272626548406</v>
      </c>
      <c r="H162">
        <v>3.2353866539053731</v>
      </c>
    </row>
    <row r="163" spans="2:8" x14ac:dyDescent="0.25">
      <c r="B163">
        <v>28</v>
      </c>
      <c r="C163">
        <v>64</v>
      </c>
      <c r="D163">
        <v>82</v>
      </c>
      <c r="E163">
        <v>69.439105904601476</v>
      </c>
      <c r="F163">
        <v>13.56978439233843</v>
      </c>
      <c r="G163">
        <v>101.9763155045071</v>
      </c>
      <c r="H163">
        <v>3.2345703575139142</v>
      </c>
    </row>
    <row r="164" spans="2:8" x14ac:dyDescent="0.25">
      <c r="B164">
        <v>28</v>
      </c>
      <c r="C164">
        <v>64</v>
      </c>
      <c r="D164">
        <v>91</v>
      </c>
      <c r="E164">
        <v>69.439106000829341</v>
      </c>
      <c r="F164">
        <v>13.570061903518575</v>
      </c>
      <c r="G164">
        <v>101.92374288324439</v>
      </c>
      <c r="H164">
        <v>3.2331458173346741</v>
      </c>
    </row>
    <row r="165" spans="2:8" x14ac:dyDescent="0.25">
      <c r="B165">
        <v>28</v>
      </c>
      <c r="C165">
        <v>64</v>
      </c>
      <c r="D165">
        <v>100</v>
      </c>
      <c r="E165">
        <v>69.439105899259616</v>
      </c>
      <c r="F165">
        <v>13.56999238331918</v>
      </c>
      <c r="G165">
        <v>101.98762146388543</v>
      </c>
      <c r="H165">
        <v>3.2349488097211978</v>
      </c>
    </row>
    <row r="166" spans="2:8" x14ac:dyDescent="0.25">
      <c r="B166">
        <v>28</v>
      </c>
      <c r="C166">
        <v>73</v>
      </c>
      <c r="D166">
        <v>19</v>
      </c>
      <c r="E166">
        <v>69.439105839519925</v>
      </c>
      <c r="F166">
        <v>13.569751652910751</v>
      </c>
      <c r="G166">
        <v>102.01396388731531</v>
      </c>
      <c r="H166">
        <v>3.2357856164887688</v>
      </c>
    </row>
    <row r="167" spans="2:8" x14ac:dyDescent="0.25">
      <c r="B167">
        <v>28</v>
      </c>
      <c r="C167">
        <v>73</v>
      </c>
      <c r="D167">
        <v>28</v>
      </c>
      <c r="E167">
        <v>69.439105841878046</v>
      </c>
      <c r="F167">
        <v>13.569771701669289</v>
      </c>
      <c r="G167">
        <v>102.01256605671286</v>
      </c>
      <c r="H167">
        <v>3.2357172281817936</v>
      </c>
    </row>
    <row r="168" spans="2:8" x14ac:dyDescent="0.25">
      <c r="B168">
        <v>28</v>
      </c>
      <c r="C168">
        <v>73</v>
      </c>
      <c r="D168">
        <v>37</v>
      </c>
      <c r="E168">
        <v>69.439105842702261</v>
      </c>
      <c r="F168">
        <v>13.56981091443669</v>
      </c>
      <c r="G168">
        <v>102.00167848687452</v>
      </c>
      <c r="H168">
        <v>3.2354755335531471</v>
      </c>
    </row>
    <row r="169" spans="2:8" x14ac:dyDescent="0.25">
      <c r="B169">
        <v>28</v>
      </c>
      <c r="C169">
        <v>73</v>
      </c>
      <c r="D169">
        <v>46</v>
      </c>
      <c r="E169">
        <v>69.439105859374123</v>
      </c>
      <c r="F169">
        <v>13.56964811957042</v>
      </c>
      <c r="G169">
        <v>102.0452248554944</v>
      </c>
      <c r="H169">
        <v>3.2367430798073844</v>
      </c>
    </row>
    <row r="170" spans="2:8" x14ac:dyDescent="0.25">
      <c r="B170">
        <v>28</v>
      </c>
      <c r="C170">
        <v>73</v>
      </c>
      <c r="D170">
        <v>55</v>
      </c>
      <c r="E170">
        <v>69.439105907614845</v>
      </c>
      <c r="F170">
        <v>13.569938824421408</v>
      </c>
      <c r="G170">
        <v>101.95618761739415</v>
      </c>
      <c r="H170">
        <v>3.234085339191489</v>
      </c>
    </row>
    <row r="171" spans="2:8" x14ac:dyDescent="0.25">
      <c r="B171">
        <v>28</v>
      </c>
      <c r="C171">
        <v>73</v>
      </c>
      <c r="D171">
        <v>64</v>
      </c>
      <c r="E171">
        <v>69.439105918829881</v>
      </c>
      <c r="F171">
        <v>13.569872914656084</v>
      </c>
      <c r="G171">
        <v>101.95986104109532</v>
      </c>
      <c r="H171">
        <v>3.2342976554024956</v>
      </c>
    </row>
    <row r="172" spans="2:8" x14ac:dyDescent="0.25">
      <c r="B172">
        <v>28</v>
      </c>
      <c r="C172">
        <v>73</v>
      </c>
      <c r="D172">
        <v>73</v>
      </c>
      <c r="E172">
        <v>69.439105890800619</v>
      </c>
      <c r="F172">
        <v>13.569924451220432</v>
      </c>
      <c r="G172">
        <v>101.97704250671403</v>
      </c>
      <c r="H172">
        <v>3.2348665123852736</v>
      </c>
    </row>
    <row r="173" spans="2:8" x14ac:dyDescent="0.25">
      <c r="B173">
        <v>28</v>
      </c>
      <c r="C173">
        <v>73</v>
      </c>
      <c r="D173">
        <v>82</v>
      </c>
      <c r="E173">
        <v>69.439106002482433</v>
      </c>
      <c r="F173">
        <v>13.570028864144367</v>
      </c>
      <c r="G173">
        <v>101.92422162277718</v>
      </c>
      <c r="H173">
        <v>3.2331499478093484</v>
      </c>
    </row>
    <row r="174" spans="2:8" x14ac:dyDescent="0.25">
      <c r="B174">
        <v>28</v>
      </c>
      <c r="C174">
        <v>73</v>
      </c>
      <c r="D174">
        <v>91</v>
      </c>
      <c r="E174">
        <v>69.439105997407253</v>
      </c>
      <c r="F174">
        <v>13.569989790443147</v>
      </c>
      <c r="G174">
        <v>101.93657598913802</v>
      </c>
      <c r="H174">
        <v>3.2336991126768386</v>
      </c>
    </row>
    <row r="175" spans="2:8" x14ac:dyDescent="0.25">
      <c r="B175">
        <v>28</v>
      </c>
      <c r="C175">
        <v>73</v>
      </c>
      <c r="D175">
        <v>100</v>
      </c>
      <c r="E175">
        <v>69.439105908083462</v>
      </c>
      <c r="F175">
        <v>13.569870116251801</v>
      </c>
      <c r="G175">
        <v>101.97299009325519</v>
      </c>
      <c r="H175">
        <v>3.2344568282231005</v>
      </c>
    </row>
    <row r="176" spans="2:8" x14ac:dyDescent="0.25">
      <c r="B176">
        <v>28</v>
      </c>
      <c r="C176">
        <v>82</v>
      </c>
      <c r="D176">
        <v>19</v>
      </c>
      <c r="E176">
        <v>69.439105847181324</v>
      </c>
      <c r="F176">
        <v>13.569823699144573</v>
      </c>
      <c r="G176">
        <v>101.9942325552334</v>
      </c>
      <c r="H176">
        <v>3.2352117068106159</v>
      </c>
    </row>
    <row r="177" spans="2:8" x14ac:dyDescent="0.25">
      <c r="B177">
        <v>28</v>
      </c>
      <c r="C177">
        <v>82</v>
      </c>
      <c r="D177">
        <v>28</v>
      </c>
      <c r="E177">
        <v>69.439105839853539</v>
      </c>
      <c r="F177">
        <v>13.569819824550489</v>
      </c>
      <c r="G177">
        <v>102.01058915515247</v>
      </c>
      <c r="H177">
        <v>3.2357200648657294</v>
      </c>
    </row>
    <row r="178" spans="2:8" x14ac:dyDescent="0.25">
      <c r="B178">
        <v>28</v>
      </c>
      <c r="C178">
        <v>82</v>
      </c>
      <c r="D178">
        <v>37</v>
      </c>
      <c r="E178">
        <v>69.439105870838716</v>
      </c>
      <c r="F178">
        <v>13.569893015860458</v>
      </c>
      <c r="G178">
        <v>101.97396441438892</v>
      </c>
      <c r="H178">
        <v>3.2346280601395212</v>
      </c>
    </row>
    <row r="179" spans="2:8" x14ac:dyDescent="0.25">
      <c r="B179">
        <v>28</v>
      </c>
      <c r="C179">
        <v>82</v>
      </c>
      <c r="D179">
        <v>46</v>
      </c>
      <c r="E179">
        <v>69.43910587795564</v>
      </c>
      <c r="F179">
        <v>13.569807125473512</v>
      </c>
      <c r="G179">
        <v>101.97984471984985</v>
      </c>
      <c r="H179">
        <v>3.234855086033209</v>
      </c>
    </row>
    <row r="180" spans="2:8" x14ac:dyDescent="0.25">
      <c r="B180">
        <v>28</v>
      </c>
      <c r="C180">
        <v>82</v>
      </c>
      <c r="D180">
        <v>55</v>
      </c>
      <c r="E180">
        <v>69.439105870219507</v>
      </c>
      <c r="F180">
        <v>13.569906308964988</v>
      </c>
      <c r="G180">
        <v>101.9822071152124</v>
      </c>
      <c r="H180">
        <v>3.234805683472743</v>
      </c>
    </row>
    <row r="181" spans="2:8" x14ac:dyDescent="0.25">
      <c r="B181">
        <v>28</v>
      </c>
      <c r="C181">
        <v>82</v>
      </c>
      <c r="D181">
        <v>64</v>
      </c>
      <c r="E181">
        <v>69.439105854837877</v>
      </c>
      <c r="F181">
        <v>13.569805650794978</v>
      </c>
      <c r="G181">
        <v>101.9992476197751</v>
      </c>
      <c r="H181">
        <v>3.2354591100013894</v>
      </c>
    </row>
    <row r="182" spans="2:8" x14ac:dyDescent="0.25">
      <c r="B182">
        <v>28</v>
      </c>
      <c r="C182">
        <v>82</v>
      </c>
      <c r="D182">
        <v>73</v>
      </c>
      <c r="E182">
        <v>69.4391058454014</v>
      </c>
      <c r="F182">
        <v>13.569733303951807</v>
      </c>
      <c r="G182">
        <v>102.00951541686338</v>
      </c>
      <c r="H182">
        <v>3.2356960588165622</v>
      </c>
    </row>
    <row r="183" spans="2:8" x14ac:dyDescent="0.25">
      <c r="B183">
        <v>28</v>
      </c>
      <c r="C183">
        <v>82</v>
      </c>
      <c r="D183">
        <v>82</v>
      </c>
      <c r="E183">
        <v>69.439105900569047</v>
      </c>
      <c r="F183">
        <v>13.569812081015426</v>
      </c>
      <c r="G183">
        <v>101.97622706162822</v>
      </c>
      <c r="H183">
        <v>3.2345649823400815</v>
      </c>
    </row>
    <row r="184" spans="2:8" x14ac:dyDescent="0.25">
      <c r="B184">
        <v>28</v>
      </c>
      <c r="C184">
        <v>82</v>
      </c>
      <c r="D184">
        <v>91</v>
      </c>
      <c r="E184">
        <v>69.439106057244302</v>
      </c>
      <c r="F184">
        <v>13.570062431733403</v>
      </c>
      <c r="G184">
        <v>101.91127094728085</v>
      </c>
      <c r="H184">
        <v>3.2328668588910783</v>
      </c>
    </row>
    <row r="185" spans="2:8" x14ac:dyDescent="0.25">
      <c r="B185">
        <v>28</v>
      </c>
      <c r="C185">
        <v>82</v>
      </c>
      <c r="D185">
        <v>100</v>
      </c>
      <c r="E185">
        <v>69.439106016439283</v>
      </c>
      <c r="F185">
        <v>13.570238356013736</v>
      </c>
      <c r="G185">
        <v>101.93728600641683</v>
      </c>
      <c r="H185">
        <v>3.2335622285560452</v>
      </c>
    </row>
    <row r="186" spans="2:8" x14ac:dyDescent="0.25">
      <c r="B186">
        <v>28</v>
      </c>
      <c r="C186">
        <v>91</v>
      </c>
      <c r="D186">
        <v>19</v>
      </c>
      <c r="E186">
        <v>69.439105850155087</v>
      </c>
      <c r="F186">
        <v>13.569835780503992</v>
      </c>
      <c r="G186">
        <v>101.99036836471674</v>
      </c>
      <c r="H186">
        <v>3.2351172301704438</v>
      </c>
    </row>
    <row r="187" spans="2:8" x14ac:dyDescent="0.25">
      <c r="B187">
        <v>28</v>
      </c>
      <c r="C187">
        <v>91</v>
      </c>
      <c r="D187">
        <v>28</v>
      </c>
      <c r="E187">
        <v>69.439105841771919</v>
      </c>
      <c r="F187">
        <v>13.569767990779361</v>
      </c>
      <c r="G187">
        <v>102.00559209602594</v>
      </c>
      <c r="H187">
        <v>3.2355482802142164</v>
      </c>
    </row>
    <row r="188" spans="2:8" x14ac:dyDescent="0.25">
      <c r="B188">
        <v>28</v>
      </c>
      <c r="C188">
        <v>91</v>
      </c>
      <c r="D188">
        <v>37</v>
      </c>
      <c r="E188">
        <v>69.439105856558569</v>
      </c>
      <c r="F188">
        <v>13.569724466312298</v>
      </c>
      <c r="G188">
        <v>101.99977707096613</v>
      </c>
      <c r="H188">
        <v>3.2353523508545439</v>
      </c>
    </row>
    <row r="189" spans="2:8" x14ac:dyDescent="0.25">
      <c r="B189">
        <v>28</v>
      </c>
      <c r="C189">
        <v>91</v>
      </c>
      <c r="D189">
        <v>46</v>
      </c>
      <c r="E189">
        <v>69.439105844553168</v>
      </c>
      <c r="F189">
        <v>13.569780218086461</v>
      </c>
      <c r="G189">
        <v>102.0077323773511</v>
      </c>
      <c r="H189">
        <v>3.2356772812595951</v>
      </c>
    </row>
    <row r="190" spans="2:8" x14ac:dyDescent="0.25">
      <c r="B190">
        <v>28</v>
      </c>
      <c r="C190">
        <v>91</v>
      </c>
      <c r="D190">
        <v>55</v>
      </c>
      <c r="E190">
        <v>69.439105853280154</v>
      </c>
      <c r="F190">
        <v>13.569850214584383</v>
      </c>
      <c r="G190">
        <v>102.00454189269421</v>
      </c>
      <c r="H190">
        <v>3.2354616484786614</v>
      </c>
    </row>
    <row r="191" spans="2:8" x14ac:dyDescent="0.25">
      <c r="B191">
        <v>28</v>
      </c>
      <c r="C191">
        <v>91</v>
      </c>
      <c r="D191">
        <v>64</v>
      </c>
      <c r="E191">
        <v>69.439105884976783</v>
      </c>
      <c r="F191">
        <v>13.569934149148665</v>
      </c>
      <c r="G191">
        <v>101.97963766698332</v>
      </c>
      <c r="H191">
        <v>3.2349374248924923</v>
      </c>
    </row>
    <row r="192" spans="2:8" x14ac:dyDescent="0.25">
      <c r="B192">
        <v>28</v>
      </c>
      <c r="C192">
        <v>91</v>
      </c>
      <c r="D192">
        <v>73</v>
      </c>
      <c r="E192">
        <v>69.439105849540411</v>
      </c>
      <c r="F192">
        <v>13.569838699217879</v>
      </c>
      <c r="G192">
        <v>102.00470895016514</v>
      </c>
      <c r="H192">
        <v>3.2356196234350385</v>
      </c>
    </row>
    <row r="193" spans="2:8" x14ac:dyDescent="0.25">
      <c r="B193">
        <v>28</v>
      </c>
      <c r="C193">
        <v>91</v>
      </c>
      <c r="D193">
        <v>82</v>
      </c>
      <c r="E193">
        <v>69.439105923039278</v>
      </c>
      <c r="F193">
        <v>13.569750132902692</v>
      </c>
      <c r="G193">
        <v>101.96894274060706</v>
      </c>
      <c r="H193">
        <v>3.2344673239403314</v>
      </c>
    </row>
    <row r="194" spans="2:8" x14ac:dyDescent="0.25">
      <c r="B194">
        <v>28</v>
      </c>
      <c r="C194">
        <v>91</v>
      </c>
      <c r="D194">
        <v>91</v>
      </c>
      <c r="E194">
        <v>69.439105966090196</v>
      </c>
      <c r="F194">
        <v>13.569721350145418</v>
      </c>
      <c r="G194">
        <v>101.96283091151651</v>
      </c>
      <c r="H194">
        <v>3.2342009731346515</v>
      </c>
    </row>
    <row r="195" spans="2:8" x14ac:dyDescent="0.25">
      <c r="B195">
        <v>28</v>
      </c>
      <c r="C195">
        <v>91</v>
      </c>
      <c r="D195">
        <v>100</v>
      </c>
      <c r="E195">
        <v>69.439105913999725</v>
      </c>
      <c r="F195">
        <v>13.570004390495361</v>
      </c>
      <c r="G195">
        <v>101.98488663669514</v>
      </c>
      <c r="H195">
        <v>3.234845550021999</v>
      </c>
    </row>
    <row r="196" spans="2:8" x14ac:dyDescent="0.25">
      <c r="B196">
        <v>28</v>
      </c>
      <c r="C196">
        <v>100</v>
      </c>
      <c r="D196">
        <v>19</v>
      </c>
      <c r="E196">
        <v>69.439105848028575</v>
      </c>
      <c r="F196">
        <v>13.569795682951671</v>
      </c>
      <c r="G196">
        <v>101.99808986575127</v>
      </c>
      <c r="H196">
        <v>3.2352930515668348</v>
      </c>
    </row>
    <row r="197" spans="2:8" x14ac:dyDescent="0.25">
      <c r="B197">
        <v>28</v>
      </c>
      <c r="C197">
        <v>100</v>
      </c>
      <c r="D197">
        <v>28</v>
      </c>
      <c r="E197">
        <v>69.439105839909772</v>
      </c>
      <c r="F197">
        <v>13.569788088661952</v>
      </c>
      <c r="G197">
        <v>102.00624232064131</v>
      </c>
      <c r="H197">
        <v>3.2355801712908305</v>
      </c>
    </row>
    <row r="198" spans="2:8" x14ac:dyDescent="0.25">
      <c r="B198">
        <v>28</v>
      </c>
      <c r="C198">
        <v>100</v>
      </c>
      <c r="D198">
        <v>37</v>
      </c>
      <c r="E198">
        <v>69.439105879099912</v>
      </c>
      <c r="F198">
        <v>13.569825715722029</v>
      </c>
      <c r="G198">
        <v>101.97469443716689</v>
      </c>
      <c r="H198">
        <v>3.2346562647377373</v>
      </c>
    </row>
    <row r="199" spans="2:8" x14ac:dyDescent="0.25">
      <c r="B199">
        <v>28</v>
      </c>
      <c r="C199">
        <v>100</v>
      </c>
      <c r="D199">
        <v>46</v>
      </c>
      <c r="E199">
        <v>69.439105881239669</v>
      </c>
      <c r="F199">
        <v>13.569799552696418</v>
      </c>
      <c r="G199">
        <v>101.98253106884754</v>
      </c>
      <c r="H199">
        <v>3.2347766605774848</v>
      </c>
    </row>
    <row r="200" spans="2:8" x14ac:dyDescent="0.25">
      <c r="B200">
        <v>28</v>
      </c>
      <c r="C200">
        <v>100</v>
      </c>
      <c r="D200">
        <v>55</v>
      </c>
      <c r="E200">
        <v>69.439105868258252</v>
      </c>
      <c r="F200">
        <v>13.569896024305555</v>
      </c>
      <c r="G200">
        <v>101.98806799169805</v>
      </c>
      <c r="H200">
        <v>3.2351624259725966</v>
      </c>
    </row>
    <row r="201" spans="2:8" x14ac:dyDescent="0.25">
      <c r="B201">
        <v>28</v>
      </c>
      <c r="C201">
        <v>100</v>
      </c>
      <c r="D201">
        <v>64</v>
      </c>
      <c r="E201">
        <v>69.439105853176471</v>
      </c>
      <c r="F201">
        <v>13.569727414871572</v>
      </c>
      <c r="G201">
        <v>102.00929025637913</v>
      </c>
      <c r="H201">
        <v>3.2355788018051821</v>
      </c>
    </row>
    <row r="202" spans="2:8" x14ac:dyDescent="0.25">
      <c r="B202">
        <v>28</v>
      </c>
      <c r="C202">
        <v>100</v>
      </c>
      <c r="D202">
        <v>73</v>
      </c>
      <c r="E202">
        <v>69.439105961673562</v>
      </c>
      <c r="F202">
        <v>13.569946488545522</v>
      </c>
      <c r="G202">
        <v>101.93829606948226</v>
      </c>
      <c r="H202">
        <v>3.2335795549789834</v>
      </c>
    </row>
    <row r="203" spans="2:8" x14ac:dyDescent="0.25">
      <c r="B203">
        <v>28</v>
      </c>
      <c r="C203">
        <v>100</v>
      </c>
      <c r="D203">
        <v>82</v>
      </c>
      <c r="E203">
        <v>69.439105957335428</v>
      </c>
      <c r="F203">
        <v>13.569765945032385</v>
      </c>
      <c r="G203">
        <v>101.95874595698882</v>
      </c>
      <c r="H203">
        <v>3.2340883160665768</v>
      </c>
    </row>
    <row r="204" spans="2:8" x14ac:dyDescent="0.25">
      <c r="B204">
        <v>28</v>
      </c>
      <c r="C204">
        <v>100</v>
      </c>
      <c r="D204">
        <v>91</v>
      </c>
      <c r="E204">
        <v>69.439105850992817</v>
      </c>
      <c r="F204">
        <v>13.569725481348733</v>
      </c>
      <c r="G204">
        <v>102.00830918494906</v>
      </c>
      <c r="H204">
        <v>3.2356800560505774</v>
      </c>
    </row>
    <row r="205" spans="2:8" x14ac:dyDescent="0.25">
      <c r="B205">
        <v>28</v>
      </c>
      <c r="C205">
        <v>100</v>
      </c>
      <c r="D205">
        <v>100</v>
      </c>
      <c r="E205">
        <v>69.43910590620527</v>
      </c>
      <c r="F205">
        <v>13.569785923765673</v>
      </c>
      <c r="G205">
        <v>101.98288254321514</v>
      </c>
      <c r="H205">
        <v>3.235027853726248</v>
      </c>
    </row>
    <row r="206" spans="2:8" x14ac:dyDescent="0.25">
      <c r="B206">
        <v>37</v>
      </c>
      <c r="C206">
        <v>19</v>
      </c>
      <c r="D206">
        <v>19</v>
      </c>
      <c r="E206">
        <v>69.439105850850936</v>
      </c>
      <c r="F206">
        <v>13.569828294642068</v>
      </c>
      <c r="G206">
        <v>101.99056749355239</v>
      </c>
      <c r="H206">
        <v>3.2351028310277661</v>
      </c>
    </row>
    <row r="207" spans="2:8" x14ac:dyDescent="0.25">
      <c r="B207">
        <v>37</v>
      </c>
      <c r="C207">
        <v>19</v>
      </c>
      <c r="D207">
        <v>28</v>
      </c>
      <c r="E207">
        <v>69.439105855418532</v>
      </c>
      <c r="F207">
        <v>13.569764206381009</v>
      </c>
      <c r="G207">
        <v>101.99510818108962</v>
      </c>
      <c r="H207">
        <v>3.235203058241658</v>
      </c>
    </row>
    <row r="208" spans="2:8" x14ac:dyDescent="0.25">
      <c r="B208">
        <v>37</v>
      </c>
      <c r="C208">
        <v>19</v>
      </c>
      <c r="D208">
        <v>37</v>
      </c>
      <c r="E208">
        <v>69.439105847488278</v>
      </c>
      <c r="F208">
        <v>13.569744752349484</v>
      </c>
      <c r="G208">
        <v>102.00804624614389</v>
      </c>
      <c r="H208">
        <v>3.2355656765361513</v>
      </c>
    </row>
    <row r="209" spans="2:8" x14ac:dyDescent="0.25">
      <c r="B209">
        <v>37</v>
      </c>
      <c r="C209">
        <v>19</v>
      </c>
      <c r="D209">
        <v>46</v>
      </c>
      <c r="E209">
        <v>69.439105895122552</v>
      </c>
      <c r="F209">
        <v>13.569894153230962</v>
      </c>
      <c r="G209">
        <v>101.96315614961168</v>
      </c>
      <c r="H209">
        <v>3.2343456229572656</v>
      </c>
    </row>
    <row r="210" spans="2:8" x14ac:dyDescent="0.25">
      <c r="B210">
        <v>37</v>
      </c>
      <c r="C210">
        <v>19</v>
      </c>
      <c r="D210">
        <v>55</v>
      </c>
      <c r="E210">
        <v>69.439105914233267</v>
      </c>
      <c r="F210">
        <v>13.569840857846751</v>
      </c>
      <c r="G210">
        <v>101.96074832542641</v>
      </c>
      <c r="H210">
        <v>3.2342555649965599</v>
      </c>
    </row>
    <row r="211" spans="2:8" x14ac:dyDescent="0.25">
      <c r="B211">
        <v>37</v>
      </c>
      <c r="C211">
        <v>19</v>
      </c>
      <c r="D211">
        <v>64</v>
      </c>
      <c r="E211">
        <v>69.439105933055501</v>
      </c>
      <c r="F211">
        <v>13.569803171971889</v>
      </c>
      <c r="G211">
        <v>101.95903337333083</v>
      </c>
      <c r="H211">
        <v>3.2341586496019241</v>
      </c>
    </row>
    <row r="212" spans="2:8" x14ac:dyDescent="0.25">
      <c r="B212">
        <v>37</v>
      </c>
      <c r="C212">
        <v>19</v>
      </c>
      <c r="D212">
        <v>73</v>
      </c>
      <c r="E212">
        <v>69.439105979112099</v>
      </c>
      <c r="F212">
        <v>13.569968497675838</v>
      </c>
      <c r="G212">
        <v>101.93271321448492</v>
      </c>
      <c r="H212">
        <v>3.2334469026538004</v>
      </c>
    </row>
    <row r="213" spans="2:8" x14ac:dyDescent="0.25">
      <c r="B213">
        <v>37</v>
      </c>
      <c r="C213">
        <v>19</v>
      </c>
      <c r="D213">
        <v>82</v>
      </c>
      <c r="E213">
        <v>69.439105910681448</v>
      </c>
      <c r="F213">
        <v>13.569691409619939</v>
      </c>
      <c r="G213">
        <v>101.98172960969499</v>
      </c>
      <c r="H213">
        <v>3.2348135782649359</v>
      </c>
    </row>
    <row r="214" spans="2:8" x14ac:dyDescent="0.25">
      <c r="B214">
        <v>37</v>
      </c>
      <c r="C214">
        <v>19</v>
      </c>
      <c r="D214">
        <v>91</v>
      </c>
      <c r="E214">
        <v>69.439105839888427</v>
      </c>
      <c r="F214">
        <v>13.569742503351806</v>
      </c>
      <c r="G214">
        <v>102.01432119171974</v>
      </c>
      <c r="H214">
        <v>3.235813960664617</v>
      </c>
    </row>
    <row r="215" spans="2:8" x14ac:dyDescent="0.25">
      <c r="B215">
        <v>37</v>
      </c>
      <c r="C215">
        <v>19</v>
      </c>
      <c r="D215">
        <v>100</v>
      </c>
      <c r="E215">
        <v>69.439105988604013</v>
      </c>
      <c r="F215">
        <v>13.570024578038376</v>
      </c>
      <c r="G215">
        <v>101.92777424059022</v>
      </c>
      <c r="H215">
        <v>3.2333177288957051</v>
      </c>
    </row>
    <row r="216" spans="2:8" x14ac:dyDescent="0.25">
      <c r="B216">
        <v>37</v>
      </c>
      <c r="C216">
        <v>28</v>
      </c>
      <c r="D216">
        <v>19</v>
      </c>
      <c r="E216">
        <v>69.439105850014641</v>
      </c>
      <c r="F216">
        <v>13.569841301008886</v>
      </c>
      <c r="G216">
        <v>101.99170533273521</v>
      </c>
      <c r="H216">
        <v>3.235125703340656</v>
      </c>
    </row>
    <row r="217" spans="2:8" x14ac:dyDescent="0.25">
      <c r="B217">
        <v>37</v>
      </c>
      <c r="C217">
        <v>28</v>
      </c>
      <c r="D217">
        <v>28</v>
      </c>
      <c r="E217">
        <v>69.439105846852954</v>
      </c>
      <c r="F217">
        <v>13.569865396254757</v>
      </c>
      <c r="G217">
        <v>101.99522783378595</v>
      </c>
      <c r="H217">
        <v>3.2352493190835334</v>
      </c>
    </row>
    <row r="218" spans="2:8" x14ac:dyDescent="0.25">
      <c r="B218">
        <v>37</v>
      </c>
      <c r="C218">
        <v>28</v>
      </c>
      <c r="D218">
        <v>37</v>
      </c>
      <c r="E218">
        <v>69.439105874773944</v>
      </c>
      <c r="F218">
        <v>13.569841243423179</v>
      </c>
      <c r="G218">
        <v>101.9751595098372</v>
      </c>
      <c r="H218">
        <v>3.2346731304715091</v>
      </c>
    </row>
    <row r="219" spans="2:8" x14ac:dyDescent="0.25">
      <c r="B219">
        <v>37</v>
      </c>
      <c r="C219">
        <v>28</v>
      </c>
      <c r="D219">
        <v>46</v>
      </c>
      <c r="E219">
        <v>69.439105839235737</v>
      </c>
      <c r="F219">
        <v>13.569794006065708</v>
      </c>
      <c r="G219">
        <v>102.01351281961664</v>
      </c>
      <c r="H219">
        <v>3.2357784689496993</v>
      </c>
    </row>
    <row r="220" spans="2:8" x14ac:dyDescent="0.25">
      <c r="B220">
        <v>37</v>
      </c>
      <c r="C220">
        <v>28</v>
      </c>
      <c r="D220">
        <v>55</v>
      </c>
      <c r="E220">
        <v>69.439105928813845</v>
      </c>
      <c r="F220">
        <v>13.570010762121219</v>
      </c>
      <c r="G220">
        <v>101.94630328362528</v>
      </c>
      <c r="H220">
        <v>3.2338296755098366</v>
      </c>
    </row>
    <row r="221" spans="2:8" x14ac:dyDescent="0.25">
      <c r="B221">
        <v>37</v>
      </c>
      <c r="C221">
        <v>28</v>
      </c>
      <c r="D221">
        <v>64</v>
      </c>
      <c r="E221">
        <v>69.439105931982539</v>
      </c>
      <c r="F221">
        <v>13.569846213272205</v>
      </c>
      <c r="G221">
        <v>101.9550704402883</v>
      </c>
      <c r="H221">
        <v>3.2340922428684507</v>
      </c>
    </row>
    <row r="222" spans="2:8" x14ac:dyDescent="0.25">
      <c r="B222">
        <v>37</v>
      </c>
      <c r="C222">
        <v>28</v>
      </c>
      <c r="D222">
        <v>73</v>
      </c>
      <c r="E222">
        <v>69.439105950002414</v>
      </c>
      <c r="F222">
        <v>13.569805821593492</v>
      </c>
      <c r="G222">
        <v>101.95444726763991</v>
      </c>
      <c r="H222">
        <v>3.2340512586459709</v>
      </c>
    </row>
    <row r="223" spans="2:8" x14ac:dyDescent="0.25">
      <c r="B223">
        <v>37</v>
      </c>
      <c r="C223">
        <v>28</v>
      </c>
      <c r="D223">
        <v>82</v>
      </c>
      <c r="E223">
        <v>69.439105885532811</v>
      </c>
      <c r="F223">
        <v>13.569696539470133</v>
      </c>
      <c r="G223">
        <v>101.99591644557538</v>
      </c>
      <c r="H223">
        <v>3.2351498658573448</v>
      </c>
    </row>
    <row r="224" spans="2:8" x14ac:dyDescent="0.25">
      <c r="B224">
        <v>37</v>
      </c>
      <c r="C224">
        <v>28</v>
      </c>
      <c r="D224">
        <v>91</v>
      </c>
      <c r="E224">
        <v>69.439106051529677</v>
      </c>
      <c r="F224">
        <v>13.569977569618574</v>
      </c>
      <c r="G224">
        <v>101.92170605973367</v>
      </c>
      <c r="H224">
        <v>3.2329592106938732</v>
      </c>
    </row>
    <row r="225" spans="2:8" x14ac:dyDescent="0.25">
      <c r="B225">
        <v>37</v>
      </c>
      <c r="C225">
        <v>28</v>
      </c>
      <c r="D225">
        <v>100</v>
      </c>
      <c r="E225">
        <v>69.439105942009746</v>
      </c>
      <c r="F225">
        <v>13.569919045152991</v>
      </c>
      <c r="G225">
        <v>101.97705283128565</v>
      </c>
      <c r="H225">
        <v>3.234518289244368</v>
      </c>
    </row>
    <row r="226" spans="2:8" x14ac:dyDescent="0.25">
      <c r="B226">
        <v>37</v>
      </c>
      <c r="C226">
        <v>37</v>
      </c>
      <c r="D226">
        <v>19</v>
      </c>
      <c r="E226">
        <v>69.439105845358512</v>
      </c>
      <c r="F226">
        <v>13.569846224368353</v>
      </c>
      <c r="G226">
        <v>101.99733395507101</v>
      </c>
      <c r="H226">
        <v>3.2353556343580037</v>
      </c>
    </row>
    <row r="227" spans="2:8" x14ac:dyDescent="0.25">
      <c r="B227">
        <v>37</v>
      </c>
      <c r="C227">
        <v>37</v>
      </c>
      <c r="D227">
        <v>28</v>
      </c>
      <c r="E227">
        <v>69.4391058547954</v>
      </c>
      <c r="F227">
        <v>13.569896971562002</v>
      </c>
      <c r="G227">
        <v>101.98710696190341</v>
      </c>
      <c r="H227">
        <v>3.2350600464094788</v>
      </c>
    </row>
    <row r="228" spans="2:8" x14ac:dyDescent="0.25">
      <c r="B228">
        <v>37</v>
      </c>
      <c r="C228">
        <v>37</v>
      </c>
      <c r="D228">
        <v>37</v>
      </c>
      <c r="E228">
        <v>69.439105872852622</v>
      </c>
      <c r="F228">
        <v>13.569868158825829</v>
      </c>
      <c r="G228">
        <v>101.97573403436206</v>
      </c>
      <c r="H228">
        <v>3.2347318404637035</v>
      </c>
    </row>
    <row r="229" spans="2:8" x14ac:dyDescent="0.25">
      <c r="B229">
        <v>37</v>
      </c>
      <c r="C229">
        <v>37</v>
      </c>
      <c r="D229">
        <v>46</v>
      </c>
      <c r="E229">
        <v>69.439105868457389</v>
      </c>
      <c r="F229">
        <v>13.56977516274554</v>
      </c>
      <c r="G229">
        <v>101.98601571662088</v>
      </c>
      <c r="H229">
        <v>3.2350005844075294</v>
      </c>
    </row>
    <row r="230" spans="2:8" x14ac:dyDescent="0.25">
      <c r="B230">
        <v>37</v>
      </c>
      <c r="C230">
        <v>37</v>
      </c>
      <c r="D230">
        <v>55</v>
      </c>
      <c r="E230">
        <v>69.439105878546187</v>
      </c>
      <c r="F230">
        <v>13.569876433943357</v>
      </c>
      <c r="G230">
        <v>101.97764564844434</v>
      </c>
      <c r="H230">
        <v>3.2348368083576551</v>
      </c>
    </row>
    <row r="231" spans="2:8" x14ac:dyDescent="0.25">
      <c r="B231">
        <v>37</v>
      </c>
      <c r="C231">
        <v>37</v>
      </c>
      <c r="D231">
        <v>64</v>
      </c>
      <c r="E231">
        <v>69.439105921164369</v>
      </c>
      <c r="F231">
        <v>13.569809738550511</v>
      </c>
      <c r="G231">
        <v>101.96250884420962</v>
      </c>
      <c r="H231">
        <v>3.2343149085174803</v>
      </c>
    </row>
    <row r="232" spans="2:8" x14ac:dyDescent="0.25">
      <c r="B232">
        <v>37</v>
      </c>
      <c r="C232">
        <v>37</v>
      </c>
      <c r="D232">
        <v>73</v>
      </c>
      <c r="E232">
        <v>69.439105961767424</v>
      </c>
      <c r="F232">
        <v>13.569916277888444</v>
      </c>
      <c r="G232">
        <v>101.94196967484196</v>
      </c>
      <c r="H232">
        <v>3.2337473792618598</v>
      </c>
    </row>
    <row r="233" spans="2:8" x14ac:dyDescent="0.25">
      <c r="B233">
        <v>37</v>
      </c>
      <c r="C233">
        <v>37</v>
      </c>
      <c r="D233">
        <v>82</v>
      </c>
      <c r="E233">
        <v>69.43910596331213</v>
      </c>
      <c r="F233">
        <v>13.569773148267045</v>
      </c>
      <c r="G233">
        <v>101.95776088476251</v>
      </c>
      <c r="H233">
        <v>3.2340342114770295</v>
      </c>
    </row>
    <row r="234" spans="2:8" x14ac:dyDescent="0.25">
      <c r="B234">
        <v>37</v>
      </c>
      <c r="C234">
        <v>37</v>
      </c>
      <c r="D234">
        <v>91</v>
      </c>
      <c r="E234">
        <v>69.439105951489452</v>
      </c>
      <c r="F234">
        <v>13.570127276274341</v>
      </c>
      <c r="G234">
        <v>101.95998026092749</v>
      </c>
      <c r="H234">
        <v>3.2341774135125818</v>
      </c>
    </row>
    <row r="235" spans="2:8" x14ac:dyDescent="0.25">
      <c r="B235">
        <v>37</v>
      </c>
      <c r="C235">
        <v>37</v>
      </c>
      <c r="D235">
        <v>100</v>
      </c>
      <c r="E235">
        <v>69.439105963665199</v>
      </c>
      <c r="F235">
        <v>13.569710333714744</v>
      </c>
      <c r="G235">
        <v>101.96644138019764</v>
      </c>
      <c r="H235">
        <v>3.2342807812126608</v>
      </c>
    </row>
    <row r="236" spans="2:8" x14ac:dyDescent="0.25">
      <c r="B236">
        <v>37</v>
      </c>
      <c r="C236">
        <v>46</v>
      </c>
      <c r="D236">
        <v>19</v>
      </c>
      <c r="E236">
        <v>69.43910584924447</v>
      </c>
      <c r="F236">
        <v>13.569777904547658</v>
      </c>
      <c r="G236">
        <v>101.99655456587062</v>
      </c>
      <c r="H236">
        <v>3.2352932660685871</v>
      </c>
    </row>
    <row r="237" spans="2:8" x14ac:dyDescent="0.25">
      <c r="B237">
        <v>37</v>
      </c>
      <c r="C237">
        <v>46</v>
      </c>
      <c r="D237">
        <v>28</v>
      </c>
      <c r="E237">
        <v>69.43910585859949</v>
      </c>
      <c r="F237">
        <v>13.569823112048351</v>
      </c>
      <c r="G237">
        <v>101.98669107485428</v>
      </c>
      <c r="H237">
        <v>3.2350405365200587</v>
      </c>
    </row>
    <row r="238" spans="2:8" x14ac:dyDescent="0.25">
      <c r="B238">
        <v>37</v>
      </c>
      <c r="C238">
        <v>46</v>
      </c>
      <c r="D238">
        <v>37</v>
      </c>
      <c r="E238">
        <v>69.439105879709714</v>
      </c>
      <c r="F238">
        <v>13.569874623438803</v>
      </c>
      <c r="G238">
        <v>101.9702888651902</v>
      </c>
      <c r="H238">
        <v>3.2345253397997409</v>
      </c>
    </row>
    <row r="239" spans="2:8" x14ac:dyDescent="0.25">
      <c r="B239">
        <v>37</v>
      </c>
      <c r="C239">
        <v>46</v>
      </c>
      <c r="D239">
        <v>46</v>
      </c>
      <c r="E239">
        <v>69.439105901020298</v>
      </c>
      <c r="F239">
        <v>13.56988638427398</v>
      </c>
      <c r="G239">
        <v>101.96111861714544</v>
      </c>
      <c r="H239">
        <v>3.2342301299864933</v>
      </c>
    </row>
    <row r="240" spans="2:8" x14ac:dyDescent="0.25">
      <c r="B240">
        <v>37</v>
      </c>
      <c r="C240">
        <v>46</v>
      </c>
      <c r="D240">
        <v>55</v>
      </c>
      <c r="E240">
        <v>69.43910593819939</v>
      </c>
      <c r="F240">
        <v>13.569983500894637</v>
      </c>
      <c r="G240">
        <v>101.94337022761965</v>
      </c>
      <c r="H240">
        <v>3.2337383909440911</v>
      </c>
    </row>
    <row r="241" spans="2:8" x14ac:dyDescent="0.25">
      <c r="B241">
        <v>37</v>
      </c>
      <c r="C241">
        <v>46</v>
      </c>
      <c r="D241">
        <v>64</v>
      </c>
      <c r="E241">
        <v>69.439105919147579</v>
      </c>
      <c r="F241">
        <v>13.569905144630155</v>
      </c>
      <c r="G241">
        <v>101.95922576010143</v>
      </c>
      <c r="H241">
        <v>3.2343042238894739</v>
      </c>
    </row>
    <row r="242" spans="2:8" x14ac:dyDescent="0.25">
      <c r="B242">
        <v>37</v>
      </c>
      <c r="C242">
        <v>46</v>
      </c>
      <c r="D242">
        <v>73</v>
      </c>
      <c r="E242">
        <v>69.439105995174458</v>
      </c>
      <c r="F242">
        <v>13.570037634874328</v>
      </c>
      <c r="G242">
        <v>101.92563286328654</v>
      </c>
      <c r="H242">
        <v>3.2332015931811573</v>
      </c>
    </row>
    <row r="243" spans="2:8" x14ac:dyDescent="0.25">
      <c r="B243">
        <v>37</v>
      </c>
      <c r="C243">
        <v>46</v>
      </c>
      <c r="D243">
        <v>82</v>
      </c>
      <c r="E243">
        <v>69.439106006582591</v>
      </c>
      <c r="F243">
        <v>13.569934122066012</v>
      </c>
      <c r="G243">
        <v>101.92947013991591</v>
      </c>
      <c r="H243">
        <v>3.2332599804970461</v>
      </c>
    </row>
    <row r="244" spans="2:8" x14ac:dyDescent="0.25">
      <c r="B244">
        <v>37</v>
      </c>
      <c r="C244">
        <v>46</v>
      </c>
      <c r="D244">
        <v>91</v>
      </c>
      <c r="E244">
        <v>69.439105838866482</v>
      </c>
      <c r="F244">
        <v>13.569754277580493</v>
      </c>
      <c r="G244">
        <v>102.01501331561653</v>
      </c>
      <c r="H244">
        <v>3.2358270463336041</v>
      </c>
    </row>
    <row r="245" spans="2:8" x14ac:dyDescent="0.25">
      <c r="B245">
        <v>37</v>
      </c>
      <c r="C245">
        <v>46</v>
      </c>
      <c r="D245">
        <v>100</v>
      </c>
      <c r="E245">
        <v>69.439106125398325</v>
      </c>
      <c r="F245">
        <v>13.570137484792554</v>
      </c>
      <c r="G245">
        <v>101.89467331424252</v>
      </c>
      <c r="H245">
        <v>3.2322723542946137</v>
      </c>
    </row>
    <row r="246" spans="2:8" x14ac:dyDescent="0.25">
      <c r="B246">
        <v>37</v>
      </c>
      <c r="C246">
        <v>55</v>
      </c>
      <c r="D246">
        <v>19</v>
      </c>
      <c r="E246">
        <v>69.439107102899783</v>
      </c>
      <c r="F246">
        <v>13.568640518095313</v>
      </c>
      <c r="G246">
        <v>102.14768897729604</v>
      </c>
      <c r="H246">
        <v>3.2399301531789528</v>
      </c>
    </row>
    <row r="247" spans="2:8" x14ac:dyDescent="0.25">
      <c r="B247">
        <v>37</v>
      </c>
      <c r="C247">
        <v>55</v>
      </c>
      <c r="D247">
        <v>28</v>
      </c>
      <c r="E247">
        <v>69.439105864448507</v>
      </c>
      <c r="F247">
        <v>13.569838434864893</v>
      </c>
      <c r="G247">
        <v>101.98820121769218</v>
      </c>
      <c r="H247">
        <v>3.2351382726761981</v>
      </c>
    </row>
    <row r="248" spans="2:8" x14ac:dyDescent="0.25">
      <c r="B248">
        <v>37</v>
      </c>
      <c r="C248">
        <v>55</v>
      </c>
      <c r="D248">
        <v>37</v>
      </c>
      <c r="E248">
        <v>69.439105902172926</v>
      </c>
      <c r="F248">
        <v>13.569913599775997</v>
      </c>
      <c r="G248">
        <v>101.9616030398256</v>
      </c>
      <c r="H248">
        <v>3.2342055612282445</v>
      </c>
    </row>
    <row r="249" spans="2:8" x14ac:dyDescent="0.25">
      <c r="B249">
        <v>37</v>
      </c>
      <c r="C249">
        <v>55</v>
      </c>
      <c r="D249">
        <v>46</v>
      </c>
      <c r="E249">
        <v>69.439105844796117</v>
      </c>
      <c r="F249">
        <v>13.569732983030482</v>
      </c>
      <c r="G249">
        <v>102.0318543105975</v>
      </c>
      <c r="H249">
        <v>3.2363424403842935</v>
      </c>
    </row>
    <row r="250" spans="2:8" x14ac:dyDescent="0.25">
      <c r="B250">
        <v>37</v>
      </c>
      <c r="C250">
        <v>55</v>
      </c>
      <c r="D250">
        <v>55</v>
      </c>
      <c r="E250">
        <v>69.43910587868811</v>
      </c>
      <c r="F250">
        <v>13.569737084361428</v>
      </c>
      <c r="G250">
        <v>101.99316495640848</v>
      </c>
      <c r="H250">
        <v>3.2350731567502908</v>
      </c>
    </row>
    <row r="251" spans="2:8" x14ac:dyDescent="0.25">
      <c r="B251">
        <v>37</v>
      </c>
      <c r="C251">
        <v>55</v>
      </c>
      <c r="D251">
        <v>64</v>
      </c>
      <c r="E251">
        <v>69.439106097818353</v>
      </c>
      <c r="F251">
        <v>13.570209169121416</v>
      </c>
      <c r="G251">
        <v>101.91582203025816</v>
      </c>
      <c r="H251">
        <v>3.233174855788675</v>
      </c>
    </row>
    <row r="252" spans="2:8" x14ac:dyDescent="0.25">
      <c r="B252">
        <v>37</v>
      </c>
      <c r="C252">
        <v>55</v>
      </c>
      <c r="D252">
        <v>73</v>
      </c>
      <c r="E252">
        <v>69.439105962045886</v>
      </c>
      <c r="F252">
        <v>13.569898040539819</v>
      </c>
      <c r="G252">
        <v>101.94477074417237</v>
      </c>
      <c r="H252">
        <v>3.2336778125468615</v>
      </c>
    </row>
    <row r="253" spans="2:8" x14ac:dyDescent="0.25">
      <c r="B253">
        <v>37</v>
      </c>
      <c r="C253">
        <v>55</v>
      </c>
      <c r="D253">
        <v>82</v>
      </c>
      <c r="E253">
        <v>69.439106211269007</v>
      </c>
      <c r="F253">
        <v>13.57035815930309</v>
      </c>
      <c r="G253">
        <v>101.89627292674662</v>
      </c>
      <c r="H253">
        <v>3.232247157734796</v>
      </c>
    </row>
    <row r="254" spans="2:8" x14ac:dyDescent="0.25">
      <c r="B254">
        <v>37</v>
      </c>
      <c r="C254">
        <v>55</v>
      </c>
      <c r="D254">
        <v>91</v>
      </c>
      <c r="E254">
        <v>69.439106117210031</v>
      </c>
      <c r="F254">
        <v>13.570042945200841</v>
      </c>
      <c r="G254">
        <v>101.89960739458122</v>
      </c>
      <c r="H254">
        <v>3.2324781869127834</v>
      </c>
    </row>
    <row r="255" spans="2:8" x14ac:dyDescent="0.25">
      <c r="B255">
        <v>37</v>
      </c>
      <c r="C255">
        <v>55</v>
      </c>
      <c r="D255">
        <v>100</v>
      </c>
      <c r="E255">
        <v>69.439106085469476</v>
      </c>
      <c r="F255">
        <v>13.569894792258918</v>
      </c>
      <c r="G255">
        <v>101.91682876115688</v>
      </c>
      <c r="H255">
        <v>3.2329097944398186</v>
      </c>
    </row>
    <row r="256" spans="2:8" x14ac:dyDescent="0.25">
      <c r="B256">
        <v>37</v>
      </c>
      <c r="C256">
        <v>64</v>
      </c>
      <c r="D256">
        <v>19</v>
      </c>
      <c r="E256">
        <v>69.439106000318503</v>
      </c>
      <c r="F256">
        <v>13.570054625784095</v>
      </c>
      <c r="G256">
        <v>101.92357225051052</v>
      </c>
      <c r="H256">
        <v>3.2331662657327596</v>
      </c>
    </row>
    <row r="257" spans="2:8" x14ac:dyDescent="0.25">
      <c r="B257">
        <v>37</v>
      </c>
      <c r="C257">
        <v>64</v>
      </c>
      <c r="D257">
        <v>28</v>
      </c>
      <c r="E257">
        <v>69.439105851588138</v>
      </c>
      <c r="F257">
        <v>13.56990190015499</v>
      </c>
      <c r="G257">
        <v>101.99197467453311</v>
      </c>
      <c r="H257">
        <v>3.2351702545798013</v>
      </c>
    </row>
    <row r="258" spans="2:8" x14ac:dyDescent="0.25">
      <c r="B258">
        <v>37</v>
      </c>
      <c r="C258">
        <v>64</v>
      </c>
      <c r="D258">
        <v>37</v>
      </c>
      <c r="E258">
        <v>69.439106290013513</v>
      </c>
      <c r="F258">
        <v>13.569159032853664</v>
      </c>
      <c r="G258">
        <v>102.15590823264026</v>
      </c>
      <c r="H258">
        <v>3.2400475038807643</v>
      </c>
    </row>
    <row r="259" spans="2:8" x14ac:dyDescent="0.25">
      <c r="B259">
        <v>37</v>
      </c>
      <c r="C259">
        <v>64</v>
      </c>
      <c r="D259">
        <v>46</v>
      </c>
      <c r="E259">
        <v>69.439105950645413</v>
      </c>
      <c r="F259">
        <v>13.570027213140479</v>
      </c>
      <c r="G259">
        <v>101.93909365831782</v>
      </c>
      <c r="H259">
        <v>3.2335954150369761</v>
      </c>
    </row>
    <row r="260" spans="2:8" x14ac:dyDescent="0.25">
      <c r="B260">
        <v>37</v>
      </c>
      <c r="C260">
        <v>64</v>
      </c>
      <c r="D260">
        <v>55</v>
      </c>
      <c r="E260">
        <v>69.439105891771845</v>
      </c>
      <c r="F260">
        <v>13.569779553619528</v>
      </c>
      <c r="G260">
        <v>101.98133084253658</v>
      </c>
      <c r="H260">
        <v>3.234725953672513</v>
      </c>
    </row>
    <row r="261" spans="2:8" x14ac:dyDescent="0.25">
      <c r="B261">
        <v>37</v>
      </c>
      <c r="C261">
        <v>64</v>
      </c>
      <c r="D261">
        <v>64</v>
      </c>
      <c r="E261">
        <v>69.439105926747061</v>
      </c>
      <c r="F261">
        <v>13.570018749032664</v>
      </c>
      <c r="G261">
        <v>101.94873399222602</v>
      </c>
      <c r="H261">
        <v>3.2338665553853962</v>
      </c>
    </row>
    <row r="262" spans="2:8" x14ac:dyDescent="0.25">
      <c r="B262">
        <v>37</v>
      </c>
      <c r="C262">
        <v>64</v>
      </c>
      <c r="D262">
        <v>73</v>
      </c>
      <c r="E262">
        <v>69.439105967680888</v>
      </c>
      <c r="F262">
        <v>13.570042119076266</v>
      </c>
      <c r="G262">
        <v>101.93928984761882</v>
      </c>
      <c r="H262">
        <v>3.2335289485129484</v>
      </c>
    </row>
    <row r="263" spans="2:8" x14ac:dyDescent="0.25">
      <c r="B263">
        <v>37</v>
      </c>
      <c r="C263">
        <v>64</v>
      </c>
      <c r="D263">
        <v>82</v>
      </c>
      <c r="E263">
        <v>69.43910593301365</v>
      </c>
      <c r="F263">
        <v>13.569961166219583</v>
      </c>
      <c r="G263">
        <v>101.94871917562068</v>
      </c>
      <c r="H263">
        <v>3.2338255292997657</v>
      </c>
    </row>
    <row r="264" spans="2:8" x14ac:dyDescent="0.25">
      <c r="B264">
        <v>37</v>
      </c>
      <c r="C264">
        <v>64</v>
      </c>
      <c r="D264">
        <v>91</v>
      </c>
      <c r="E264">
        <v>69.439106215712428</v>
      </c>
      <c r="F264">
        <v>13.570248012829362</v>
      </c>
      <c r="G264">
        <v>101.88313250883459</v>
      </c>
      <c r="H264">
        <v>3.2318515031876589</v>
      </c>
    </row>
    <row r="265" spans="2:8" x14ac:dyDescent="0.25">
      <c r="B265">
        <v>37</v>
      </c>
      <c r="C265">
        <v>64</v>
      </c>
      <c r="D265">
        <v>100</v>
      </c>
      <c r="E265">
        <v>69.439107324577591</v>
      </c>
      <c r="F265">
        <v>13.569822731958107</v>
      </c>
      <c r="G265">
        <v>101.81356055896195</v>
      </c>
      <c r="H265">
        <v>3.2294913583587928</v>
      </c>
    </row>
    <row r="266" spans="2:8" x14ac:dyDescent="0.25">
      <c r="B266">
        <v>37</v>
      </c>
      <c r="C266">
        <v>73</v>
      </c>
      <c r="D266">
        <v>19</v>
      </c>
      <c r="E266">
        <v>69.439105839474919</v>
      </c>
      <c r="F266">
        <v>13.569747698052549</v>
      </c>
      <c r="G266">
        <v>102.0150379815111</v>
      </c>
      <c r="H266">
        <v>3.2358436973761067</v>
      </c>
    </row>
    <row r="267" spans="2:8" x14ac:dyDescent="0.25">
      <c r="B267">
        <v>37</v>
      </c>
      <c r="C267">
        <v>73</v>
      </c>
      <c r="D267">
        <v>28</v>
      </c>
      <c r="E267">
        <v>69.439105839978026</v>
      </c>
      <c r="F267">
        <v>13.569741483605373</v>
      </c>
      <c r="G267">
        <v>102.01417014073971</v>
      </c>
      <c r="H267">
        <v>3.2358028286181573</v>
      </c>
    </row>
    <row r="268" spans="2:8" x14ac:dyDescent="0.25">
      <c r="B268">
        <v>37</v>
      </c>
      <c r="C268">
        <v>73</v>
      </c>
      <c r="D268">
        <v>37</v>
      </c>
      <c r="E268">
        <v>69.439105848186472</v>
      </c>
      <c r="F268">
        <v>13.569780675663608</v>
      </c>
      <c r="G268">
        <v>101.9973353614015</v>
      </c>
      <c r="H268">
        <v>3.2353250589980389</v>
      </c>
    </row>
    <row r="269" spans="2:8" x14ac:dyDescent="0.25">
      <c r="B269">
        <v>37</v>
      </c>
      <c r="C269">
        <v>73</v>
      </c>
      <c r="D269">
        <v>46</v>
      </c>
      <c r="E269">
        <v>69.439105885273563</v>
      </c>
      <c r="F269">
        <v>13.569989890921038</v>
      </c>
      <c r="G269">
        <v>101.96742082745639</v>
      </c>
      <c r="H269">
        <v>3.2344796355388494</v>
      </c>
    </row>
    <row r="270" spans="2:8" x14ac:dyDescent="0.25">
      <c r="B270">
        <v>37</v>
      </c>
      <c r="C270">
        <v>73</v>
      </c>
      <c r="D270">
        <v>55</v>
      </c>
      <c r="E270">
        <v>69.43910584204454</v>
      </c>
      <c r="F270">
        <v>13.569834454814035</v>
      </c>
      <c r="G270">
        <v>102.00385628104296</v>
      </c>
      <c r="H270">
        <v>3.2354957617187265</v>
      </c>
    </row>
    <row r="271" spans="2:8" x14ac:dyDescent="0.25">
      <c r="B271">
        <v>37</v>
      </c>
      <c r="C271">
        <v>73</v>
      </c>
      <c r="D271">
        <v>64</v>
      </c>
      <c r="E271">
        <v>69.439105923950265</v>
      </c>
      <c r="F271">
        <v>13.569810860513202</v>
      </c>
      <c r="G271">
        <v>101.96534067471831</v>
      </c>
      <c r="H271">
        <v>3.2342575837806593</v>
      </c>
    </row>
    <row r="272" spans="2:8" x14ac:dyDescent="0.25">
      <c r="B272">
        <v>37</v>
      </c>
      <c r="C272">
        <v>73</v>
      </c>
      <c r="D272">
        <v>73</v>
      </c>
      <c r="E272">
        <v>69.439105838448796</v>
      </c>
      <c r="F272">
        <v>13.56976854616553</v>
      </c>
      <c r="G272">
        <v>102.01594769512941</v>
      </c>
      <c r="H272">
        <v>3.2358564388517128</v>
      </c>
    </row>
    <row r="273" spans="2:8" x14ac:dyDescent="0.25">
      <c r="B273">
        <v>37</v>
      </c>
      <c r="C273">
        <v>73</v>
      </c>
      <c r="D273">
        <v>82</v>
      </c>
      <c r="E273">
        <v>69.439105846234668</v>
      </c>
      <c r="F273">
        <v>13.569721579925892</v>
      </c>
      <c r="G273">
        <v>102.01130752702429</v>
      </c>
      <c r="H273">
        <v>3.2356751485486801</v>
      </c>
    </row>
    <row r="274" spans="2:8" x14ac:dyDescent="0.25">
      <c r="B274">
        <v>37</v>
      </c>
      <c r="C274">
        <v>73</v>
      </c>
      <c r="D274">
        <v>91</v>
      </c>
      <c r="E274">
        <v>69.439105861620959</v>
      </c>
      <c r="F274">
        <v>13.569680252174662</v>
      </c>
      <c r="G274">
        <v>102.00541082627545</v>
      </c>
      <c r="H274">
        <v>3.2355354338325246</v>
      </c>
    </row>
    <row r="275" spans="2:8" x14ac:dyDescent="0.25">
      <c r="B275">
        <v>37</v>
      </c>
      <c r="C275">
        <v>73</v>
      </c>
      <c r="D275">
        <v>100</v>
      </c>
      <c r="E275">
        <v>69.439105848276171</v>
      </c>
      <c r="F275">
        <v>13.569700594825596</v>
      </c>
      <c r="G275">
        <v>102.01239848263749</v>
      </c>
      <c r="H275">
        <v>3.235715819325089</v>
      </c>
    </row>
    <row r="276" spans="2:8" x14ac:dyDescent="0.25">
      <c r="B276">
        <v>37</v>
      </c>
      <c r="C276">
        <v>82</v>
      </c>
      <c r="D276">
        <v>19</v>
      </c>
      <c r="E276">
        <v>69.439105845150038</v>
      </c>
      <c r="F276">
        <v>13.569777378529407</v>
      </c>
      <c r="G276">
        <v>102.00315192611656</v>
      </c>
      <c r="H276">
        <v>3.2354419693034964</v>
      </c>
    </row>
    <row r="277" spans="2:8" x14ac:dyDescent="0.25">
      <c r="B277">
        <v>37</v>
      </c>
      <c r="C277">
        <v>82</v>
      </c>
      <c r="D277">
        <v>28</v>
      </c>
      <c r="E277">
        <v>69.439105843877016</v>
      </c>
      <c r="F277">
        <v>13.569767712462735</v>
      </c>
      <c r="G277">
        <v>102.00713844327925</v>
      </c>
      <c r="H277">
        <v>3.2356441454726346</v>
      </c>
    </row>
    <row r="278" spans="2:8" x14ac:dyDescent="0.25">
      <c r="B278">
        <v>37</v>
      </c>
      <c r="C278">
        <v>82</v>
      </c>
      <c r="D278">
        <v>37</v>
      </c>
      <c r="E278">
        <v>69.43910587048687</v>
      </c>
      <c r="F278">
        <v>13.569956450018127</v>
      </c>
      <c r="G278">
        <v>101.97680887300194</v>
      </c>
      <c r="H278">
        <v>3.2347170828018901</v>
      </c>
    </row>
    <row r="279" spans="2:8" x14ac:dyDescent="0.25">
      <c r="B279">
        <v>37</v>
      </c>
      <c r="C279">
        <v>82</v>
      </c>
      <c r="D279">
        <v>46</v>
      </c>
      <c r="E279">
        <v>69.439105839781462</v>
      </c>
      <c r="F279">
        <v>13.569743807475618</v>
      </c>
      <c r="G279">
        <v>102.01472435256495</v>
      </c>
      <c r="H279">
        <v>3.2358098558028998</v>
      </c>
    </row>
    <row r="280" spans="2:8" x14ac:dyDescent="0.25">
      <c r="B280">
        <v>37</v>
      </c>
      <c r="C280">
        <v>82</v>
      </c>
      <c r="D280">
        <v>55</v>
      </c>
      <c r="E280">
        <v>69.43910584643848</v>
      </c>
      <c r="F280">
        <v>13.569783119423914</v>
      </c>
      <c r="G280">
        <v>102.00124816669273</v>
      </c>
      <c r="H280">
        <v>3.2353840378107481</v>
      </c>
    </row>
    <row r="281" spans="2:8" x14ac:dyDescent="0.25">
      <c r="B281">
        <v>37</v>
      </c>
      <c r="C281">
        <v>82</v>
      </c>
      <c r="D281">
        <v>64</v>
      </c>
      <c r="E281">
        <v>69.439105857172123</v>
      </c>
      <c r="F281">
        <v>13.569743406707859</v>
      </c>
      <c r="G281">
        <v>102.004705583822</v>
      </c>
      <c r="H281">
        <v>3.2354345842375629</v>
      </c>
    </row>
    <row r="282" spans="2:8" x14ac:dyDescent="0.25">
      <c r="B282">
        <v>37</v>
      </c>
      <c r="C282">
        <v>82</v>
      </c>
      <c r="D282">
        <v>73</v>
      </c>
      <c r="E282">
        <v>69.439105986323099</v>
      </c>
      <c r="F282">
        <v>13.57015947585429</v>
      </c>
      <c r="G282">
        <v>101.93962856904828</v>
      </c>
      <c r="H282">
        <v>3.23358042801893</v>
      </c>
    </row>
    <row r="283" spans="2:8" x14ac:dyDescent="0.25">
      <c r="B283">
        <v>37</v>
      </c>
      <c r="C283">
        <v>82</v>
      </c>
      <c r="D283">
        <v>82</v>
      </c>
      <c r="E283">
        <v>69.439105871533926</v>
      </c>
      <c r="F283">
        <v>13.569702848814048</v>
      </c>
      <c r="G283">
        <v>102.00208936072198</v>
      </c>
      <c r="H283">
        <v>3.2353399882782949</v>
      </c>
    </row>
    <row r="284" spans="2:8" x14ac:dyDescent="0.25">
      <c r="B284">
        <v>37</v>
      </c>
      <c r="C284">
        <v>82</v>
      </c>
      <c r="D284">
        <v>91</v>
      </c>
      <c r="E284">
        <v>69.439105849716071</v>
      </c>
      <c r="F284">
        <v>13.569740082191919</v>
      </c>
      <c r="G284">
        <v>102.00767000793653</v>
      </c>
      <c r="H284">
        <v>3.2356690483789508</v>
      </c>
    </row>
    <row r="285" spans="2:8" x14ac:dyDescent="0.25">
      <c r="B285">
        <v>37</v>
      </c>
      <c r="C285">
        <v>82</v>
      </c>
      <c r="D285">
        <v>100</v>
      </c>
      <c r="E285">
        <v>69.439105886710621</v>
      </c>
      <c r="F285">
        <v>13.569674818752604</v>
      </c>
      <c r="G285">
        <v>101.99590087940787</v>
      </c>
      <c r="H285">
        <v>3.2352947515951183</v>
      </c>
    </row>
    <row r="286" spans="2:8" x14ac:dyDescent="0.25">
      <c r="B286">
        <v>37</v>
      </c>
      <c r="C286">
        <v>91</v>
      </c>
      <c r="D286">
        <v>19</v>
      </c>
      <c r="E286">
        <v>69.439105851549513</v>
      </c>
      <c r="F286">
        <v>13.569803969677155</v>
      </c>
      <c r="G286">
        <v>101.99197369083372</v>
      </c>
      <c r="H286">
        <v>3.2351395293384471</v>
      </c>
    </row>
    <row r="287" spans="2:8" x14ac:dyDescent="0.25">
      <c r="B287">
        <v>37</v>
      </c>
      <c r="C287">
        <v>91</v>
      </c>
      <c r="D287">
        <v>28</v>
      </c>
      <c r="E287">
        <v>69.439105860126773</v>
      </c>
      <c r="F287">
        <v>13.569817197733013</v>
      </c>
      <c r="G287">
        <v>101.98762161797319</v>
      </c>
      <c r="H287">
        <v>3.2349735767804435</v>
      </c>
    </row>
    <row r="288" spans="2:8" x14ac:dyDescent="0.25">
      <c r="B288">
        <v>37</v>
      </c>
      <c r="C288">
        <v>91</v>
      </c>
      <c r="D288">
        <v>37</v>
      </c>
      <c r="E288">
        <v>69.439105845516778</v>
      </c>
      <c r="F288">
        <v>13.5697767544735</v>
      </c>
      <c r="G288">
        <v>102.00348548069439</v>
      </c>
      <c r="H288">
        <v>3.2355372891461842</v>
      </c>
    </row>
    <row r="289" spans="2:8" x14ac:dyDescent="0.25">
      <c r="B289">
        <v>37</v>
      </c>
      <c r="C289">
        <v>91</v>
      </c>
      <c r="D289">
        <v>46</v>
      </c>
      <c r="E289">
        <v>69.439105884718771</v>
      </c>
      <c r="F289">
        <v>13.569966021258935</v>
      </c>
      <c r="G289">
        <v>101.96965119995005</v>
      </c>
      <c r="H289">
        <v>3.2345901966803874</v>
      </c>
    </row>
    <row r="290" spans="2:8" x14ac:dyDescent="0.25">
      <c r="B290">
        <v>37</v>
      </c>
      <c r="C290">
        <v>91</v>
      </c>
      <c r="D290">
        <v>55</v>
      </c>
      <c r="E290">
        <v>69.439105913424697</v>
      </c>
      <c r="F290">
        <v>13.56984865759766</v>
      </c>
      <c r="G290">
        <v>101.9616940593158</v>
      </c>
      <c r="H290">
        <v>3.2341973205871408</v>
      </c>
    </row>
    <row r="291" spans="2:8" x14ac:dyDescent="0.25">
      <c r="B291">
        <v>37</v>
      </c>
      <c r="C291">
        <v>91</v>
      </c>
      <c r="D291">
        <v>64</v>
      </c>
      <c r="E291">
        <v>69.439105877172324</v>
      </c>
      <c r="F291">
        <v>13.569764867511653</v>
      </c>
      <c r="G291">
        <v>101.9932954807087</v>
      </c>
      <c r="H291">
        <v>3.2350671203551884</v>
      </c>
    </row>
    <row r="292" spans="2:8" x14ac:dyDescent="0.25">
      <c r="B292">
        <v>37</v>
      </c>
      <c r="C292">
        <v>91</v>
      </c>
      <c r="D292">
        <v>73</v>
      </c>
      <c r="E292">
        <v>69.439105891267815</v>
      </c>
      <c r="F292">
        <v>13.569696053378458</v>
      </c>
      <c r="G292">
        <v>101.9914623119974</v>
      </c>
      <c r="H292">
        <v>3.235031842288655</v>
      </c>
    </row>
    <row r="293" spans="2:8" x14ac:dyDescent="0.25">
      <c r="B293">
        <v>37</v>
      </c>
      <c r="C293">
        <v>91</v>
      </c>
      <c r="D293">
        <v>82</v>
      </c>
      <c r="E293">
        <v>69.439105841432252</v>
      </c>
      <c r="F293">
        <v>13.569781072866787</v>
      </c>
      <c r="G293">
        <v>102.01252784631453</v>
      </c>
      <c r="H293">
        <v>3.2357208770117607</v>
      </c>
    </row>
    <row r="294" spans="2:8" x14ac:dyDescent="0.25">
      <c r="B294">
        <v>37</v>
      </c>
      <c r="C294">
        <v>91</v>
      </c>
      <c r="D294">
        <v>91</v>
      </c>
      <c r="E294">
        <v>69.439105889615249</v>
      </c>
      <c r="F294">
        <v>13.569750166139459</v>
      </c>
      <c r="G294">
        <v>101.99454121293091</v>
      </c>
      <c r="H294">
        <v>3.2350732351884757</v>
      </c>
    </row>
    <row r="295" spans="2:8" x14ac:dyDescent="0.25">
      <c r="B295">
        <v>37</v>
      </c>
      <c r="C295">
        <v>91</v>
      </c>
      <c r="D295">
        <v>100</v>
      </c>
      <c r="E295">
        <v>69.439106066122051</v>
      </c>
      <c r="F295">
        <v>13.570086064067164</v>
      </c>
      <c r="G295">
        <v>101.91092420482937</v>
      </c>
      <c r="H295">
        <v>3.2329045615672007</v>
      </c>
    </row>
    <row r="296" spans="2:8" x14ac:dyDescent="0.25">
      <c r="B296">
        <v>37</v>
      </c>
      <c r="C296">
        <v>100</v>
      </c>
      <c r="D296">
        <v>19</v>
      </c>
      <c r="E296">
        <v>69.439105849688303</v>
      </c>
      <c r="F296">
        <v>13.569819678332587</v>
      </c>
      <c r="G296">
        <v>101.9925946509394</v>
      </c>
      <c r="H296">
        <v>3.2351533906286596</v>
      </c>
    </row>
    <row r="297" spans="2:8" x14ac:dyDescent="0.25">
      <c r="B297">
        <v>37</v>
      </c>
      <c r="C297">
        <v>100</v>
      </c>
      <c r="D297">
        <v>28</v>
      </c>
      <c r="E297">
        <v>69.439105859112942</v>
      </c>
      <c r="F297">
        <v>13.569796803818109</v>
      </c>
      <c r="G297">
        <v>101.9907007734858</v>
      </c>
      <c r="H297">
        <v>3.2350570959384903</v>
      </c>
    </row>
    <row r="298" spans="2:8" x14ac:dyDescent="0.25">
      <c r="B298">
        <v>37</v>
      </c>
      <c r="C298">
        <v>100</v>
      </c>
      <c r="D298">
        <v>37</v>
      </c>
      <c r="E298">
        <v>69.439105878336051</v>
      </c>
      <c r="F298">
        <v>13.569860403647331</v>
      </c>
      <c r="G298">
        <v>101.97188516484755</v>
      </c>
      <c r="H298">
        <v>3.234567907389696</v>
      </c>
    </row>
    <row r="299" spans="2:8" x14ac:dyDescent="0.25">
      <c r="B299">
        <v>37</v>
      </c>
      <c r="C299">
        <v>100</v>
      </c>
      <c r="D299">
        <v>46</v>
      </c>
      <c r="E299">
        <v>69.439105884538989</v>
      </c>
      <c r="F299">
        <v>13.569842351181713</v>
      </c>
      <c r="G299">
        <v>101.97928813785506</v>
      </c>
      <c r="H299">
        <v>3.234675697128369</v>
      </c>
    </row>
    <row r="300" spans="2:8" x14ac:dyDescent="0.25">
      <c r="B300">
        <v>37</v>
      </c>
      <c r="C300">
        <v>100</v>
      </c>
      <c r="D300">
        <v>55</v>
      </c>
      <c r="E300">
        <v>69.439105894639226</v>
      </c>
      <c r="F300">
        <v>13.569800565172576</v>
      </c>
      <c r="G300">
        <v>101.97394368821899</v>
      </c>
      <c r="H300">
        <v>3.2346803392905974</v>
      </c>
    </row>
    <row r="301" spans="2:8" x14ac:dyDescent="0.25">
      <c r="B301">
        <v>37</v>
      </c>
      <c r="C301">
        <v>100</v>
      </c>
      <c r="D301">
        <v>64</v>
      </c>
      <c r="E301">
        <v>69.439105923097046</v>
      </c>
      <c r="F301">
        <v>13.569865526270164</v>
      </c>
      <c r="G301">
        <v>101.96633869058904</v>
      </c>
      <c r="H301">
        <v>3.2342579975329273</v>
      </c>
    </row>
    <row r="302" spans="2:8" x14ac:dyDescent="0.25">
      <c r="B302">
        <v>37</v>
      </c>
      <c r="C302">
        <v>100</v>
      </c>
      <c r="D302">
        <v>73</v>
      </c>
      <c r="E302">
        <v>69.439105880639076</v>
      </c>
      <c r="F302">
        <v>13.569928310391175</v>
      </c>
      <c r="G302">
        <v>101.99219469045879</v>
      </c>
      <c r="H302">
        <v>3.2350705095648711</v>
      </c>
    </row>
    <row r="303" spans="2:8" x14ac:dyDescent="0.25">
      <c r="B303">
        <v>37</v>
      </c>
      <c r="C303">
        <v>100</v>
      </c>
      <c r="D303">
        <v>82</v>
      </c>
      <c r="E303">
        <v>69.439106006685364</v>
      </c>
      <c r="F303">
        <v>13.570041109907743</v>
      </c>
      <c r="G303">
        <v>101.92592015587473</v>
      </c>
      <c r="H303">
        <v>3.2333336242508142</v>
      </c>
    </row>
    <row r="304" spans="2:8" x14ac:dyDescent="0.25">
      <c r="B304">
        <v>37</v>
      </c>
      <c r="C304">
        <v>100</v>
      </c>
      <c r="D304">
        <v>91</v>
      </c>
      <c r="E304">
        <v>69.439105858706895</v>
      </c>
      <c r="F304">
        <v>13.569848719793391</v>
      </c>
      <c r="G304">
        <v>101.99147678932692</v>
      </c>
      <c r="H304">
        <v>3.2352331584878926</v>
      </c>
    </row>
    <row r="305" spans="2:8" x14ac:dyDescent="0.25">
      <c r="B305">
        <v>37</v>
      </c>
      <c r="C305">
        <v>100</v>
      </c>
      <c r="D305">
        <v>100</v>
      </c>
      <c r="E305">
        <v>69.439105898822945</v>
      </c>
      <c r="F305">
        <v>13.569721836479225</v>
      </c>
      <c r="G305">
        <v>101.99302066607039</v>
      </c>
      <c r="H305">
        <v>3.2350239291702603</v>
      </c>
    </row>
    <row r="306" spans="2:8" x14ac:dyDescent="0.25">
      <c r="B306">
        <v>46</v>
      </c>
      <c r="C306">
        <v>19</v>
      </c>
      <c r="D306">
        <v>19</v>
      </c>
      <c r="E306">
        <v>69.439105842441776</v>
      </c>
      <c r="F306">
        <v>13.569845521186235</v>
      </c>
      <c r="G306">
        <v>102.00232895982656</v>
      </c>
      <c r="H306">
        <v>3.2354647728994261</v>
      </c>
    </row>
    <row r="307" spans="2:8" x14ac:dyDescent="0.25">
      <c r="B307">
        <v>46</v>
      </c>
      <c r="C307">
        <v>19</v>
      </c>
      <c r="D307">
        <v>28</v>
      </c>
      <c r="E307">
        <v>69.439105861577545</v>
      </c>
      <c r="F307">
        <v>13.569855886805275</v>
      </c>
      <c r="G307">
        <v>101.98119672490348</v>
      </c>
      <c r="H307">
        <v>3.2348298916167875</v>
      </c>
    </row>
    <row r="308" spans="2:8" x14ac:dyDescent="0.25">
      <c r="B308">
        <v>46</v>
      </c>
      <c r="C308">
        <v>19</v>
      </c>
      <c r="D308">
        <v>37</v>
      </c>
      <c r="E308">
        <v>69.439105876774505</v>
      </c>
      <c r="F308">
        <v>13.569841581000482</v>
      </c>
      <c r="G308">
        <v>101.97420058095021</v>
      </c>
      <c r="H308">
        <v>3.2346193979738391</v>
      </c>
    </row>
    <row r="309" spans="2:8" x14ac:dyDescent="0.25">
      <c r="B309">
        <v>46</v>
      </c>
      <c r="C309">
        <v>19</v>
      </c>
      <c r="D309">
        <v>46</v>
      </c>
      <c r="E309">
        <v>69.439105853660593</v>
      </c>
      <c r="F309">
        <v>13.569918700004546</v>
      </c>
      <c r="G309">
        <v>101.99532900130323</v>
      </c>
      <c r="H309">
        <v>3.2352986401383612</v>
      </c>
    </row>
    <row r="310" spans="2:8" x14ac:dyDescent="0.25">
      <c r="B310">
        <v>46</v>
      </c>
      <c r="C310">
        <v>19</v>
      </c>
      <c r="D310">
        <v>55</v>
      </c>
      <c r="E310">
        <v>69.43910591655829</v>
      </c>
      <c r="F310">
        <v>13.569995011493127</v>
      </c>
      <c r="G310">
        <v>101.95403252046152</v>
      </c>
      <c r="H310">
        <v>3.2340022331462146</v>
      </c>
    </row>
    <row r="311" spans="2:8" x14ac:dyDescent="0.25">
      <c r="B311">
        <v>46</v>
      </c>
      <c r="C311">
        <v>19</v>
      </c>
      <c r="D311">
        <v>64</v>
      </c>
      <c r="E311">
        <v>69.439105907763732</v>
      </c>
      <c r="F311">
        <v>13.569833831898471</v>
      </c>
      <c r="G311">
        <v>101.96771455124956</v>
      </c>
      <c r="H311">
        <v>3.2345268333589723</v>
      </c>
    </row>
    <row r="312" spans="2:8" x14ac:dyDescent="0.25">
      <c r="B312">
        <v>46</v>
      </c>
      <c r="C312">
        <v>19</v>
      </c>
      <c r="D312">
        <v>73</v>
      </c>
      <c r="E312">
        <v>69.439105858687213</v>
      </c>
      <c r="F312">
        <v>13.569730345548358</v>
      </c>
      <c r="G312">
        <v>102.00280511835155</v>
      </c>
      <c r="H312">
        <v>3.2355304763029107</v>
      </c>
    </row>
    <row r="313" spans="2:8" x14ac:dyDescent="0.25">
      <c r="B313">
        <v>46</v>
      </c>
      <c r="C313">
        <v>19</v>
      </c>
      <c r="D313">
        <v>82</v>
      </c>
      <c r="E313">
        <v>69.439105891720246</v>
      </c>
      <c r="F313">
        <v>13.569950149473854</v>
      </c>
      <c r="G313">
        <v>101.98798998423666</v>
      </c>
      <c r="H313">
        <v>3.2349372785955608</v>
      </c>
    </row>
    <row r="314" spans="2:8" x14ac:dyDescent="0.25">
      <c r="B314">
        <v>46</v>
      </c>
      <c r="C314">
        <v>19</v>
      </c>
      <c r="D314">
        <v>91</v>
      </c>
      <c r="E314">
        <v>69.439106045586257</v>
      </c>
      <c r="F314">
        <v>13.570078065397345</v>
      </c>
      <c r="G314">
        <v>101.91361742103661</v>
      </c>
      <c r="H314">
        <v>3.2329469705456031</v>
      </c>
    </row>
    <row r="315" spans="2:8" x14ac:dyDescent="0.25">
      <c r="B315">
        <v>46</v>
      </c>
      <c r="C315">
        <v>19</v>
      </c>
      <c r="D315">
        <v>100</v>
      </c>
      <c r="E315">
        <v>69.439105893286808</v>
      </c>
      <c r="F315">
        <v>13.569718117243223</v>
      </c>
      <c r="G315">
        <v>101.99018138854382</v>
      </c>
      <c r="H315">
        <v>3.2351807412913844</v>
      </c>
    </row>
    <row r="316" spans="2:8" x14ac:dyDescent="0.25">
      <c r="B316">
        <v>46</v>
      </c>
      <c r="C316">
        <v>28</v>
      </c>
      <c r="D316">
        <v>19</v>
      </c>
      <c r="E316">
        <v>69.439105840022648</v>
      </c>
      <c r="F316">
        <v>13.569805572936065</v>
      </c>
      <c r="G316">
        <v>102.00848349737092</v>
      </c>
      <c r="H316">
        <v>3.2356753457532856</v>
      </c>
    </row>
    <row r="317" spans="2:8" x14ac:dyDescent="0.25">
      <c r="B317">
        <v>46</v>
      </c>
      <c r="C317">
        <v>28</v>
      </c>
      <c r="D317">
        <v>28</v>
      </c>
      <c r="E317">
        <v>69.439105896114967</v>
      </c>
      <c r="F317">
        <v>13.569901522837911</v>
      </c>
      <c r="G317">
        <v>101.96685719287339</v>
      </c>
      <c r="H317">
        <v>3.2343401141078965</v>
      </c>
    </row>
    <row r="318" spans="2:8" x14ac:dyDescent="0.25">
      <c r="B318">
        <v>46</v>
      </c>
      <c r="C318">
        <v>28</v>
      </c>
      <c r="D318">
        <v>37</v>
      </c>
      <c r="E318">
        <v>69.439105868263468</v>
      </c>
      <c r="F318">
        <v>13.569941903540583</v>
      </c>
      <c r="G318">
        <v>101.97633159400378</v>
      </c>
      <c r="H318">
        <v>3.2347285759148052</v>
      </c>
    </row>
    <row r="319" spans="2:8" x14ac:dyDescent="0.25">
      <c r="B319">
        <v>46</v>
      </c>
      <c r="C319">
        <v>28</v>
      </c>
      <c r="D319">
        <v>46</v>
      </c>
      <c r="E319">
        <v>69.439105874813819</v>
      </c>
      <c r="F319">
        <v>13.569974752420654</v>
      </c>
      <c r="G319">
        <v>101.9744036756769</v>
      </c>
      <c r="H319">
        <v>3.2346659371988404</v>
      </c>
    </row>
    <row r="320" spans="2:8" x14ac:dyDescent="0.25">
      <c r="B320">
        <v>46</v>
      </c>
      <c r="C320">
        <v>28</v>
      </c>
      <c r="D320">
        <v>55</v>
      </c>
      <c r="E320">
        <v>69.439105892720036</v>
      </c>
      <c r="F320">
        <v>13.569827044798863</v>
      </c>
      <c r="G320">
        <v>101.97319144034287</v>
      </c>
      <c r="H320">
        <v>3.2346797650610917</v>
      </c>
    </row>
    <row r="321" spans="2:8" x14ac:dyDescent="0.25">
      <c r="B321">
        <v>46</v>
      </c>
      <c r="C321">
        <v>28</v>
      </c>
      <c r="D321">
        <v>64</v>
      </c>
      <c r="E321">
        <v>69.439105882316653</v>
      </c>
      <c r="F321">
        <v>13.56999347115508</v>
      </c>
      <c r="G321">
        <v>101.97672045682404</v>
      </c>
      <c r="H321">
        <v>3.2348110872894336</v>
      </c>
    </row>
    <row r="322" spans="2:8" x14ac:dyDescent="0.25">
      <c r="B322">
        <v>46</v>
      </c>
      <c r="C322">
        <v>28</v>
      </c>
      <c r="D322">
        <v>73</v>
      </c>
      <c r="E322">
        <v>69.439105879208</v>
      </c>
      <c r="F322">
        <v>13.570005455050628</v>
      </c>
      <c r="G322">
        <v>101.97982844769831</v>
      </c>
      <c r="H322">
        <v>3.2348238145565218</v>
      </c>
    </row>
    <row r="323" spans="2:8" x14ac:dyDescent="0.25">
      <c r="B323">
        <v>46</v>
      </c>
      <c r="C323">
        <v>28</v>
      </c>
      <c r="D323">
        <v>82</v>
      </c>
      <c r="E323">
        <v>69.439106002514393</v>
      </c>
      <c r="F323">
        <v>13.570025019276947</v>
      </c>
      <c r="G323">
        <v>101.92395909790241</v>
      </c>
      <c r="H323">
        <v>3.2331863377418402</v>
      </c>
    </row>
    <row r="324" spans="2:8" x14ac:dyDescent="0.25">
      <c r="B324">
        <v>46</v>
      </c>
      <c r="C324">
        <v>28</v>
      </c>
      <c r="D324">
        <v>91</v>
      </c>
      <c r="E324">
        <v>69.43910599618242</v>
      </c>
      <c r="F324">
        <v>13.570172786667305</v>
      </c>
      <c r="G324">
        <v>101.9290657902115</v>
      </c>
      <c r="H324">
        <v>3.2333473556175956</v>
      </c>
    </row>
    <row r="325" spans="2:8" x14ac:dyDescent="0.25">
      <c r="B325">
        <v>46</v>
      </c>
      <c r="C325">
        <v>28</v>
      </c>
      <c r="D325">
        <v>100</v>
      </c>
      <c r="E325">
        <v>69.439106114377907</v>
      </c>
      <c r="F325">
        <v>13.570093785395066</v>
      </c>
      <c r="G325">
        <v>101.8997790906872</v>
      </c>
      <c r="H325">
        <v>3.232377651032059</v>
      </c>
    </row>
    <row r="326" spans="2:8" x14ac:dyDescent="0.25">
      <c r="B326">
        <v>46</v>
      </c>
      <c r="C326">
        <v>37</v>
      </c>
      <c r="D326">
        <v>19</v>
      </c>
      <c r="E326">
        <v>69.439108784635579</v>
      </c>
      <c r="F326">
        <v>13.568349218123767</v>
      </c>
      <c r="G326">
        <v>102.40325735336278</v>
      </c>
      <c r="H326">
        <v>3.2470897125634464</v>
      </c>
    </row>
    <row r="327" spans="2:8" x14ac:dyDescent="0.25">
      <c r="B327">
        <v>46</v>
      </c>
      <c r="C327">
        <v>37</v>
      </c>
      <c r="D327">
        <v>28</v>
      </c>
      <c r="E327">
        <v>69.439105852279141</v>
      </c>
      <c r="F327">
        <v>13.569772574918847</v>
      </c>
      <c r="G327">
        <v>101.99599635059049</v>
      </c>
      <c r="H327">
        <v>3.2352977595583843</v>
      </c>
    </row>
    <row r="328" spans="2:8" x14ac:dyDescent="0.25">
      <c r="B328">
        <v>46</v>
      </c>
      <c r="C328">
        <v>37</v>
      </c>
      <c r="D328">
        <v>37</v>
      </c>
      <c r="E328">
        <v>69.439105867159029</v>
      </c>
      <c r="F328">
        <v>13.569775453178272</v>
      </c>
      <c r="G328">
        <v>101.98612769493785</v>
      </c>
      <c r="H328">
        <v>3.2349923549701511</v>
      </c>
    </row>
    <row r="329" spans="2:8" x14ac:dyDescent="0.25">
      <c r="B329">
        <v>46</v>
      </c>
      <c r="C329">
        <v>37</v>
      </c>
      <c r="D329">
        <v>46</v>
      </c>
      <c r="E329">
        <v>69.439105882709583</v>
      </c>
      <c r="F329">
        <v>13.569986752784297</v>
      </c>
      <c r="G329">
        <v>101.96927540487316</v>
      </c>
      <c r="H329">
        <v>3.2345086018522826</v>
      </c>
    </row>
    <row r="330" spans="2:8" x14ac:dyDescent="0.25">
      <c r="B330">
        <v>46</v>
      </c>
      <c r="C330">
        <v>37</v>
      </c>
      <c r="D330">
        <v>55</v>
      </c>
      <c r="E330">
        <v>69.439105869636521</v>
      </c>
      <c r="F330">
        <v>13.569702438722979</v>
      </c>
      <c r="G330">
        <v>101.99662835670203</v>
      </c>
      <c r="H330">
        <v>3.2352398344858142</v>
      </c>
    </row>
    <row r="331" spans="2:8" x14ac:dyDescent="0.25">
      <c r="B331">
        <v>46</v>
      </c>
      <c r="C331">
        <v>37</v>
      </c>
      <c r="D331">
        <v>64</v>
      </c>
      <c r="E331">
        <v>69.439105935523543</v>
      </c>
      <c r="F331">
        <v>13.56991775284391</v>
      </c>
      <c r="G331">
        <v>101.94745792607513</v>
      </c>
      <c r="H331">
        <v>3.2338501914544819</v>
      </c>
    </row>
    <row r="332" spans="2:8" x14ac:dyDescent="0.25">
      <c r="B332">
        <v>46</v>
      </c>
      <c r="C332">
        <v>37</v>
      </c>
      <c r="D332">
        <v>73</v>
      </c>
      <c r="E332">
        <v>69.439105923710216</v>
      </c>
      <c r="F332">
        <v>13.56994524417707</v>
      </c>
      <c r="G332">
        <v>101.96943507442562</v>
      </c>
      <c r="H332">
        <v>3.2343468463344673</v>
      </c>
    </row>
    <row r="333" spans="2:8" x14ac:dyDescent="0.25">
      <c r="B333">
        <v>46</v>
      </c>
      <c r="C333">
        <v>37</v>
      </c>
      <c r="D333">
        <v>82</v>
      </c>
      <c r="E333">
        <v>69.439106010569247</v>
      </c>
      <c r="F333">
        <v>13.569976919670086</v>
      </c>
      <c r="G333">
        <v>101.92511254000182</v>
      </c>
      <c r="H333">
        <v>3.2332371641096005</v>
      </c>
    </row>
    <row r="334" spans="2:8" x14ac:dyDescent="0.25">
      <c r="B334">
        <v>46</v>
      </c>
      <c r="C334">
        <v>37</v>
      </c>
      <c r="D334">
        <v>91</v>
      </c>
      <c r="E334">
        <v>69.439105989557831</v>
      </c>
      <c r="F334">
        <v>13.570118744303302</v>
      </c>
      <c r="G334">
        <v>101.93553071251991</v>
      </c>
      <c r="H334">
        <v>3.2336699027165108</v>
      </c>
    </row>
    <row r="335" spans="2:8" x14ac:dyDescent="0.25">
      <c r="B335">
        <v>46</v>
      </c>
      <c r="C335">
        <v>37</v>
      </c>
      <c r="D335">
        <v>100</v>
      </c>
      <c r="E335">
        <v>69.439105966559524</v>
      </c>
      <c r="F335">
        <v>13.569760056495172</v>
      </c>
      <c r="G335">
        <v>101.9597181969398</v>
      </c>
      <c r="H335">
        <v>3.2342714699453108</v>
      </c>
    </row>
    <row r="336" spans="2:8" x14ac:dyDescent="0.25">
      <c r="B336">
        <v>46</v>
      </c>
      <c r="C336">
        <v>46</v>
      </c>
      <c r="D336">
        <v>19</v>
      </c>
      <c r="E336">
        <v>69.439105850838828</v>
      </c>
      <c r="F336">
        <v>13.569828157824009</v>
      </c>
      <c r="G336">
        <v>101.99061359687218</v>
      </c>
      <c r="H336">
        <v>3.2351035603947125</v>
      </c>
    </row>
    <row r="337" spans="2:8" x14ac:dyDescent="0.25">
      <c r="B337">
        <v>46</v>
      </c>
      <c r="C337">
        <v>46</v>
      </c>
      <c r="D337">
        <v>28</v>
      </c>
      <c r="E337">
        <v>69.439105853370592</v>
      </c>
      <c r="F337">
        <v>13.569881628991178</v>
      </c>
      <c r="G337">
        <v>101.98888784756765</v>
      </c>
      <c r="H337">
        <v>3.2351195968593758</v>
      </c>
    </row>
    <row r="338" spans="2:8" x14ac:dyDescent="0.25">
      <c r="B338">
        <v>46</v>
      </c>
      <c r="C338">
        <v>46</v>
      </c>
      <c r="D338">
        <v>37</v>
      </c>
      <c r="E338">
        <v>69.439105857236072</v>
      </c>
      <c r="F338">
        <v>13.56991527617652</v>
      </c>
      <c r="G338">
        <v>101.99076176440151</v>
      </c>
      <c r="H338">
        <v>3.2351029451060338</v>
      </c>
    </row>
    <row r="339" spans="2:8" x14ac:dyDescent="0.25">
      <c r="B339">
        <v>46</v>
      </c>
      <c r="C339">
        <v>46</v>
      </c>
      <c r="D339">
        <v>46</v>
      </c>
      <c r="E339">
        <v>69.439105877254264</v>
      </c>
      <c r="F339">
        <v>13.569936231308436</v>
      </c>
      <c r="G339">
        <v>101.97150966983634</v>
      </c>
      <c r="H339">
        <v>3.2346210132176814</v>
      </c>
    </row>
    <row r="340" spans="2:8" x14ac:dyDescent="0.25">
      <c r="B340">
        <v>46</v>
      </c>
      <c r="C340">
        <v>46</v>
      </c>
      <c r="D340">
        <v>55</v>
      </c>
      <c r="E340">
        <v>69.43910584245755</v>
      </c>
      <c r="F340">
        <v>13.569775167538724</v>
      </c>
      <c r="G340">
        <v>102.01981852542626</v>
      </c>
      <c r="H340">
        <v>3.235937472577922</v>
      </c>
    </row>
    <row r="341" spans="2:8" x14ac:dyDescent="0.25">
      <c r="B341">
        <v>46</v>
      </c>
      <c r="C341">
        <v>46</v>
      </c>
      <c r="D341">
        <v>64</v>
      </c>
      <c r="E341">
        <v>69.43910584606283</v>
      </c>
      <c r="F341">
        <v>13.569840538342886</v>
      </c>
      <c r="G341">
        <v>102.00349722973577</v>
      </c>
      <c r="H341">
        <v>3.2355645365283827</v>
      </c>
    </row>
    <row r="342" spans="2:8" x14ac:dyDescent="0.25">
      <c r="B342">
        <v>46</v>
      </c>
      <c r="C342">
        <v>46</v>
      </c>
      <c r="D342">
        <v>73</v>
      </c>
      <c r="E342">
        <v>69.439106005769389</v>
      </c>
      <c r="F342">
        <v>13.570037391543876</v>
      </c>
      <c r="G342">
        <v>101.92380289793859</v>
      </c>
      <c r="H342">
        <v>3.2331196674044258</v>
      </c>
    </row>
    <row r="343" spans="2:8" x14ac:dyDescent="0.25">
      <c r="B343">
        <v>46</v>
      </c>
      <c r="C343">
        <v>46</v>
      </c>
      <c r="D343">
        <v>82</v>
      </c>
      <c r="E343">
        <v>69.439105859580508</v>
      </c>
      <c r="F343">
        <v>13.569703948904559</v>
      </c>
      <c r="G343">
        <v>102.00673924416022</v>
      </c>
      <c r="H343">
        <v>3.2356371631545819</v>
      </c>
    </row>
    <row r="344" spans="2:8" x14ac:dyDescent="0.25">
      <c r="B344">
        <v>46</v>
      </c>
      <c r="C344">
        <v>46</v>
      </c>
      <c r="D344">
        <v>91</v>
      </c>
      <c r="E344">
        <v>69.439106090556407</v>
      </c>
      <c r="F344">
        <v>13.570133732005557</v>
      </c>
      <c r="G344">
        <v>101.90131410524026</v>
      </c>
      <c r="H344">
        <v>3.2324903641454767</v>
      </c>
    </row>
    <row r="345" spans="2:8" x14ac:dyDescent="0.25">
      <c r="B345">
        <v>46</v>
      </c>
      <c r="C345">
        <v>46</v>
      </c>
      <c r="D345">
        <v>100</v>
      </c>
      <c r="E345">
        <v>69.439106064113105</v>
      </c>
      <c r="F345">
        <v>13.5700127495535</v>
      </c>
      <c r="G345">
        <v>101.91284899145977</v>
      </c>
      <c r="H345">
        <v>3.2327626542657839</v>
      </c>
    </row>
    <row r="346" spans="2:8" x14ac:dyDescent="0.25">
      <c r="B346">
        <v>46</v>
      </c>
      <c r="C346">
        <v>55</v>
      </c>
      <c r="D346">
        <v>19</v>
      </c>
      <c r="E346">
        <v>69.439105844276469</v>
      </c>
      <c r="F346">
        <v>13.56984749170817</v>
      </c>
      <c r="G346">
        <v>101.99819148164393</v>
      </c>
      <c r="H346">
        <v>3.2353723068296891</v>
      </c>
    </row>
    <row r="347" spans="2:8" x14ac:dyDescent="0.25">
      <c r="B347">
        <v>46</v>
      </c>
      <c r="C347">
        <v>55</v>
      </c>
      <c r="D347">
        <v>28</v>
      </c>
      <c r="E347">
        <v>69.439105917773148</v>
      </c>
      <c r="F347">
        <v>13.569963812805119</v>
      </c>
      <c r="G347">
        <v>101.98388502927268</v>
      </c>
      <c r="H347">
        <v>3.2347749515134989</v>
      </c>
    </row>
    <row r="348" spans="2:8" x14ac:dyDescent="0.25">
      <c r="B348">
        <v>46</v>
      </c>
      <c r="C348">
        <v>55</v>
      </c>
      <c r="D348">
        <v>37</v>
      </c>
      <c r="E348">
        <v>69.439105920901568</v>
      </c>
      <c r="F348">
        <v>13.569850078066384</v>
      </c>
      <c r="G348">
        <v>101.95777419703823</v>
      </c>
      <c r="H348">
        <v>3.234112433399206</v>
      </c>
    </row>
    <row r="349" spans="2:8" x14ac:dyDescent="0.25">
      <c r="B349">
        <v>46</v>
      </c>
      <c r="C349">
        <v>55</v>
      </c>
      <c r="D349">
        <v>46</v>
      </c>
      <c r="E349">
        <v>69.439106059527774</v>
      </c>
      <c r="F349">
        <v>13.570245222036059</v>
      </c>
      <c r="G349">
        <v>101.99054272360065</v>
      </c>
      <c r="H349">
        <v>3.2351689813713618</v>
      </c>
    </row>
    <row r="350" spans="2:8" x14ac:dyDescent="0.25">
      <c r="B350">
        <v>46</v>
      </c>
      <c r="C350">
        <v>55</v>
      </c>
      <c r="D350">
        <v>55</v>
      </c>
      <c r="E350">
        <v>69.439106078432218</v>
      </c>
      <c r="F350">
        <v>13.569683116942105</v>
      </c>
      <c r="G350">
        <v>101.94722712267576</v>
      </c>
      <c r="H350">
        <v>3.2338673077412277</v>
      </c>
    </row>
    <row r="351" spans="2:8" x14ac:dyDescent="0.25">
      <c r="B351">
        <v>46</v>
      </c>
      <c r="C351">
        <v>55</v>
      </c>
      <c r="D351">
        <v>64</v>
      </c>
      <c r="E351">
        <v>69.439105921748094</v>
      </c>
      <c r="F351">
        <v>13.569796326425307</v>
      </c>
      <c r="G351">
        <v>101.96317924535761</v>
      </c>
      <c r="H351">
        <v>3.2343045956336525</v>
      </c>
    </row>
    <row r="352" spans="2:8" x14ac:dyDescent="0.25">
      <c r="B352">
        <v>46</v>
      </c>
      <c r="C352">
        <v>55</v>
      </c>
      <c r="D352">
        <v>73</v>
      </c>
      <c r="E352">
        <v>69.439105904634218</v>
      </c>
      <c r="F352">
        <v>13.570014489518002</v>
      </c>
      <c r="G352">
        <v>101.95714856470765</v>
      </c>
      <c r="H352">
        <v>3.2341672855518744</v>
      </c>
    </row>
    <row r="353" spans="2:8" x14ac:dyDescent="0.25">
      <c r="B353">
        <v>46</v>
      </c>
      <c r="C353">
        <v>55</v>
      </c>
      <c r="D353">
        <v>82</v>
      </c>
      <c r="E353">
        <v>69.439105974484377</v>
      </c>
      <c r="F353">
        <v>13.570073597520896</v>
      </c>
      <c r="G353">
        <v>101.93754342881529</v>
      </c>
      <c r="H353">
        <v>3.2337084058263823</v>
      </c>
    </row>
    <row r="354" spans="2:8" x14ac:dyDescent="0.25">
      <c r="B354">
        <v>46</v>
      </c>
      <c r="C354">
        <v>55</v>
      </c>
      <c r="D354">
        <v>91</v>
      </c>
      <c r="E354">
        <v>69.439106298031319</v>
      </c>
      <c r="F354">
        <v>13.569921861569327</v>
      </c>
      <c r="G354">
        <v>101.88309361737612</v>
      </c>
      <c r="H354">
        <v>3.231890680979451</v>
      </c>
    </row>
    <row r="355" spans="2:8" x14ac:dyDescent="0.25">
      <c r="B355">
        <v>46</v>
      </c>
      <c r="C355">
        <v>55</v>
      </c>
      <c r="D355">
        <v>100</v>
      </c>
      <c r="E355">
        <v>69.43910609194424</v>
      </c>
      <c r="F355">
        <v>13.570227336933597</v>
      </c>
      <c r="G355">
        <v>101.90328946215308</v>
      </c>
      <c r="H355">
        <v>3.2325508685276478</v>
      </c>
    </row>
    <row r="356" spans="2:8" x14ac:dyDescent="0.25">
      <c r="B356">
        <v>46</v>
      </c>
      <c r="C356">
        <v>64</v>
      </c>
      <c r="D356">
        <v>19</v>
      </c>
      <c r="E356">
        <v>69.439106238299004</v>
      </c>
      <c r="F356">
        <v>13.569273400002157</v>
      </c>
      <c r="G356">
        <v>102.15771744569979</v>
      </c>
      <c r="H356">
        <v>3.2399750482544354</v>
      </c>
    </row>
    <row r="357" spans="2:8" x14ac:dyDescent="0.25">
      <c r="B357">
        <v>46</v>
      </c>
      <c r="C357">
        <v>64</v>
      </c>
      <c r="D357">
        <v>28</v>
      </c>
      <c r="E357">
        <v>69.439105840063249</v>
      </c>
      <c r="F357">
        <v>13.56977465062625</v>
      </c>
      <c r="G357">
        <v>102.00758476636517</v>
      </c>
      <c r="H357">
        <v>3.2356214121137215</v>
      </c>
    </row>
    <row r="358" spans="2:8" x14ac:dyDescent="0.25">
      <c r="B358">
        <v>46</v>
      </c>
      <c r="C358">
        <v>64</v>
      </c>
      <c r="D358">
        <v>37</v>
      </c>
      <c r="E358">
        <v>69.439105858902494</v>
      </c>
      <c r="F358">
        <v>13.569883583081852</v>
      </c>
      <c r="G358">
        <v>101.98454762130292</v>
      </c>
      <c r="H358">
        <v>3.2349999353364201</v>
      </c>
    </row>
    <row r="359" spans="2:8" x14ac:dyDescent="0.25">
      <c r="B359">
        <v>46</v>
      </c>
      <c r="C359">
        <v>64</v>
      </c>
      <c r="D359">
        <v>46</v>
      </c>
      <c r="E359">
        <v>69.439105847938052</v>
      </c>
      <c r="F359">
        <v>13.569722973475061</v>
      </c>
      <c r="G359">
        <v>102.00907915610648</v>
      </c>
      <c r="H359">
        <v>3.2356068402095719</v>
      </c>
    </row>
    <row r="360" spans="2:8" x14ac:dyDescent="0.25">
      <c r="B360">
        <v>46</v>
      </c>
      <c r="C360">
        <v>64</v>
      </c>
      <c r="D360">
        <v>55</v>
      </c>
      <c r="E360">
        <v>69.439112504104585</v>
      </c>
      <c r="F360">
        <v>13.568679749178379</v>
      </c>
      <c r="G360">
        <v>102.17760890087492</v>
      </c>
      <c r="H360">
        <v>3.2423310885132328</v>
      </c>
    </row>
    <row r="361" spans="2:8" x14ac:dyDescent="0.25">
      <c r="B361">
        <v>46</v>
      </c>
      <c r="C361">
        <v>64</v>
      </c>
      <c r="D361">
        <v>64</v>
      </c>
      <c r="E361">
        <v>69.439107435882377</v>
      </c>
      <c r="F361">
        <v>13.569175356413629</v>
      </c>
      <c r="G361">
        <v>101.93319503192266</v>
      </c>
      <c r="H361">
        <v>3.2326834207386632</v>
      </c>
    </row>
    <row r="362" spans="2:8" x14ac:dyDescent="0.25">
      <c r="B362">
        <v>46</v>
      </c>
      <c r="C362">
        <v>64</v>
      </c>
      <c r="D362">
        <v>73</v>
      </c>
      <c r="E362">
        <v>69.43910593365753</v>
      </c>
      <c r="F362">
        <v>13.570098120185028</v>
      </c>
      <c r="G362">
        <v>101.95001405162168</v>
      </c>
      <c r="H362">
        <v>3.2339945076860674</v>
      </c>
    </row>
    <row r="363" spans="2:8" x14ac:dyDescent="0.25">
      <c r="B363">
        <v>46</v>
      </c>
      <c r="C363">
        <v>64</v>
      </c>
      <c r="D363">
        <v>82</v>
      </c>
      <c r="E363">
        <v>69.439105844734755</v>
      </c>
      <c r="F363">
        <v>13.56976747450636</v>
      </c>
      <c r="G363">
        <v>102.00540757478755</v>
      </c>
      <c r="H363">
        <v>3.2355900142904543</v>
      </c>
    </row>
    <row r="364" spans="2:8" x14ac:dyDescent="0.25">
      <c r="B364">
        <v>46</v>
      </c>
      <c r="C364">
        <v>64</v>
      </c>
      <c r="D364">
        <v>91</v>
      </c>
      <c r="E364">
        <v>69.439105855455779</v>
      </c>
      <c r="F364">
        <v>13.569702604407082</v>
      </c>
      <c r="G364">
        <v>102.00962924560919</v>
      </c>
      <c r="H364">
        <v>3.2355942849927426</v>
      </c>
    </row>
    <row r="365" spans="2:8" x14ac:dyDescent="0.25">
      <c r="B365">
        <v>46</v>
      </c>
      <c r="C365">
        <v>64</v>
      </c>
      <c r="D365">
        <v>100</v>
      </c>
      <c r="E365">
        <v>69.439105913511995</v>
      </c>
      <c r="F365">
        <v>13.570028106273963</v>
      </c>
      <c r="G365">
        <v>101.95356107559418</v>
      </c>
      <c r="H365">
        <v>3.2340478096627443</v>
      </c>
    </row>
    <row r="366" spans="2:8" x14ac:dyDescent="0.25">
      <c r="B366">
        <v>46</v>
      </c>
      <c r="C366">
        <v>73</v>
      </c>
      <c r="D366">
        <v>19</v>
      </c>
      <c r="E366">
        <v>69.439105839925702</v>
      </c>
      <c r="F366">
        <v>13.569805674651114</v>
      </c>
      <c r="G366">
        <v>102.01140060886934</v>
      </c>
      <c r="H366">
        <v>3.2357136926157635</v>
      </c>
    </row>
    <row r="367" spans="2:8" x14ac:dyDescent="0.25">
      <c r="B367">
        <v>46</v>
      </c>
      <c r="C367">
        <v>73</v>
      </c>
      <c r="D367">
        <v>28</v>
      </c>
      <c r="E367">
        <v>69.439105854253441</v>
      </c>
      <c r="F367">
        <v>13.569843580895039</v>
      </c>
      <c r="G367">
        <v>101.99070887554502</v>
      </c>
      <c r="H367">
        <v>3.2351835517748389</v>
      </c>
    </row>
    <row r="368" spans="2:8" x14ac:dyDescent="0.25">
      <c r="B368">
        <v>46</v>
      </c>
      <c r="C368">
        <v>73</v>
      </c>
      <c r="D368">
        <v>37</v>
      </c>
      <c r="E368">
        <v>69.439105838690494</v>
      </c>
      <c r="F368">
        <v>13.569764149024007</v>
      </c>
      <c r="G368">
        <v>102.01407050877781</v>
      </c>
      <c r="H368">
        <v>3.2358170731796929</v>
      </c>
    </row>
    <row r="369" spans="2:8" x14ac:dyDescent="0.25">
      <c r="B369">
        <v>46</v>
      </c>
      <c r="C369">
        <v>73</v>
      </c>
      <c r="D369">
        <v>46</v>
      </c>
      <c r="E369">
        <v>69.439105843810893</v>
      </c>
      <c r="F369">
        <v>13.569811103862301</v>
      </c>
      <c r="G369">
        <v>101.99846341685235</v>
      </c>
      <c r="H369">
        <v>3.2353431214840844</v>
      </c>
    </row>
    <row r="370" spans="2:8" x14ac:dyDescent="0.25">
      <c r="B370">
        <v>46</v>
      </c>
      <c r="C370">
        <v>73</v>
      </c>
      <c r="D370">
        <v>55</v>
      </c>
      <c r="E370">
        <v>69.439105840125194</v>
      </c>
      <c r="F370">
        <v>13.569758037439691</v>
      </c>
      <c r="G370">
        <v>102.01136679249673</v>
      </c>
      <c r="H370">
        <v>3.2357430229059227</v>
      </c>
    </row>
    <row r="371" spans="2:8" x14ac:dyDescent="0.25">
      <c r="B371">
        <v>46</v>
      </c>
      <c r="C371">
        <v>73</v>
      </c>
      <c r="D371">
        <v>64</v>
      </c>
      <c r="E371">
        <v>69.439105844220663</v>
      </c>
      <c r="F371">
        <v>13.56982737058561</v>
      </c>
      <c r="G371">
        <v>102.00774444825583</v>
      </c>
      <c r="H371">
        <v>3.2355843927950287</v>
      </c>
    </row>
    <row r="372" spans="2:8" x14ac:dyDescent="0.25">
      <c r="B372">
        <v>46</v>
      </c>
      <c r="C372">
        <v>73</v>
      </c>
      <c r="D372">
        <v>73</v>
      </c>
      <c r="E372">
        <v>69.439105956038816</v>
      </c>
      <c r="F372">
        <v>13.570001436425073</v>
      </c>
      <c r="G372">
        <v>101.93825087508347</v>
      </c>
      <c r="H372">
        <v>3.2335516340956403</v>
      </c>
    </row>
    <row r="373" spans="2:8" x14ac:dyDescent="0.25">
      <c r="B373">
        <v>46</v>
      </c>
      <c r="C373">
        <v>73</v>
      </c>
      <c r="D373">
        <v>82</v>
      </c>
      <c r="E373">
        <v>69.439105842002874</v>
      </c>
      <c r="F373">
        <v>13.569725091876478</v>
      </c>
      <c r="G373">
        <v>102.01429577991129</v>
      </c>
      <c r="H373">
        <v>3.2357921444154329</v>
      </c>
    </row>
    <row r="374" spans="2:8" x14ac:dyDescent="0.25">
      <c r="B374">
        <v>46</v>
      </c>
      <c r="C374">
        <v>73</v>
      </c>
      <c r="D374">
        <v>91</v>
      </c>
      <c r="E374">
        <v>69.439106066233819</v>
      </c>
      <c r="F374">
        <v>13.570024283315023</v>
      </c>
      <c r="G374">
        <v>101.90999076382978</v>
      </c>
      <c r="H374">
        <v>3.2327547412818518</v>
      </c>
    </row>
    <row r="375" spans="2:8" x14ac:dyDescent="0.25">
      <c r="B375">
        <v>46</v>
      </c>
      <c r="C375">
        <v>73</v>
      </c>
      <c r="D375">
        <v>100</v>
      </c>
      <c r="E375">
        <v>69.439105907006663</v>
      </c>
      <c r="F375">
        <v>13.569836963762167</v>
      </c>
      <c r="G375">
        <v>101.97065898520302</v>
      </c>
      <c r="H375">
        <v>3.2344075786987814</v>
      </c>
    </row>
    <row r="376" spans="2:8" x14ac:dyDescent="0.25">
      <c r="B376">
        <v>46</v>
      </c>
      <c r="C376">
        <v>82</v>
      </c>
      <c r="D376">
        <v>19</v>
      </c>
      <c r="E376">
        <v>69.439105843349594</v>
      </c>
      <c r="F376">
        <v>13.569758330109318</v>
      </c>
      <c r="G376">
        <v>102.00666265546791</v>
      </c>
      <c r="H376">
        <v>3.2356113799231303</v>
      </c>
    </row>
    <row r="377" spans="2:8" x14ac:dyDescent="0.25">
      <c r="B377">
        <v>46</v>
      </c>
      <c r="C377">
        <v>82</v>
      </c>
      <c r="D377">
        <v>28</v>
      </c>
      <c r="E377">
        <v>69.43910583957053</v>
      </c>
      <c r="F377">
        <v>13.56978129821192</v>
      </c>
      <c r="G377">
        <v>102.01179619366991</v>
      </c>
      <c r="H377">
        <v>3.2357702802570256</v>
      </c>
    </row>
    <row r="378" spans="2:8" x14ac:dyDescent="0.25">
      <c r="B378">
        <v>46</v>
      </c>
      <c r="C378">
        <v>82</v>
      </c>
      <c r="D378">
        <v>37</v>
      </c>
      <c r="E378">
        <v>69.439105859636328</v>
      </c>
      <c r="F378">
        <v>13.569791593754481</v>
      </c>
      <c r="G378">
        <v>101.99220167657248</v>
      </c>
      <c r="H378">
        <v>3.2350911283904562</v>
      </c>
    </row>
    <row r="379" spans="2:8" x14ac:dyDescent="0.25">
      <c r="B379">
        <v>46</v>
      </c>
      <c r="C379">
        <v>82</v>
      </c>
      <c r="D379">
        <v>46</v>
      </c>
      <c r="E379">
        <v>69.439105905105407</v>
      </c>
      <c r="F379">
        <v>13.569922820131339</v>
      </c>
      <c r="G379">
        <v>101.95751804955886</v>
      </c>
      <c r="H379">
        <v>3.2341296598276181</v>
      </c>
    </row>
    <row r="380" spans="2:8" x14ac:dyDescent="0.25">
      <c r="B380">
        <v>46</v>
      </c>
      <c r="C380">
        <v>82</v>
      </c>
      <c r="D380">
        <v>55</v>
      </c>
      <c r="E380">
        <v>69.439105926509782</v>
      </c>
      <c r="F380">
        <v>13.570007434841498</v>
      </c>
      <c r="G380">
        <v>101.94803520978012</v>
      </c>
      <c r="H380">
        <v>3.2338535343677726</v>
      </c>
    </row>
    <row r="381" spans="2:8" x14ac:dyDescent="0.25">
      <c r="B381">
        <v>46</v>
      </c>
      <c r="C381">
        <v>82</v>
      </c>
      <c r="D381">
        <v>64</v>
      </c>
      <c r="E381">
        <v>69.439105866433565</v>
      </c>
      <c r="F381">
        <v>13.569754992130067</v>
      </c>
      <c r="G381">
        <v>101.99237799872623</v>
      </c>
      <c r="H381">
        <v>3.2350889847893312</v>
      </c>
    </row>
    <row r="382" spans="2:8" x14ac:dyDescent="0.25">
      <c r="B382">
        <v>46</v>
      </c>
      <c r="C382">
        <v>82</v>
      </c>
      <c r="D382">
        <v>73</v>
      </c>
      <c r="E382">
        <v>69.439105945595529</v>
      </c>
      <c r="F382">
        <v>13.569824485845544</v>
      </c>
      <c r="G382">
        <v>101.95443602096037</v>
      </c>
      <c r="H382">
        <v>3.2340878179083599</v>
      </c>
    </row>
    <row r="383" spans="2:8" x14ac:dyDescent="0.25">
      <c r="B383">
        <v>46</v>
      </c>
      <c r="C383">
        <v>82</v>
      </c>
      <c r="D383">
        <v>82</v>
      </c>
      <c r="E383">
        <v>69.439105978285141</v>
      </c>
      <c r="F383">
        <v>13.570064819044347</v>
      </c>
      <c r="G383">
        <v>101.93404106192531</v>
      </c>
      <c r="H383">
        <v>3.2335835839978784</v>
      </c>
    </row>
    <row r="384" spans="2:8" x14ac:dyDescent="0.25">
      <c r="B384">
        <v>46</v>
      </c>
      <c r="C384">
        <v>82</v>
      </c>
      <c r="D384">
        <v>91</v>
      </c>
      <c r="E384">
        <v>69.439105866540643</v>
      </c>
      <c r="F384">
        <v>13.569666599179703</v>
      </c>
      <c r="G384">
        <v>102.00537114397206</v>
      </c>
      <c r="H384">
        <v>3.2355060011427095</v>
      </c>
    </row>
    <row r="385" spans="2:8" x14ac:dyDescent="0.25">
      <c r="B385">
        <v>46</v>
      </c>
      <c r="C385">
        <v>82</v>
      </c>
      <c r="D385">
        <v>100</v>
      </c>
      <c r="E385">
        <v>69.439105871007783</v>
      </c>
      <c r="F385">
        <v>13.56968522386096</v>
      </c>
      <c r="G385">
        <v>101.99991087839561</v>
      </c>
      <c r="H385">
        <v>3.2353964874134431</v>
      </c>
    </row>
    <row r="386" spans="2:8" x14ac:dyDescent="0.25">
      <c r="B386">
        <v>46</v>
      </c>
      <c r="C386">
        <v>91</v>
      </c>
      <c r="D386">
        <v>19</v>
      </c>
      <c r="E386">
        <v>69.439105848411344</v>
      </c>
      <c r="F386">
        <v>13.569789319698671</v>
      </c>
      <c r="G386">
        <v>101.99680670314018</v>
      </c>
      <c r="H386">
        <v>3.2352677270330323</v>
      </c>
    </row>
    <row r="387" spans="2:8" x14ac:dyDescent="0.25">
      <c r="B387">
        <v>46</v>
      </c>
      <c r="C387">
        <v>91</v>
      </c>
      <c r="D387">
        <v>28</v>
      </c>
      <c r="E387">
        <v>69.439105842841414</v>
      </c>
      <c r="F387">
        <v>13.56977990821863</v>
      </c>
      <c r="G387">
        <v>102.00499711230752</v>
      </c>
      <c r="H387">
        <v>3.235572514268827</v>
      </c>
    </row>
    <row r="388" spans="2:8" x14ac:dyDescent="0.25">
      <c r="B388">
        <v>46</v>
      </c>
      <c r="C388">
        <v>91</v>
      </c>
      <c r="D388">
        <v>37</v>
      </c>
      <c r="E388">
        <v>69.439105851439052</v>
      </c>
      <c r="F388">
        <v>13.569736450781228</v>
      </c>
      <c r="G388">
        <v>102.00568698742339</v>
      </c>
      <c r="H388">
        <v>3.2354891661499963</v>
      </c>
    </row>
    <row r="389" spans="2:8" x14ac:dyDescent="0.25">
      <c r="B389">
        <v>46</v>
      </c>
      <c r="C389">
        <v>91</v>
      </c>
      <c r="D389">
        <v>46</v>
      </c>
      <c r="E389">
        <v>69.439105868012021</v>
      </c>
      <c r="F389">
        <v>13.569821119598902</v>
      </c>
      <c r="G389">
        <v>101.9866904218524</v>
      </c>
      <c r="H389">
        <v>3.2349147163565393</v>
      </c>
    </row>
    <row r="390" spans="2:8" x14ac:dyDescent="0.25">
      <c r="B390">
        <v>46</v>
      </c>
      <c r="C390">
        <v>91</v>
      </c>
      <c r="D390">
        <v>55</v>
      </c>
      <c r="E390">
        <v>69.439105862739012</v>
      </c>
      <c r="F390">
        <v>13.569760451365186</v>
      </c>
      <c r="G390">
        <v>101.99668559841827</v>
      </c>
      <c r="H390">
        <v>3.2353660373734345</v>
      </c>
    </row>
    <row r="391" spans="2:8" x14ac:dyDescent="0.25">
      <c r="B391">
        <v>46</v>
      </c>
      <c r="C391">
        <v>91</v>
      </c>
      <c r="D391">
        <v>64</v>
      </c>
      <c r="E391">
        <v>69.439105843292069</v>
      </c>
      <c r="F391">
        <v>13.56985027770666</v>
      </c>
      <c r="G391">
        <v>102.00827391375017</v>
      </c>
      <c r="H391">
        <v>3.2356740835441782</v>
      </c>
    </row>
    <row r="392" spans="2:8" x14ac:dyDescent="0.25">
      <c r="B392">
        <v>46</v>
      </c>
      <c r="C392">
        <v>91</v>
      </c>
      <c r="D392">
        <v>73</v>
      </c>
      <c r="E392">
        <v>69.439105904805245</v>
      </c>
      <c r="F392">
        <v>13.569810676529954</v>
      </c>
      <c r="G392">
        <v>101.96858328195906</v>
      </c>
      <c r="H392">
        <v>3.2343926323395062</v>
      </c>
    </row>
    <row r="393" spans="2:8" x14ac:dyDescent="0.25">
      <c r="B393">
        <v>46</v>
      </c>
      <c r="C393">
        <v>91</v>
      </c>
      <c r="D393">
        <v>82</v>
      </c>
      <c r="E393">
        <v>69.439105940560523</v>
      </c>
      <c r="F393">
        <v>13.569723173358165</v>
      </c>
      <c r="G393">
        <v>101.9678633943508</v>
      </c>
      <c r="H393">
        <v>3.2344118525459304</v>
      </c>
    </row>
    <row r="394" spans="2:8" x14ac:dyDescent="0.25">
      <c r="B394">
        <v>46</v>
      </c>
      <c r="C394">
        <v>91</v>
      </c>
      <c r="D394">
        <v>91</v>
      </c>
      <c r="E394">
        <v>69.439105966216673</v>
      </c>
      <c r="F394">
        <v>13.570029675782848</v>
      </c>
      <c r="G394">
        <v>101.94364086151175</v>
      </c>
      <c r="H394">
        <v>3.2339065672453695</v>
      </c>
    </row>
    <row r="395" spans="2:8" x14ac:dyDescent="0.25">
      <c r="B395">
        <v>46</v>
      </c>
      <c r="C395">
        <v>91</v>
      </c>
      <c r="D395">
        <v>100</v>
      </c>
      <c r="E395">
        <v>69.439106029811626</v>
      </c>
      <c r="F395">
        <v>13.570092840197606</v>
      </c>
      <c r="G395">
        <v>101.91979410064616</v>
      </c>
      <c r="H395">
        <v>3.2331739384018272</v>
      </c>
    </row>
    <row r="396" spans="2:8" x14ac:dyDescent="0.25">
      <c r="B396">
        <v>46</v>
      </c>
      <c r="C396">
        <v>100</v>
      </c>
      <c r="D396">
        <v>19</v>
      </c>
      <c r="E396">
        <v>69.439105844701416</v>
      </c>
      <c r="F396">
        <v>13.569823171957047</v>
      </c>
      <c r="G396">
        <v>101.99725963409914</v>
      </c>
      <c r="H396">
        <v>3.2352999488681466</v>
      </c>
    </row>
    <row r="397" spans="2:8" x14ac:dyDescent="0.25">
      <c r="B397">
        <v>46</v>
      </c>
      <c r="C397">
        <v>100</v>
      </c>
      <c r="D397">
        <v>28</v>
      </c>
      <c r="E397">
        <v>69.439105843452225</v>
      </c>
      <c r="F397">
        <v>13.569854634303439</v>
      </c>
      <c r="G397">
        <v>102.00425498556298</v>
      </c>
      <c r="H397">
        <v>3.2355189163931763</v>
      </c>
    </row>
    <row r="398" spans="2:8" x14ac:dyDescent="0.25">
      <c r="B398">
        <v>46</v>
      </c>
      <c r="C398">
        <v>100</v>
      </c>
      <c r="D398">
        <v>37</v>
      </c>
      <c r="E398">
        <v>69.439105858059207</v>
      </c>
      <c r="F398">
        <v>13.569772098125293</v>
      </c>
      <c r="G398">
        <v>101.99754810469194</v>
      </c>
      <c r="H398">
        <v>3.2352359920428428</v>
      </c>
    </row>
    <row r="399" spans="2:8" x14ac:dyDescent="0.25">
      <c r="B399">
        <v>46</v>
      </c>
      <c r="C399">
        <v>100</v>
      </c>
      <c r="D399">
        <v>46</v>
      </c>
      <c r="E399">
        <v>69.439105882288104</v>
      </c>
      <c r="F399">
        <v>13.56975852680068</v>
      </c>
      <c r="G399">
        <v>101.98249045260575</v>
      </c>
      <c r="H399">
        <v>3.234814385428324</v>
      </c>
    </row>
    <row r="400" spans="2:8" x14ac:dyDescent="0.25">
      <c r="B400">
        <v>46</v>
      </c>
      <c r="C400">
        <v>100</v>
      </c>
      <c r="D400">
        <v>55</v>
      </c>
      <c r="E400">
        <v>69.439105903194033</v>
      </c>
      <c r="F400">
        <v>13.569873391197534</v>
      </c>
      <c r="G400">
        <v>101.96512712865817</v>
      </c>
      <c r="H400">
        <v>3.2344520697026056</v>
      </c>
    </row>
    <row r="401" spans="2:8" x14ac:dyDescent="0.25">
      <c r="B401">
        <v>46</v>
      </c>
      <c r="C401">
        <v>100</v>
      </c>
      <c r="D401">
        <v>64</v>
      </c>
      <c r="E401">
        <v>69.439105944251565</v>
      </c>
      <c r="F401">
        <v>13.569929268010767</v>
      </c>
      <c r="G401">
        <v>101.94416917280986</v>
      </c>
      <c r="H401">
        <v>3.2337568243329806</v>
      </c>
    </row>
    <row r="402" spans="2:8" x14ac:dyDescent="0.25">
      <c r="B402">
        <v>46</v>
      </c>
      <c r="C402">
        <v>100</v>
      </c>
      <c r="D402">
        <v>73</v>
      </c>
      <c r="E402">
        <v>69.43910596963687</v>
      </c>
      <c r="F402">
        <v>13.569854717769136</v>
      </c>
      <c r="G402">
        <v>101.94568787014724</v>
      </c>
      <c r="H402">
        <v>3.2337121212331068</v>
      </c>
    </row>
    <row r="403" spans="2:8" x14ac:dyDescent="0.25">
      <c r="B403">
        <v>46</v>
      </c>
      <c r="C403">
        <v>100</v>
      </c>
      <c r="D403">
        <v>82</v>
      </c>
      <c r="E403">
        <v>69.439105870014785</v>
      </c>
      <c r="F403">
        <v>13.569950145385427</v>
      </c>
      <c r="G403">
        <v>101.99673844578815</v>
      </c>
      <c r="H403">
        <v>3.2352670568318893</v>
      </c>
    </row>
    <row r="404" spans="2:8" x14ac:dyDescent="0.25">
      <c r="B404">
        <v>46</v>
      </c>
      <c r="C404">
        <v>100</v>
      </c>
      <c r="D404">
        <v>91</v>
      </c>
      <c r="E404">
        <v>69.439105925126057</v>
      </c>
      <c r="F404">
        <v>13.57007556144443</v>
      </c>
      <c r="G404">
        <v>101.95427178819081</v>
      </c>
      <c r="H404">
        <v>3.2340470851746947</v>
      </c>
    </row>
    <row r="405" spans="2:8" x14ac:dyDescent="0.25">
      <c r="B405">
        <v>46</v>
      </c>
      <c r="C405">
        <v>100</v>
      </c>
      <c r="D405">
        <v>100</v>
      </c>
      <c r="E405">
        <v>69.439106098868848</v>
      </c>
      <c r="F405">
        <v>13.57008567654152</v>
      </c>
      <c r="G405">
        <v>101.90110789092408</v>
      </c>
      <c r="H405">
        <v>3.2324654041535381</v>
      </c>
    </row>
    <row r="406" spans="2:8" x14ac:dyDescent="0.25">
      <c r="B406">
        <v>55</v>
      </c>
      <c r="C406">
        <v>19</v>
      </c>
      <c r="D406">
        <v>19</v>
      </c>
      <c r="E406">
        <v>69.439105843685695</v>
      </c>
      <c r="F406">
        <v>13.569729416270292</v>
      </c>
      <c r="G406">
        <v>102.01084998362563</v>
      </c>
      <c r="H406">
        <v>3.2356819968238626</v>
      </c>
    </row>
    <row r="407" spans="2:8" x14ac:dyDescent="0.25">
      <c r="B407">
        <v>55</v>
      </c>
      <c r="C407">
        <v>19</v>
      </c>
      <c r="D407">
        <v>28</v>
      </c>
      <c r="E407">
        <v>69.439105851709769</v>
      </c>
      <c r="F407">
        <v>13.569829023381262</v>
      </c>
      <c r="G407">
        <v>101.99141334917032</v>
      </c>
      <c r="H407">
        <v>3.2351063602714669</v>
      </c>
    </row>
    <row r="408" spans="2:8" x14ac:dyDescent="0.25">
      <c r="B408">
        <v>55</v>
      </c>
      <c r="C408">
        <v>19</v>
      </c>
      <c r="D408">
        <v>37</v>
      </c>
      <c r="E408">
        <v>69.439105863530799</v>
      </c>
      <c r="F408">
        <v>13.569929692432087</v>
      </c>
      <c r="G408">
        <v>101.98032002862921</v>
      </c>
      <c r="H408">
        <v>3.2348625691973512</v>
      </c>
    </row>
    <row r="409" spans="2:8" x14ac:dyDescent="0.25">
      <c r="B409">
        <v>55</v>
      </c>
      <c r="C409">
        <v>19</v>
      </c>
      <c r="D409">
        <v>46</v>
      </c>
      <c r="E409">
        <v>69.439105896679592</v>
      </c>
      <c r="F409">
        <v>13.569894578899831</v>
      </c>
      <c r="G409">
        <v>101.96224834128269</v>
      </c>
      <c r="H409">
        <v>3.2342651178105455</v>
      </c>
    </row>
    <row r="410" spans="2:8" x14ac:dyDescent="0.25">
      <c r="B410">
        <v>55</v>
      </c>
      <c r="C410">
        <v>19</v>
      </c>
      <c r="D410">
        <v>55</v>
      </c>
      <c r="E410">
        <v>69.439105842337739</v>
      </c>
      <c r="F410">
        <v>13.569779589326618</v>
      </c>
      <c r="G410">
        <v>102.01300332555763</v>
      </c>
      <c r="H410">
        <v>3.2357284261950308</v>
      </c>
    </row>
    <row r="411" spans="2:8" x14ac:dyDescent="0.25">
      <c r="B411">
        <v>55</v>
      </c>
      <c r="C411">
        <v>19</v>
      </c>
      <c r="D411">
        <v>64</v>
      </c>
      <c r="E411">
        <v>69.439105906312932</v>
      </c>
      <c r="F411">
        <v>13.569783445046633</v>
      </c>
      <c r="G411">
        <v>101.97122703875797</v>
      </c>
      <c r="H411">
        <v>3.2345852141909317</v>
      </c>
    </row>
    <row r="412" spans="2:8" x14ac:dyDescent="0.25">
      <c r="B412">
        <v>55</v>
      </c>
      <c r="C412">
        <v>19</v>
      </c>
      <c r="D412">
        <v>73</v>
      </c>
      <c r="E412">
        <v>69.439105912814455</v>
      </c>
      <c r="F412">
        <v>13.569945570718279</v>
      </c>
      <c r="G412">
        <v>101.97363869656215</v>
      </c>
      <c r="H412">
        <v>3.2344824176429254</v>
      </c>
    </row>
    <row r="413" spans="2:8" x14ac:dyDescent="0.25">
      <c r="B413">
        <v>55</v>
      </c>
      <c r="C413">
        <v>19</v>
      </c>
      <c r="D413">
        <v>82</v>
      </c>
      <c r="E413">
        <v>69.43910599269843</v>
      </c>
      <c r="F413">
        <v>13.570152324339677</v>
      </c>
      <c r="G413">
        <v>101.92804932038985</v>
      </c>
      <c r="H413">
        <v>3.233339107409452</v>
      </c>
    </row>
    <row r="414" spans="2:8" x14ac:dyDescent="0.25">
      <c r="B414">
        <v>55</v>
      </c>
      <c r="C414">
        <v>19</v>
      </c>
      <c r="D414">
        <v>91</v>
      </c>
      <c r="E414">
        <v>69.439105857790338</v>
      </c>
      <c r="F414">
        <v>13.569695770506977</v>
      </c>
      <c r="G414">
        <v>102.00991010950479</v>
      </c>
      <c r="H414">
        <v>3.2355961536407762</v>
      </c>
    </row>
    <row r="415" spans="2:8" x14ac:dyDescent="0.25">
      <c r="B415">
        <v>55</v>
      </c>
      <c r="C415">
        <v>19</v>
      </c>
      <c r="D415">
        <v>100</v>
      </c>
      <c r="E415">
        <v>69.43910588739125</v>
      </c>
      <c r="F415">
        <v>13.569804290965733</v>
      </c>
      <c r="G415">
        <v>101.9816173982824</v>
      </c>
      <c r="H415">
        <v>3.2349535258027236</v>
      </c>
    </row>
    <row r="416" spans="2:8" x14ac:dyDescent="0.25">
      <c r="B416">
        <v>55</v>
      </c>
      <c r="C416">
        <v>28</v>
      </c>
      <c r="D416">
        <v>19</v>
      </c>
      <c r="E416">
        <v>69.439105846997776</v>
      </c>
      <c r="F416">
        <v>13.569754349038405</v>
      </c>
      <c r="G416">
        <v>102.00257320285093</v>
      </c>
      <c r="H416">
        <v>3.2354354943926324</v>
      </c>
    </row>
    <row r="417" spans="2:8" x14ac:dyDescent="0.25">
      <c r="B417">
        <v>55</v>
      </c>
      <c r="C417">
        <v>28</v>
      </c>
      <c r="D417">
        <v>28</v>
      </c>
      <c r="E417">
        <v>69.439105860991901</v>
      </c>
      <c r="F417">
        <v>13.569865573942854</v>
      </c>
      <c r="G417">
        <v>101.98096540908001</v>
      </c>
      <c r="H417">
        <v>3.2348304173531091</v>
      </c>
    </row>
    <row r="418" spans="2:8" x14ac:dyDescent="0.25">
      <c r="B418">
        <v>55</v>
      </c>
      <c r="C418">
        <v>28</v>
      </c>
      <c r="D418">
        <v>37</v>
      </c>
      <c r="E418">
        <v>69.439105844775611</v>
      </c>
      <c r="F418">
        <v>13.569821916344836</v>
      </c>
      <c r="G418">
        <v>101.99994753882223</v>
      </c>
      <c r="H418">
        <v>3.2354385606721987</v>
      </c>
    </row>
    <row r="419" spans="2:8" x14ac:dyDescent="0.25">
      <c r="B419">
        <v>55</v>
      </c>
      <c r="C419">
        <v>28</v>
      </c>
      <c r="D419">
        <v>46</v>
      </c>
      <c r="E419">
        <v>69.439105889516583</v>
      </c>
      <c r="F419">
        <v>13.56987349982186</v>
      </c>
      <c r="G419">
        <v>101.96636524307094</v>
      </c>
      <c r="H419">
        <v>3.234387814090586</v>
      </c>
    </row>
    <row r="420" spans="2:8" x14ac:dyDescent="0.25">
      <c r="B420">
        <v>55</v>
      </c>
      <c r="C420">
        <v>28</v>
      </c>
      <c r="D420">
        <v>55</v>
      </c>
      <c r="E420">
        <v>69.439105893010833</v>
      </c>
      <c r="F420">
        <v>13.569745268210754</v>
      </c>
      <c r="G420">
        <v>101.98304273925811</v>
      </c>
      <c r="H420">
        <v>3.2347888376174758</v>
      </c>
    </row>
    <row r="421" spans="2:8" x14ac:dyDescent="0.25">
      <c r="B421">
        <v>55</v>
      </c>
      <c r="C421">
        <v>28</v>
      </c>
      <c r="D421">
        <v>64</v>
      </c>
      <c r="E421">
        <v>69.439105934779576</v>
      </c>
      <c r="F421">
        <v>13.569917038756831</v>
      </c>
      <c r="G421">
        <v>101.95207640169814</v>
      </c>
      <c r="H421">
        <v>3.2338937027269927</v>
      </c>
    </row>
    <row r="422" spans="2:8" x14ac:dyDescent="0.25">
      <c r="B422">
        <v>55</v>
      </c>
      <c r="C422">
        <v>28</v>
      </c>
      <c r="D422">
        <v>73</v>
      </c>
      <c r="E422">
        <v>69.43910587058609</v>
      </c>
      <c r="F422">
        <v>13.56971176438382</v>
      </c>
      <c r="G422">
        <v>102.00259115315339</v>
      </c>
      <c r="H422">
        <v>3.2353492894523317</v>
      </c>
    </row>
    <row r="423" spans="2:8" x14ac:dyDescent="0.25">
      <c r="B423">
        <v>55</v>
      </c>
      <c r="C423">
        <v>28</v>
      </c>
      <c r="D423">
        <v>82</v>
      </c>
      <c r="E423">
        <v>69.439106011432841</v>
      </c>
      <c r="F423">
        <v>13.570113988828425</v>
      </c>
      <c r="G423">
        <v>101.92442083930722</v>
      </c>
      <c r="H423">
        <v>3.2331194329902355</v>
      </c>
    </row>
    <row r="424" spans="2:8" x14ac:dyDescent="0.25">
      <c r="B424">
        <v>55</v>
      </c>
      <c r="C424">
        <v>28</v>
      </c>
      <c r="D424">
        <v>91</v>
      </c>
      <c r="E424">
        <v>69.439106065462141</v>
      </c>
      <c r="F424">
        <v>13.570197243306573</v>
      </c>
      <c r="G424">
        <v>101.90782383459441</v>
      </c>
      <c r="H424">
        <v>3.2327676400505512</v>
      </c>
    </row>
    <row r="425" spans="2:8" x14ac:dyDescent="0.25">
      <c r="B425">
        <v>55</v>
      </c>
      <c r="C425">
        <v>28</v>
      </c>
      <c r="D425">
        <v>100</v>
      </c>
      <c r="E425">
        <v>69.439106111938571</v>
      </c>
      <c r="F425">
        <v>13.570116539026358</v>
      </c>
      <c r="G425">
        <v>101.89782578005746</v>
      </c>
      <c r="H425">
        <v>3.2323629974600565</v>
      </c>
    </row>
    <row r="426" spans="2:8" x14ac:dyDescent="0.25">
      <c r="B426">
        <v>55</v>
      </c>
      <c r="C426">
        <v>37</v>
      </c>
      <c r="D426">
        <v>19</v>
      </c>
      <c r="E426">
        <v>69.439105839937142</v>
      </c>
      <c r="F426">
        <v>13.569793780908503</v>
      </c>
      <c r="G426">
        <v>102.00670534705691</v>
      </c>
      <c r="H426">
        <v>3.2356102340654114</v>
      </c>
    </row>
    <row r="427" spans="2:8" x14ac:dyDescent="0.25">
      <c r="B427">
        <v>55</v>
      </c>
      <c r="C427">
        <v>37</v>
      </c>
      <c r="D427">
        <v>28</v>
      </c>
      <c r="E427">
        <v>69.439105860426935</v>
      </c>
      <c r="F427">
        <v>13.569827639155221</v>
      </c>
      <c r="G427">
        <v>101.98366103214789</v>
      </c>
      <c r="H427">
        <v>3.2349121167479846</v>
      </c>
    </row>
    <row r="428" spans="2:8" x14ac:dyDescent="0.25">
      <c r="B428">
        <v>55</v>
      </c>
      <c r="C428">
        <v>37</v>
      </c>
      <c r="D428">
        <v>37</v>
      </c>
      <c r="E428">
        <v>69.43910587021</v>
      </c>
      <c r="F428">
        <v>13.569777720514194</v>
      </c>
      <c r="G428">
        <v>101.98440286376281</v>
      </c>
      <c r="H428">
        <v>3.2348960900089101</v>
      </c>
    </row>
    <row r="429" spans="2:8" x14ac:dyDescent="0.25">
      <c r="B429">
        <v>55</v>
      </c>
      <c r="C429">
        <v>37</v>
      </c>
      <c r="D429">
        <v>46</v>
      </c>
      <c r="E429">
        <v>69.439105897648517</v>
      </c>
      <c r="F429">
        <v>13.569913627712291</v>
      </c>
      <c r="G429">
        <v>101.96145793322913</v>
      </c>
      <c r="H429">
        <v>3.234230322098496</v>
      </c>
    </row>
    <row r="430" spans="2:8" x14ac:dyDescent="0.25">
      <c r="B430">
        <v>55</v>
      </c>
      <c r="C430">
        <v>37</v>
      </c>
      <c r="D430">
        <v>55</v>
      </c>
      <c r="E430">
        <v>69.439105845567525</v>
      </c>
      <c r="F430">
        <v>13.569725358868789</v>
      </c>
      <c r="G430">
        <v>102.01775859460801</v>
      </c>
      <c r="H430">
        <v>3.2358499620629337</v>
      </c>
    </row>
    <row r="431" spans="2:8" x14ac:dyDescent="0.25">
      <c r="B431">
        <v>55</v>
      </c>
      <c r="C431">
        <v>37</v>
      </c>
      <c r="D431">
        <v>64</v>
      </c>
      <c r="E431">
        <v>69.439105847320562</v>
      </c>
      <c r="F431">
        <v>13.569759033683505</v>
      </c>
      <c r="G431">
        <v>102.00767812100899</v>
      </c>
      <c r="H431">
        <v>3.2356753951713104</v>
      </c>
    </row>
    <row r="432" spans="2:8" x14ac:dyDescent="0.25">
      <c r="B432">
        <v>55</v>
      </c>
      <c r="C432">
        <v>37</v>
      </c>
      <c r="D432">
        <v>73</v>
      </c>
      <c r="E432">
        <v>69.439105942626739</v>
      </c>
      <c r="F432">
        <v>13.569899688821076</v>
      </c>
      <c r="G432">
        <v>101.94684266644401</v>
      </c>
      <c r="H432">
        <v>3.2338134966588741</v>
      </c>
    </row>
    <row r="433" spans="2:8" x14ac:dyDescent="0.25">
      <c r="B433">
        <v>55</v>
      </c>
      <c r="C433">
        <v>37</v>
      </c>
      <c r="D433">
        <v>82</v>
      </c>
      <c r="E433">
        <v>69.439105975462027</v>
      </c>
      <c r="F433">
        <v>13.569968164867911</v>
      </c>
      <c r="G433">
        <v>101.93341347277189</v>
      </c>
      <c r="H433">
        <v>3.2334466431218023</v>
      </c>
    </row>
    <row r="434" spans="2:8" x14ac:dyDescent="0.25">
      <c r="B434">
        <v>55</v>
      </c>
      <c r="C434">
        <v>37</v>
      </c>
      <c r="D434">
        <v>91</v>
      </c>
      <c r="E434">
        <v>69.439106030313781</v>
      </c>
      <c r="F434">
        <v>13.570054853532524</v>
      </c>
      <c r="G434">
        <v>101.92004842318747</v>
      </c>
      <c r="H434">
        <v>3.2331677883380774</v>
      </c>
    </row>
    <row r="435" spans="2:8" x14ac:dyDescent="0.25">
      <c r="B435">
        <v>55</v>
      </c>
      <c r="C435">
        <v>37</v>
      </c>
      <c r="D435">
        <v>100</v>
      </c>
      <c r="E435">
        <v>69.439105960559118</v>
      </c>
      <c r="F435">
        <v>13.569780218978826</v>
      </c>
      <c r="G435">
        <v>101.96109028634959</v>
      </c>
      <c r="H435">
        <v>3.2343458423820435</v>
      </c>
    </row>
    <row r="436" spans="2:8" x14ac:dyDescent="0.25">
      <c r="B436">
        <v>55</v>
      </c>
      <c r="C436">
        <v>46</v>
      </c>
      <c r="D436">
        <v>19</v>
      </c>
      <c r="E436">
        <v>69.439105845861306</v>
      </c>
      <c r="F436">
        <v>13.569858607642965</v>
      </c>
      <c r="G436">
        <v>101.99515669947368</v>
      </c>
      <c r="H436">
        <v>3.2352652249217027</v>
      </c>
    </row>
    <row r="437" spans="2:8" x14ac:dyDescent="0.25">
      <c r="B437">
        <v>55</v>
      </c>
      <c r="C437">
        <v>46</v>
      </c>
      <c r="D437">
        <v>28</v>
      </c>
      <c r="E437">
        <v>69.439105850422038</v>
      </c>
      <c r="F437">
        <v>13.569844826899049</v>
      </c>
      <c r="G437">
        <v>101.99358977210949</v>
      </c>
      <c r="H437">
        <v>3.2352636043517977</v>
      </c>
    </row>
    <row r="438" spans="2:8" x14ac:dyDescent="0.25">
      <c r="B438">
        <v>55</v>
      </c>
      <c r="C438">
        <v>46</v>
      </c>
      <c r="D438">
        <v>37</v>
      </c>
      <c r="E438">
        <v>69.439105861856618</v>
      </c>
      <c r="F438">
        <v>13.569890756577022</v>
      </c>
      <c r="G438">
        <v>101.98189735809758</v>
      </c>
      <c r="H438">
        <v>3.2348327087837254</v>
      </c>
    </row>
    <row r="439" spans="2:8" x14ac:dyDescent="0.25">
      <c r="B439">
        <v>55</v>
      </c>
      <c r="C439">
        <v>46</v>
      </c>
      <c r="D439">
        <v>46</v>
      </c>
      <c r="E439">
        <v>69.439105877475342</v>
      </c>
      <c r="F439">
        <v>13.569672954232546</v>
      </c>
      <c r="G439">
        <v>101.99945242690232</v>
      </c>
      <c r="H439">
        <v>3.2353849635606058</v>
      </c>
    </row>
    <row r="440" spans="2:8" x14ac:dyDescent="0.25">
      <c r="B440">
        <v>55</v>
      </c>
      <c r="C440">
        <v>46</v>
      </c>
      <c r="D440">
        <v>55</v>
      </c>
      <c r="E440">
        <v>69.43910592554171</v>
      </c>
      <c r="F440">
        <v>13.569944186238356</v>
      </c>
      <c r="G440">
        <v>101.95003894311583</v>
      </c>
      <c r="H440">
        <v>3.2338904394554606</v>
      </c>
    </row>
    <row r="441" spans="2:8" x14ac:dyDescent="0.25">
      <c r="B441">
        <v>55</v>
      </c>
      <c r="C441">
        <v>46</v>
      </c>
      <c r="D441">
        <v>64</v>
      </c>
      <c r="E441">
        <v>69.439105915590488</v>
      </c>
      <c r="F441">
        <v>13.570063396957773</v>
      </c>
      <c r="G441">
        <v>101.95893775459454</v>
      </c>
      <c r="H441">
        <v>3.2341837217458358</v>
      </c>
    </row>
    <row r="442" spans="2:8" x14ac:dyDescent="0.25">
      <c r="B442">
        <v>55</v>
      </c>
      <c r="C442">
        <v>46</v>
      </c>
      <c r="D442">
        <v>73</v>
      </c>
      <c r="E442">
        <v>69.439109065108013</v>
      </c>
      <c r="F442">
        <v>13.571139721060236</v>
      </c>
      <c r="G442">
        <v>101.62174512326874</v>
      </c>
      <c r="H442">
        <v>3.2240533042775392</v>
      </c>
    </row>
    <row r="443" spans="2:8" x14ac:dyDescent="0.25">
      <c r="B443">
        <v>55</v>
      </c>
      <c r="C443">
        <v>46</v>
      </c>
      <c r="D443">
        <v>82</v>
      </c>
      <c r="E443">
        <v>69.439105995282731</v>
      </c>
      <c r="F443">
        <v>13.569893661821606</v>
      </c>
      <c r="G443">
        <v>101.93844980274686</v>
      </c>
      <c r="H443">
        <v>3.2334656307374625</v>
      </c>
    </row>
    <row r="444" spans="2:8" x14ac:dyDescent="0.25">
      <c r="B444">
        <v>55</v>
      </c>
      <c r="C444">
        <v>46</v>
      </c>
      <c r="D444">
        <v>91</v>
      </c>
      <c r="E444">
        <v>69.439106423598957</v>
      </c>
      <c r="F444">
        <v>13.56977224284395</v>
      </c>
      <c r="G444">
        <v>101.8872056731513</v>
      </c>
      <c r="H444">
        <v>3.2320889219274287</v>
      </c>
    </row>
    <row r="445" spans="2:8" x14ac:dyDescent="0.25">
      <c r="B445">
        <v>55</v>
      </c>
      <c r="C445">
        <v>46</v>
      </c>
      <c r="D445">
        <v>100</v>
      </c>
      <c r="E445">
        <v>69.439105936478768</v>
      </c>
      <c r="F445">
        <v>13.5700146307514</v>
      </c>
      <c r="G445">
        <v>101.96240371456426</v>
      </c>
      <c r="H445">
        <v>3.2344876657016268</v>
      </c>
    </row>
    <row r="446" spans="2:8" x14ac:dyDescent="0.25">
      <c r="B446">
        <v>55</v>
      </c>
      <c r="C446">
        <v>55</v>
      </c>
      <c r="D446">
        <v>19</v>
      </c>
      <c r="E446">
        <v>69.439105849982269</v>
      </c>
      <c r="F446">
        <v>13.569812113910475</v>
      </c>
      <c r="G446">
        <v>101.99383756676174</v>
      </c>
      <c r="H446">
        <v>3.2352481228931316</v>
      </c>
    </row>
    <row r="447" spans="2:8" x14ac:dyDescent="0.25">
      <c r="B447">
        <v>55</v>
      </c>
      <c r="C447">
        <v>55</v>
      </c>
      <c r="D447">
        <v>28</v>
      </c>
      <c r="E447">
        <v>69.439105839186382</v>
      </c>
      <c r="F447">
        <v>13.569792352007777</v>
      </c>
      <c r="G447">
        <v>102.01081718023408</v>
      </c>
      <c r="H447">
        <v>3.2357371490478881</v>
      </c>
    </row>
    <row r="448" spans="2:8" x14ac:dyDescent="0.25">
      <c r="B448">
        <v>55</v>
      </c>
      <c r="C448">
        <v>55</v>
      </c>
      <c r="D448">
        <v>37</v>
      </c>
      <c r="E448">
        <v>69.439105971533067</v>
      </c>
      <c r="F448">
        <v>13.569634815667978</v>
      </c>
      <c r="G448">
        <v>102.00851279463329</v>
      </c>
      <c r="H448">
        <v>3.2358528601117702</v>
      </c>
    </row>
    <row r="449" spans="2:8" x14ac:dyDescent="0.25">
      <c r="B449">
        <v>55</v>
      </c>
      <c r="C449">
        <v>55</v>
      </c>
      <c r="D449">
        <v>46</v>
      </c>
      <c r="E449">
        <v>69.439112935717233</v>
      </c>
      <c r="F449">
        <v>13.567571088836015</v>
      </c>
      <c r="G449">
        <v>102.61561607338035</v>
      </c>
      <c r="H449">
        <v>3.2530215121051334</v>
      </c>
    </row>
    <row r="450" spans="2:8" x14ac:dyDescent="0.25">
      <c r="B450">
        <v>55</v>
      </c>
      <c r="C450">
        <v>55</v>
      </c>
      <c r="D450">
        <v>55</v>
      </c>
      <c r="E450">
        <v>69.439105927776907</v>
      </c>
      <c r="F450">
        <v>13.569869235205219</v>
      </c>
      <c r="G450">
        <v>101.95361767141536</v>
      </c>
      <c r="H450">
        <v>3.2340107623223204</v>
      </c>
    </row>
    <row r="451" spans="2:8" x14ac:dyDescent="0.25">
      <c r="B451">
        <v>55</v>
      </c>
      <c r="C451">
        <v>55</v>
      </c>
      <c r="D451">
        <v>64</v>
      </c>
      <c r="E451">
        <v>69.439105930357854</v>
      </c>
      <c r="F451">
        <v>13.56995111406607</v>
      </c>
      <c r="G451">
        <v>101.95447999081928</v>
      </c>
      <c r="H451">
        <v>3.2341866931142813</v>
      </c>
    </row>
    <row r="452" spans="2:8" x14ac:dyDescent="0.25">
      <c r="B452">
        <v>55</v>
      </c>
      <c r="C452">
        <v>55</v>
      </c>
      <c r="D452">
        <v>73</v>
      </c>
      <c r="E452">
        <v>69.439105925968704</v>
      </c>
      <c r="F452">
        <v>13.569663791521977</v>
      </c>
      <c r="G452">
        <v>101.98316773112995</v>
      </c>
      <c r="H452">
        <v>3.2349030024861882</v>
      </c>
    </row>
    <row r="453" spans="2:8" x14ac:dyDescent="0.25">
      <c r="B453">
        <v>55</v>
      </c>
      <c r="C453">
        <v>55</v>
      </c>
      <c r="D453">
        <v>82</v>
      </c>
      <c r="E453">
        <v>69.439105965353988</v>
      </c>
      <c r="F453">
        <v>13.569782405464219</v>
      </c>
      <c r="G453">
        <v>101.95714264432941</v>
      </c>
      <c r="H453">
        <v>3.2340030185574444</v>
      </c>
    </row>
    <row r="454" spans="2:8" x14ac:dyDescent="0.25">
      <c r="B454">
        <v>55</v>
      </c>
      <c r="C454">
        <v>55</v>
      </c>
      <c r="D454">
        <v>91</v>
      </c>
      <c r="E454">
        <v>69.439106027993915</v>
      </c>
      <c r="F454">
        <v>13.570072950720308</v>
      </c>
      <c r="G454">
        <v>101.91786211748808</v>
      </c>
      <c r="H454">
        <v>3.2329398626242707</v>
      </c>
    </row>
    <row r="455" spans="2:8" x14ac:dyDescent="0.25">
      <c r="B455">
        <v>55</v>
      </c>
      <c r="C455">
        <v>55</v>
      </c>
      <c r="D455">
        <v>100</v>
      </c>
      <c r="E455">
        <v>69.439106041780548</v>
      </c>
      <c r="F455">
        <v>13.569885487398009</v>
      </c>
      <c r="G455">
        <v>101.93644808870538</v>
      </c>
      <c r="H455">
        <v>3.2333271095427283</v>
      </c>
    </row>
    <row r="456" spans="2:8" x14ac:dyDescent="0.25">
      <c r="B456">
        <v>55</v>
      </c>
      <c r="C456">
        <v>64</v>
      </c>
      <c r="D456">
        <v>19</v>
      </c>
      <c r="E456">
        <v>69.439105849387502</v>
      </c>
      <c r="F456">
        <v>13.569807831948534</v>
      </c>
      <c r="G456">
        <v>101.99307069590601</v>
      </c>
      <c r="H456">
        <v>3.235193197422201</v>
      </c>
    </row>
    <row r="457" spans="2:8" x14ac:dyDescent="0.25">
      <c r="B457">
        <v>55</v>
      </c>
      <c r="C457">
        <v>64</v>
      </c>
      <c r="D457">
        <v>28</v>
      </c>
      <c r="E457">
        <v>69.439105886555978</v>
      </c>
      <c r="F457">
        <v>13.569661473723967</v>
      </c>
      <c r="G457">
        <v>102.01912205436535</v>
      </c>
      <c r="H457">
        <v>3.235779844054484</v>
      </c>
    </row>
    <row r="458" spans="2:8" x14ac:dyDescent="0.25">
      <c r="B458">
        <v>55</v>
      </c>
      <c r="C458">
        <v>64</v>
      </c>
      <c r="D458">
        <v>37</v>
      </c>
      <c r="E458">
        <v>69.439105849562694</v>
      </c>
      <c r="F458">
        <v>13.56981143671155</v>
      </c>
      <c r="G458">
        <v>101.99285264003865</v>
      </c>
      <c r="H458">
        <v>3.2351684822777758</v>
      </c>
    </row>
    <row r="459" spans="2:8" x14ac:dyDescent="0.25">
      <c r="B459">
        <v>55</v>
      </c>
      <c r="C459">
        <v>64</v>
      </c>
      <c r="D459">
        <v>46</v>
      </c>
      <c r="E459">
        <v>69.439105865213818</v>
      </c>
      <c r="F459">
        <v>13.569958293984836</v>
      </c>
      <c r="G459">
        <v>101.98329852014153</v>
      </c>
      <c r="H459">
        <v>3.234924972323713</v>
      </c>
    </row>
    <row r="460" spans="2:8" x14ac:dyDescent="0.25">
      <c r="B460">
        <v>55</v>
      </c>
      <c r="C460">
        <v>64</v>
      </c>
      <c r="D460">
        <v>55</v>
      </c>
      <c r="E460">
        <v>69.439105972044942</v>
      </c>
      <c r="F460">
        <v>13.569425933146013</v>
      </c>
      <c r="G460">
        <v>102.0914508786644</v>
      </c>
      <c r="H460">
        <v>3.2381035797870164</v>
      </c>
    </row>
    <row r="461" spans="2:8" x14ac:dyDescent="0.25">
      <c r="B461">
        <v>55</v>
      </c>
      <c r="C461">
        <v>64</v>
      </c>
      <c r="D461">
        <v>64</v>
      </c>
      <c r="E461">
        <v>69.439105858267013</v>
      </c>
      <c r="F461">
        <v>13.56978797264366</v>
      </c>
      <c r="G461">
        <v>101.99534114531208</v>
      </c>
      <c r="H461">
        <v>3.2353276862604834</v>
      </c>
    </row>
    <row r="462" spans="2:8" x14ac:dyDescent="0.25">
      <c r="B462">
        <v>55</v>
      </c>
      <c r="C462">
        <v>64</v>
      </c>
      <c r="D462">
        <v>73</v>
      </c>
      <c r="E462">
        <v>69.439112052663802</v>
      </c>
      <c r="F462">
        <v>13.568026995606466</v>
      </c>
      <c r="G462">
        <v>101.91921363021126</v>
      </c>
      <c r="H462">
        <v>3.2320635345017199</v>
      </c>
    </row>
    <row r="463" spans="2:8" x14ac:dyDescent="0.25">
      <c r="B463">
        <v>55</v>
      </c>
      <c r="C463">
        <v>64</v>
      </c>
      <c r="D463">
        <v>82</v>
      </c>
      <c r="E463">
        <v>69.439118708122933</v>
      </c>
      <c r="F463">
        <v>13.566352581713273</v>
      </c>
      <c r="G463">
        <v>102.12038193420939</v>
      </c>
      <c r="H463">
        <v>3.2379487447332935</v>
      </c>
    </row>
    <row r="464" spans="2:8" x14ac:dyDescent="0.25">
      <c r="B464">
        <v>55</v>
      </c>
      <c r="C464">
        <v>64</v>
      </c>
      <c r="D464">
        <v>91</v>
      </c>
      <c r="E464">
        <v>69.439105943464341</v>
      </c>
      <c r="F464">
        <v>13.569747160990337</v>
      </c>
      <c r="G464">
        <v>101.96528712149417</v>
      </c>
      <c r="H464">
        <v>3.2344012517388965</v>
      </c>
    </row>
    <row r="465" spans="2:8" x14ac:dyDescent="0.25">
      <c r="B465">
        <v>55</v>
      </c>
      <c r="C465">
        <v>64</v>
      </c>
      <c r="D465">
        <v>100</v>
      </c>
      <c r="E465">
        <v>69.439107629301091</v>
      </c>
      <c r="F465">
        <v>13.571035693140582</v>
      </c>
      <c r="G465">
        <v>101.85393196228318</v>
      </c>
      <c r="H465">
        <v>3.230739429575217</v>
      </c>
    </row>
    <row r="466" spans="2:8" x14ac:dyDescent="0.25">
      <c r="B466">
        <v>55</v>
      </c>
      <c r="C466">
        <v>73</v>
      </c>
      <c r="D466">
        <v>19</v>
      </c>
      <c r="E466">
        <v>69.439105900444019</v>
      </c>
      <c r="F466">
        <v>13.569651633123485</v>
      </c>
      <c r="G466">
        <v>102.04011345471611</v>
      </c>
      <c r="H466">
        <v>3.2363823742659785</v>
      </c>
    </row>
    <row r="467" spans="2:8" x14ac:dyDescent="0.25">
      <c r="B467">
        <v>55</v>
      </c>
      <c r="C467">
        <v>73</v>
      </c>
      <c r="D467">
        <v>28</v>
      </c>
      <c r="E467">
        <v>69.439105852759326</v>
      </c>
      <c r="F467">
        <v>13.569795988559671</v>
      </c>
      <c r="G467">
        <v>102.00631837218447</v>
      </c>
      <c r="H467">
        <v>3.2354912879003286</v>
      </c>
    </row>
    <row r="468" spans="2:8" x14ac:dyDescent="0.25">
      <c r="B468">
        <v>55</v>
      </c>
      <c r="C468">
        <v>73</v>
      </c>
      <c r="D468">
        <v>37</v>
      </c>
      <c r="E468">
        <v>69.439105856477539</v>
      </c>
      <c r="F468">
        <v>13.569757464626683</v>
      </c>
      <c r="G468">
        <v>101.99576127759092</v>
      </c>
      <c r="H468">
        <v>3.2352941361602614</v>
      </c>
    </row>
    <row r="469" spans="2:8" x14ac:dyDescent="0.25">
      <c r="B469">
        <v>55</v>
      </c>
      <c r="C469">
        <v>73</v>
      </c>
      <c r="D469">
        <v>46</v>
      </c>
      <c r="E469">
        <v>69.439105845760878</v>
      </c>
      <c r="F469">
        <v>13.569783877531812</v>
      </c>
      <c r="G469">
        <v>101.99887623933391</v>
      </c>
      <c r="H469">
        <v>3.2353489630822359</v>
      </c>
    </row>
    <row r="470" spans="2:8" x14ac:dyDescent="0.25">
      <c r="B470">
        <v>55</v>
      </c>
      <c r="C470">
        <v>73</v>
      </c>
      <c r="D470">
        <v>55</v>
      </c>
      <c r="E470">
        <v>69.439105902441227</v>
      </c>
      <c r="F470">
        <v>13.569833045210698</v>
      </c>
      <c r="G470">
        <v>101.96836777221802</v>
      </c>
      <c r="H470">
        <v>3.2343756231248246</v>
      </c>
    </row>
    <row r="471" spans="2:8" x14ac:dyDescent="0.25">
      <c r="B471">
        <v>55</v>
      </c>
      <c r="C471">
        <v>73</v>
      </c>
      <c r="D471">
        <v>64</v>
      </c>
      <c r="E471">
        <v>69.43910585973218</v>
      </c>
      <c r="F471">
        <v>13.569686249384342</v>
      </c>
      <c r="G471">
        <v>102.00564431319188</v>
      </c>
      <c r="H471">
        <v>3.235510268844489</v>
      </c>
    </row>
    <row r="472" spans="2:8" x14ac:dyDescent="0.25">
      <c r="B472">
        <v>55</v>
      </c>
      <c r="C472">
        <v>73</v>
      </c>
      <c r="D472">
        <v>73</v>
      </c>
      <c r="E472">
        <v>69.439105838552948</v>
      </c>
      <c r="F472">
        <v>13.569781249926656</v>
      </c>
      <c r="G472">
        <v>102.0135402812644</v>
      </c>
      <c r="H472">
        <v>3.2358080926939441</v>
      </c>
    </row>
    <row r="473" spans="2:8" x14ac:dyDescent="0.25">
      <c r="B473">
        <v>55</v>
      </c>
      <c r="C473">
        <v>73</v>
      </c>
      <c r="D473">
        <v>82</v>
      </c>
      <c r="E473">
        <v>69.439105855323646</v>
      </c>
      <c r="F473">
        <v>13.569696270415671</v>
      </c>
      <c r="G473">
        <v>102.00920684082068</v>
      </c>
      <c r="H473">
        <v>3.2355924081563141</v>
      </c>
    </row>
    <row r="474" spans="2:8" x14ac:dyDescent="0.25">
      <c r="B474">
        <v>55</v>
      </c>
      <c r="C474">
        <v>73</v>
      </c>
      <c r="D474">
        <v>91</v>
      </c>
      <c r="E474">
        <v>69.439105965481374</v>
      </c>
      <c r="F474">
        <v>13.569971441145519</v>
      </c>
      <c r="G474">
        <v>101.93625408270744</v>
      </c>
      <c r="H474">
        <v>3.2335604575532941</v>
      </c>
    </row>
    <row r="475" spans="2:8" x14ac:dyDescent="0.25">
      <c r="B475">
        <v>55</v>
      </c>
      <c r="C475">
        <v>73</v>
      </c>
      <c r="D475">
        <v>100</v>
      </c>
      <c r="E475">
        <v>69.439105940778589</v>
      </c>
      <c r="F475">
        <v>13.570026006678294</v>
      </c>
      <c r="G475">
        <v>101.94601492468279</v>
      </c>
      <c r="H475">
        <v>3.2339218213770291</v>
      </c>
    </row>
    <row r="476" spans="2:8" x14ac:dyDescent="0.25">
      <c r="B476">
        <v>55</v>
      </c>
      <c r="C476">
        <v>82</v>
      </c>
      <c r="D476">
        <v>19</v>
      </c>
      <c r="E476">
        <v>69.439105842680206</v>
      </c>
      <c r="F476">
        <v>13.569733526676192</v>
      </c>
      <c r="G476">
        <v>102.01150513022709</v>
      </c>
      <c r="H476">
        <v>3.2357024270013706</v>
      </c>
    </row>
    <row r="477" spans="2:8" x14ac:dyDescent="0.25">
      <c r="B477">
        <v>55</v>
      </c>
      <c r="C477">
        <v>82</v>
      </c>
      <c r="D477">
        <v>28</v>
      </c>
      <c r="E477">
        <v>69.439105843240526</v>
      </c>
      <c r="F477">
        <v>13.569751102779987</v>
      </c>
      <c r="G477">
        <v>102.01032731690904</v>
      </c>
      <c r="H477">
        <v>3.2356497349543654</v>
      </c>
    </row>
    <row r="478" spans="2:8" x14ac:dyDescent="0.25">
      <c r="B478">
        <v>55</v>
      </c>
      <c r="C478">
        <v>82</v>
      </c>
      <c r="D478">
        <v>37</v>
      </c>
      <c r="E478">
        <v>69.439105840014832</v>
      </c>
      <c r="F478">
        <v>13.569783455931944</v>
      </c>
      <c r="G478">
        <v>102.00648949508441</v>
      </c>
      <c r="H478">
        <v>3.2355825524538471</v>
      </c>
    </row>
    <row r="479" spans="2:8" x14ac:dyDescent="0.25">
      <c r="B479">
        <v>55</v>
      </c>
      <c r="C479">
        <v>82</v>
      </c>
      <c r="D479">
        <v>46</v>
      </c>
      <c r="E479">
        <v>69.439105850598153</v>
      </c>
      <c r="F479">
        <v>13.569746425196959</v>
      </c>
      <c r="G479">
        <v>102.00682714843725</v>
      </c>
      <c r="H479">
        <v>3.2355168181619174</v>
      </c>
    </row>
    <row r="480" spans="2:8" x14ac:dyDescent="0.25">
      <c r="B480">
        <v>55</v>
      </c>
      <c r="C480">
        <v>82</v>
      </c>
      <c r="D480">
        <v>55</v>
      </c>
      <c r="E480">
        <v>69.439105858071741</v>
      </c>
      <c r="F480">
        <v>13.569938664311199</v>
      </c>
      <c r="G480">
        <v>101.99412779077019</v>
      </c>
      <c r="H480">
        <v>3.2352581442725716</v>
      </c>
    </row>
    <row r="481" spans="2:8" x14ac:dyDescent="0.25">
      <c r="B481">
        <v>55</v>
      </c>
      <c r="C481">
        <v>82</v>
      </c>
      <c r="D481">
        <v>64</v>
      </c>
      <c r="E481">
        <v>69.43910586234712</v>
      </c>
      <c r="F481">
        <v>13.56979369611089</v>
      </c>
      <c r="G481">
        <v>101.99443869896776</v>
      </c>
      <c r="H481">
        <v>3.2353166085085006</v>
      </c>
    </row>
    <row r="482" spans="2:8" x14ac:dyDescent="0.25">
      <c r="B482">
        <v>55</v>
      </c>
      <c r="C482">
        <v>82</v>
      </c>
      <c r="D482">
        <v>73</v>
      </c>
      <c r="E482">
        <v>69.439105841763777</v>
      </c>
      <c r="F482">
        <v>13.569831710902335</v>
      </c>
      <c r="G482">
        <v>102.01118403487297</v>
      </c>
      <c r="H482">
        <v>3.2357200800005761</v>
      </c>
    </row>
    <row r="483" spans="2:8" x14ac:dyDescent="0.25">
      <c r="B483">
        <v>55</v>
      </c>
      <c r="C483">
        <v>82</v>
      </c>
      <c r="D483">
        <v>82</v>
      </c>
      <c r="E483">
        <v>69.439105980385563</v>
      </c>
      <c r="F483">
        <v>13.569904613897286</v>
      </c>
      <c r="G483">
        <v>101.94048977041273</v>
      </c>
      <c r="H483">
        <v>3.2337361792945503</v>
      </c>
    </row>
    <row r="484" spans="2:8" x14ac:dyDescent="0.25">
      <c r="B484">
        <v>55</v>
      </c>
      <c r="C484">
        <v>82</v>
      </c>
      <c r="D484">
        <v>91</v>
      </c>
      <c r="E484">
        <v>69.43910587518171</v>
      </c>
      <c r="F484">
        <v>13.569695380160999</v>
      </c>
      <c r="G484">
        <v>101.99969054681065</v>
      </c>
      <c r="H484">
        <v>3.2352764284763125</v>
      </c>
    </row>
    <row r="485" spans="2:8" x14ac:dyDescent="0.25">
      <c r="B485">
        <v>55</v>
      </c>
      <c r="C485">
        <v>82</v>
      </c>
      <c r="D485">
        <v>100</v>
      </c>
      <c r="E485">
        <v>69.439106026156196</v>
      </c>
      <c r="F485">
        <v>13.569954517577328</v>
      </c>
      <c r="G485">
        <v>101.92929640199981</v>
      </c>
      <c r="H485">
        <v>3.2334540239022913</v>
      </c>
    </row>
    <row r="486" spans="2:8" x14ac:dyDescent="0.25">
      <c r="B486">
        <v>55</v>
      </c>
      <c r="C486">
        <v>91</v>
      </c>
      <c r="D486">
        <v>19</v>
      </c>
      <c r="E486">
        <v>69.43910584131055</v>
      </c>
      <c r="F486">
        <v>13.569748037861297</v>
      </c>
      <c r="G486">
        <v>102.01105376672592</v>
      </c>
      <c r="H486">
        <v>3.2357329309787306</v>
      </c>
    </row>
    <row r="487" spans="2:8" x14ac:dyDescent="0.25">
      <c r="B487">
        <v>55</v>
      </c>
      <c r="C487">
        <v>91</v>
      </c>
      <c r="D487">
        <v>28</v>
      </c>
      <c r="E487">
        <v>69.439105844972602</v>
      </c>
      <c r="F487">
        <v>13.56978994234429</v>
      </c>
      <c r="G487">
        <v>102.00327882087562</v>
      </c>
      <c r="H487">
        <v>3.2354425143522176</v>
      </c>
    </row>
    <row r="488" spans="2:8" x14ac:dyDescent="0.25">
      <c r="B488">
        <v>55</v>
      </c>
      <c r="C488">
        <v>91</v>
      </c>
      <c r="D488">
        <v>37</v>
      </c>
      <c r="E488">
        <v>69.439105853766222</v>
      </c>
      <c r="F488">
        <v>13.569855820111167</v>
      </c>
      <c r="G488">
        <v>101.99774873183627</v>
      </c>
      <c r="H488">
        <v>3.2352652248202007</v>
      </c>
    </row>
    <row r="489" spans="2:8" x14ac:dyDescent="0.25">
      <c r="B489">
        <v>55</v>
      </c>
      <c r="C489">
        <v>91</v>
      </c>
      <c r="D489">
        <v>46</v>
      </c>
      <c r="E489">
        <v>69.439105856568432</v>
      </c>
      <c r="F489">
        <v>13.569890623857315</v>
      </c>
      <c r="G489">
        <v>101.99279988174952</v>
      </c>
      <c r="H489">
        <v>3.235270857270375</v>
      </c>
    </row>
    <row r="490" spans="2:8" x14ac:dyDescent="0.25">
      <c r="B490">
        <v>55</v>
      </c>
      <c r="C490">
        <v>91</v>
      </c>
      <c r="D490">
        <v>55</v>
      </c>
      <c r="E490">
        <v>69.439105858657868</v>
      </c>
      <c r="F490">
        <v>13.569735028116952</v>
      </c>
      <c r="G490">
        <v>102.00524267904903</v>
      </c>
      <c r="H490">
        <v>3.2354465793354716</v>
      </c>
    </row>
    <row r="491" spans="2:8" x14ac:dyDescent="0.25">
      <c r="B491">
        <v>55</v>
      </c>
      <c r="C491">
        <v>91</v>
      </c>
      <c r="D491">
        <v>64</v>
      </c>
      <c r="E491">
        <v>69.439105848807955</v>
      </c>
      <c r="F491">
        <v>13.569757883947279</v>
      </c>
      <c r="G491">
        <v>102.00934366197637</v>
      </c>
      <c r="H491">
        <v>3.2355898690288631</v>
      </c>
    </row>
    <row r="492" spans="2:8" x14ac:dyDescent="0.25">
      <c r="B492">
        <v>55</v>
      </c>
      <c r="C492">
        <v>91</v>
      </c>
      <c r="D492">
        <v>73</v>
      </c>
      <c r="E492">
        <v>69.439105968554031</v>
      </c>
      <c r="F492">
        <v>13.569864947137484</v>
      </c>
      <c r="G492">
        <v>101.94383589219292</v>
      </c>
      <c r="H492">
        <v>3.2336863697600742</v>
      </c>
    </row>
    <row r="493" spans="2:8" x14ac:dyDescent="0.25">
      <c r="B493">
        <v>55</v>
      </c>
      <c r="C493">
        <v>91</v>
      </c>
      <c r="D493">
        <v>82</v>
      </c>
      <c r="E493">
        <v>69.439105847479325</v>
      </c>
      <c r="F493">
        <v>13.569839780312197</v>
      </c>
      <c r="G493">
        <v>102.0058775915172</v>
      </c>
      <c r="H493">
        <v>3.2356451609902463</v>
      </c>
    </row>
    <row r="494" spans="2:8" x14ac:dyDescent="0.25">
      <c r="B494">
        <v>55</v>
      </c>
      <c r="C494">
        <v>91</v>
      </c>
      <c r="D494">
        <v>91</v>
      </c>
      <c r="E494">
        <v>69.439105931569841</v>
      </c>
      <c r="F494">
        <v>13.56970344715927</v>
      </c>
      <c r="G494">
        <v>101.97362482036338</v>
      </c>
      <c r="H494">
        <v>3.2345524545910282</v>
      </c>
    </row>
    <row r="495" spans="2:8" x14ac:dyDescent="0.25">
      <c r="B495">
        <v>55</v>
      </c>
      <c r="C495">
        <v>91</v>
      </c>
      <c r="D495">
        <v>100</v>
      </c>
      <c r="E495">
        <v>69.439105946482655</v>
      </c>
      <c r="F495">
        <v>13.569964715328842</v>
      </c>
      <c r="G495">
        <v>101.95770631125868</v>
      </c>
      <c r="H495">
        <v>3.2343422463772455</v>
      </c>
    </row>
    <row r="496" spans="2:8" x14ac:dyDescent="0.25">
      <c r="B496">
        <v>55</v>
      </c>
      <c r="C496">
        <v>100</v>
      </c>
      <c r="D496">
        <v>19</v>
      </c>
      <c r="E496">
        <v>69.439105851012059</v>
      </c>
      <c r="F496">
        <v>13.569802222577016</v>
      </c>
      <c r="G496">
        <v>101.9940935157764</v>
      </c>
      <c r="H496">
        <v>3.2351797363264967</v>
      </c>
    </row>
    <row r="497" spans="2:8" x14ac:dyDescent="0.25">
      <c r="B497">
        <v>55</v>
      </c>
      <c r="C497">
        <v>100</v>
      </c>
      <c r="D497">
        <v>28</v>
      </c>
      <c r="E497">
        <v>69.439105840235371</v>
      </c>
      <c r="F497">
        <v>13.569825104261326</v>
      </c>
      <c r="G497">
        <v>102.00915750139541</v>
      </c>
      <c r="H497">
        <v>3.2356684492264085</v>
      </c>
    </row>
    <row r="498" spans="2:8" x14ac:dyDescent="0.25">
      <c r="B498">
        <v>55</v>
      </c>
      <c r="C498">
        <v>100</v>
      </c>
      <c r="D498">
        <v>37</v>
      </c>
      <c r="E498">
        <v>69.439105845446278</v>
      </c>
      <c r="F498">
        <v>13.56973436739732</v>
      </c>
      <c r="G498">
        <v>102.01145362742146</v>
      </c>
      <c r="H498">
        <v>3.2356730277817292</v>
      </c>
    </row>
    <row r="499" spans="2:8" x14ac:dyDescent="0.25">
      <c r="B499">
        <v>55</v>
      </c>
      <c r="C499">
        <v>100</v>
      </c>
      <c r="D499">
        <v>46</v>
      </c>
      <c r="E499">
        <v>69.439105886731923</v>
      </c>
      <c r="F499">
        <v>13.569835776136639</v>
      </c>
      <c r="G499">
        <v>101.97048552456067</v>
      </c>
      <c r="H499">
        <v>3.2345262354477069</v>
      </c>
    </row>
    <row r="500" spans="2:8" x14ac:dyDescent="0.25">
      <c r="B500">
        <v>55</v>
      </c>
      <c r="C500">
        <v>100</v>
      </c>
      <c r="D500">
        <v>55</v>
      </c>
      <c r="E500">
        <v>69.439105899382568</v>
      </c>
      <c r="F500">
        <v>13.569870562027349</v>
      </c>
      <c r="G500">
        <v>101.97144197256529</v>
      </c>
      <c r="H500">
        <v>3.2344392785824621</v>
      </c>
    </row>
    <row r="501" spans="2:8" x14ac:dyDescent="0.25">
      <c r="B501">
        <v>55</v>
      </c>
      <c r="C501">
        <v>100</v>
      </c>
      <c r="D501">
        <v>64</v>
      </c>
      <c r="E501">
        <v>69.439105893133785</v>
      </c>
      <c r="F501">
        <v>13.569723909415448</v>
      </c>
      <c r="G501">
        <v>101.98715395885083</v>
      </c>
      <c r="H501">
        <v>3.2348985803488675</v>
      </c>
    </row>
    <row r="502" spans="2:8" x14ac:dyDescent="0.25">
      <c r="B502">
        <v>55</v>
      </c>
      <c r="C502">
        <v>100</v>
      </c>
      <c r="D502">
        <v>73</v>
      </c>
      <c r="E502">
        <v>69.439105938368499</v>
      </c>
      <c r="F502">
        <v>13.569959584497468</v>
      </c>
      <c r="G502">
        <v>101.95208723031735</v>
      </c>
      <c r="H502">
        <v>3.2338786949589418</v>
      </c>
    </row>
    <row r="503" spans="2:8" x14ac:dyDescent="0.25">
      <c r="B503">
        <v>55</v>
      </c>
      <c r="C503">
        <v>100</v>
      </c>
      <c r="D503">
        <v>82</v>
      </c>
      <c r="E503">
        <v>69.439105969601385</v>
      </c>
      <c r="F503">
        <v>13.570055098049298</v>
      </c>
      <c r="G503">
        <v>101.93242425975512</v>
      </c>
      <c r="H503">
        <v>3.2334544425213627</v>
      </c>
    </row>
    <row r="504" spans="2:8" x14ac:dyDescent="0.25">
      <c r="B504">
        <v>55</v>
      </c>
      <c r="C504">
        <v>100</v>
      </c>
      <c r="D504">
        <v>91</v>
      </c>
      <c r="E504">
        <v>69.439106007933134</v>
      </c>
      <c r="F504">
        <v>13.569905008016262</v>
      </c>
      <c r="G504">
        <v>101.94000267674066</v>
      </c>
      <c r="H504">
        <v>3.2334604746493101</v>
      </c>
    </row>
    <row r="505" spans="2:8" x14ac:dyDescent="0.25">
      <c r="B505">
        <v>55</v>
      </c>
      <c r="C505">
        <v>100</v>
      </c>
      <c r="D505">
        <v>100</v>
      </c>
      <c r="E505">
        <v>69.4391058762413</v>
      </c>
      <c r="F505">
        <v>13.569901605944153</v>
      </c>
      <c r="G505">
        <v>101.9868360919248</v>
      </c>
      <c r="H505">
        <v>3.2351464192446304</v>
      </c>
    </row>
    <row r="506" spans="2:8" x14ac:dyDescent="0.25">
      <c r="B506">
        <v>64</v>
      </c>
      <c r="C506">
        <v>19</v>
      </c>
      <c r="D506">
        <v>19</v>
      </c>
      <c r="E506">
        <v>69.43910583838047</v>
      </c>
      <c r="F506">
        <v>13.569772155143124</v>
      </c>
      <c r="G506">
        <v>102.01444663659014</v>
      </c>
      <c r="H506">
        <v>3.2358269037393832</v>
      </c>
    </row>
    <row r="507" spans="2:8" x14ac:dyDescent="0.25">
      <c r="B507">
        <v>64</v>
      </c>
      <c r="C507">
        <v>19</v>
      </c>
      <c r="D507">
        <v>28</v>
      </c>
      <c r="E507">
        <v>69.439105846592184</v>
      </c>
      <c r="F507">
        <v>13.569723233750675</v>
      </c>
      <c r="G507">
        <v>102.00888434072945</v>
      </c>
      <c r="H507">
        <v>3.2356164282303865</v>
      </c>
    </row>
    <row r="508" spans="2:8" x14ac:dyDescent="0.25">
      <c r="B508">
        <v>64</v>
      </c>
      <c r="C508">
        <v>19</v>
      </c>
      <c r="D508">
        <v>37</v>
      </c>
      <c r="E508">
        <v>69.439105841641918</v>
      </c>
      <c r="F508">
        <v>13.569763979912354</v>
      </c>
      <c r="G508">
        <v>102.01035916724315</v>
      </c>
      <c r="H508">
        <v>3.2357322666694235</v>
      </c>
    </row>
    <row r="509" spans="2:8" x14ac:dyDescent="0.25">
      <c r="B509">
        <v>64</v>
      </c>
      <c r="C509">
        <v>19</v>
      </c>
      <c r="D509">
        <v>46</v>
      </c>
      <c r="E509">
        <v>69.439105862247814</v>
      </c>
      <c r="F509">
        <v>13.569835299381024</v>
      </c>
      <c r="G509">
        <v>101.98850482672528</v>
      </c>
      <c r="H509">
        <v>3.2351386055030913</v>
      </c>
    </row>
    <row r="510" spans="2:8" x14ac:dyDescent="0.25">
      <c r="B510">
        <v>64</v>
      </c>
      <c r="C510">
        <v>19</v>
      </c>
      <c r="D510">
        <v>55</v>
      </c>
      <c r="E510">
        <v>69.439105899530375</v>
      </c>
      <c r="F510">
        <v>13.569836483811432</v>
      </c>
      <c r="G510">
        <v>101.96650605484993</v>
      </c>
      <c r="H510">
        <v>3.2343592878492773</v>
      </c>
    </row>
    <row r="511" spans="2:8" x14ac:dyDescent="0.25">
      <c r="B511">
        <v>64</v>
      </c>
      <c r="C511">
        <v>19</v>
      </c>
      <c r="D511">
        <v>64</v>
      </c>
      <c r="E511">
        <v>69.439105887617742</v>
      </c>
      <c r="F511">
        <v>13.570025604221945</v>
      </c>
      <c r="G511">
        <v>101.97340561667571</v>
      </c>
      <c r="H511">
        <v>3.2346749834963675</v>
      </c>
    </row>
    <row r="512" spans="2:8" x14ac:dyDescent="0.25">
      <c r="B512">
        <v>64</v>
      </c>
      <c r="C512">
        <v>19</v>
      </c>
      <c r="D512">
        <v>73</v>
      </c>
      <c r="E512">
        <v>69.439105958143571</v>
      </c>
      <c r="F512">
        <v>13.569841200471105</v>
      </c>
      <c r="G512">
        <v>101.94849678876189</v>
      </c>
      <c r="H512">
        <v>3.2338319648183327</v>
      </c>
    </row>
    <row r="513" spans="2:8" x14ac:dyDescent="0.25">
      <c r="B513">
        <v>64</v>
      </c>
      <c r="C513">
        <v>19</v>
      </c>
      <c r="D513">
        <v>82</v>
      </c>
      <c r="E513">
        <v>69.439105974043372</v>
      </c>
      <c r="F513">
        <v>13.569804458551582</v>
      </c>
      <c r="G513">
        <v>101.95044823065761</v>
      </c>
      <c r="H513">
        <v>3.2338364716763675</v>
      </c>
    </row>
    <row r="514" spans="2:8" x14ac:dyDescent="0.25">
      <c r="B514">
        <v>64</v>
      </c>
      <c r="C514">
        <v>19</v>
      </c>
      <c r="D514">
        <v>91</v>
      </c>
      <c r="E514">
        <v>69.439105934416318</v>
      </c>
      <c r="F514">
        <v>13.569780152715639</v>
      </c>
      <c r="G514">
        <v>101.97805118465287</v>
      </c>
      <c r="H514">
        <v>3.2345485140519243</v>
      </c>
    </row>
    <row r="515" spans="2:8" x14ac:dyDescent="0.25">
      <c r="B515">
        <v>64</v>
      </c>
      <c r="C515">
        <v>19</v>
      </c>
      <c r="D515">
        <v>100</v>
      </c>
      <c r="E515">
        <v>69.439105958694071</v>
      </c>
      <c r="F515">
        <v>13.570165808654147</v>
      </c>
      <c r="G515">
        <v>101.95565851789544</v>
      </c>
      <c r="H515">
        <v>3.2341124248293558</v>
      </c>
    </row>
    <row r="516" spans="2:8" x14ac:dyDescent="0.25">
      <c r="B516">
        <v>64</v>
      </c>
      <c r="C516">
        <v>28</v>
      </c>
      <c r="D516">
        <v>19</v>
      </c>
      <c r="E516">
        <v>69.439105840609997</v>
      </c>
      <c r="F516">
        <v>13.569790839415504</v>
      </c>
      <c r="G516">
        <v>102.00489738853504</v>
      </c>
      <c r="H516">
        <v>3.2355491005800956</v>
      </c>
    </row>
    <row r="517" spans="2:8" x14ac:dyDescent="0.25">
      <c r="B517">
        <v>64</v>
      </c>
      <c r="C517">
        <v>28</v>
      </c>
      <c r="D517">
        <v>28</v>
      </c>
      <c r="E517">
        <v>69.439105853216617</v>
      </c>
      <c r="F517">
        <v>13.569745607526198</v>
      </c>
      <c r="G517">
        <v>101.9985154770161</v>
      </c>
      <c r="H517">
        <v>3.235350773142827</v>
      </c>
    </row>
    <row r="518" spans="2:8" x14ac:dyDescent="0.25">
      <c r="B518">
        <v>64</v>
      </c>
      <c r="C518">
        <v>28</v>
      </c>
      <c r="D518">
        <v>37</v>
      </c>
      <c r="E518">
        <v>69.439105882358547</v>
      </c>
      <c r="F518">
        <v>13.569921051199687</v>
      </c>
      <c r="G518">
        <v>101.96712632525534</v>
      </c>
      <c r="H518">
        <v>3.2344547791815179</v>
      </c>
    </row>
    <row r="519" spans="2:8" x14ac:dyDescent="0.25">
      <c r="B519">
        <v>64</v>
      </c>
      <c r="C519">
        <v>28</v>
      </c>
      <c r="D519">
        <v>46</v>
      </c>
      <c r="E519">
        <v>69.43910585342131</v>
      </c>
      <c r="F519">
        <v>13.569915855926578</v>
      </c>
      <c r="G519">
        <v>101.99427857716708</v>
      </c>
      <c r="H519">
        <v>3.2352392421634057</v>
      </c>
    </row>
    <row r="520" spans="2:8" x14ac:dyDescent="0.25">
      <c r="B520">
        <v>64</v>
      </c>
      <c r="C520">
        <v>28</v>
      </c>
      <c r="D520">
        <v>55</v>
      </c>
      <c r="E520">
        <v>69.439105883714262</v>
      </c>
      <c r="F520">
        <v>13.569778792223596</v>
      </c>
      <c r="G520">
        <v>101.98582131699953</v>
      </c>
      <c r="H520">
        <v>3.2348565529456463</v>
      </c>
    </row>
    <row r="521" spans="2:8" x14ac:dyDescent="0.25">
      <c r="B521">
        <v>64</v>
      </c>
      <c r="C521">
        <v>28</v>
      </c>
      <c r="D521">
        <v>64</v>
      </c>
      <c r="E521">
        <v>69.43910583910619</v>
      </c>
      <c r="F521">
        <v>13.569754950605743</v>
      </c>
      <c r="G521">
        <v>102.01462206670541</v>
      </c>
      <c r="H521">
        <v>3.2358079266462845</v>
      </c>
    </row>
    <row r="522" spans="2:8" x14ac:dyDescent="0.25">
      <c r="B522">
        <v>64</v>
      </c>
      <c r="C522">
        <v>28</v>
      </c>
      <c r="D522">
        <v>73</v>
      </c>
      <c r="E522">
        <v>69.439105909371023</v>
      </c>
      <c r="F522">
        <v>13.569809459957584</v>
      </c>
      <c r="G522">
        <v>101.98027018073833</v>
      </c>
      <c r="H522">
        <v>3.2346460797966152</v>
      </c>
    </row>
    <row r="523" spans="2:8" x14ac:dyDescent="0.25">
      <c r="B523">
        <v>64</v>
      </c>
      <c r="C523">
        <v>28</v>
      </c>
      <c r="D523">
        <v>82</v>
      </c>
      <c r="E523">
        <v>69.439105874385149</v>
      </c>
      <c r="F523">
        <v>13.569890574092845</v>
      </c>
      <c r="G523">
        <v>101.98694623556837</v>
      </c>
      <c r="H523">
        <v>3.2351438911236188</v>
      </c>
    </row>
    <row r="524" spans="2:8" x14ac:dyDescent="0.25">
      <c r="B524">
        <v>64</v>
      </c>
      <c r="C524">
        <v>28</v>
      </c>
      <c r="D524">
        <v>91</v>
      </c>
      <c r="E524">
        <v>69.439106005126817</v>
      </c>
      <c r="F524">
        <v>13.569837785318429</v>
      </c>
      <c r="G524">
        <v>101.93822890207973</v>
      </c>
      <c r="H524">
        <v>3.2335786845722274</v>
      </c>
    </row>
    <row r="525" spans="2:8" x14ac:dyDescent="0.25">
      <c r="B525">
        <v>64</v>
      </c>
      <c r="C525">
        <v>28</v>
      </c>
      <c r="D525">
        <v>100</v>
      </c>
      <c r="E525">
        <v>69.43910596896167</v>
      </c>
      <c r="F525">
        <v>13.569872571850524</v>
      </c>
      <c r="G525">
        <v>101.95318984580588</v>
      </c>
      <c r="H525">
        <v>3.234171188578685</v>
      </c>
    </row>
    <row r="526" spans="2:8" x14ac:dyDescent="0.25">
      <c r="B526">
        <v>64</v>
      </c>
      <c r="C526">
        <v>37</v>
      </c>
      <c r="D526">
        <v>19</v>
      </c>
      <c r="E526">
        <v>69.439105839902069</v>
      </c>
      <c r="F526">
        <v>13.56981900517949</v>
      </c>
      <c r="G526">
        <v>102.00719871278365</v>
      </c>
      <c r="H526">
        <v>3.2356260010553521</v>
      </c>
    </row>
    <row r="527" spans="2:8" x14ac:dyDescent="0.25">
      <c r="B527">
        <v>64</v>
      </c>
      <c r="C527">
        <v>37</v>
      </c>
      <c r="D527">
        <v>28</v>
      </c>
      <c r="E527">
        <v>69.439105846592113</v>
      </c>
      <c r="F527">
        <v>13.569753057382059</v>
      </c>
      <c r="G527">
        <v>102.00775597952229</v>
      </c>
      <c r="H527">
        <v>3.2355593227210031</v>
      </c>
    </row>
    <row r="528" spans="2:8" x14ac:dyDescent="0.25">
      <c r="B528">
        <v>64</v>
      </c>
      <c r="C528">
        <v>37</v>
      </c>
      <c r="D528">
        <v>37</v>
      </c>
      <c r="E528">
        <v>69.439105859539026</v>
      </c>
      <c r="F528">
        <v>13.569866423101828</v>
      </c>
      <c r="G528">
        <v>101.9867634640627</v>
      </c>
      <c r="H528">
        <v>3.2350799339105798</v>
      </c>
    </row>
    <row r="529" spans="2:8" x14ac:dyDescent="0.25">
      <c r="B529">
        <v>64</v>
      </c>
      <c r="C529">
        <v>37</v>
      </c>
      <c r="D529">
        <v>46</v>
      </c>
      <c r="E529">
        <v>69.439105887268653</v>
      </c>
      <c r="F529">
        <v>13.569974631974908</v>
      </c>
      <c r="G529">
        <v>101.96748800708558</v>
      </c>
      <c r="H529">
        <v>3.234416472164062</v>
      </c>
    </row>
    <row r="530" spans="2:8" x14ac:dyDescent="0.25">
      <c r="B530">
        <v>64</v>
      </c>
      <c r="C530">
        <v>37</v>
      </c>
      <c r="D530">
        <v>55</v>
      </c>
      <c r="E530">
        <v>69.439105903588285</v>
      </c>
      <c r="F530">
        <v>13.569813462228097</v>
      </c>
      <c r="G530">
        <v>101.96677734388255</v>
      </c>
      <c r="H530">
        <v>3.2344132840461652</v>
      </c>
    </row>
    <row r="531" spans="2:8" x14ac:dyDescent="0.25">
      <c r="B531">
        <v>64</v>
      </c>
      <c r="C531">
        <v>37</v>
      </c>
      <c r="D531">
        <v>64</v>
      </c>
      <c r="E531">
        <v>69.439105849443422</v>
      </c>
      <c r="F531">
        <v>13.569778382718702</v>
      </c>
      <c r="G531">
        <v>102.00538844579812</v>
      </c>
      <c r="H531">
        <v>3.2356238943951987</v>
      </c>
    </row>
    <row r="532" spans="2:8" x14ac:dyDescent="0.25">
      <c r="B532">
        <v>64</v>
      </c>
      <c r="C532">
        <v>37</v>
      </c>
      <c r="D532">
        <v>73</v>
      </c>
      <c r="E532">
        <v>69.439105941747385</v>
      </c>
      <c r="F532">
        <v>13.569965900032082</v>
      </c>
      <c r="G532">
        <v>101.94803401796474</v>
      </c>
      <c r="H532">
        <v>3.2339822897297692</v>
      </c>
    </row>
    <row r="533" spans="2:8" x14ac:dyDescent="0.25">
      <c r="B533">
        <v>64</v>
      </c>
      <c r="C533">
        <v>37</v>
      </c>
      <c r="D533">
        <v>82</v>
      </c>
      <c r="E533">
        <v>69.439105932376435</v>
      </c>
      <c r="F533">
        <v>13.570120344845227</v>
      </c>
      <c r="G533">
        <v>101.95692792741438</v>
      </c>
      <c r="H533">
        <v>3.2341964663728326</v>
      </c>
    </row>
    <row r="534" spans="2:8" x14ac:dyDescent="0.25">
      <c r="B534">
        <v>64</v>
      </c>
      <c r="C534">
        <v>37</v>
      </c>
      <c r="D534">
        <v>91</v>
      </c>
      <c r="E534">
        <v>69.43910598112879</v>
      </c>
      <c r="F534">
        <v>13.57004488476162</v>
      </c>
      <c r="G534">
        <v>101.93011509454024</v>
      </c>
      <c r="H534">
        <v>3.2333148215343073</v>
      </c>
    </row>
    <row r="535" spans="2:8" x14ac:dyDescent="0.25">
      <c r="B535">
        <v>64</v>
      </c>
      <c r="C535">
        <v>37</v>
      </c>
      <c r="D535">
        <v>100</v>
      </c>
      <c r="E535">
        <v>69.439105965626879</v>
      </c>
      <c r="F535">
        <v>13.570005126009146</v>
      </c>
      <c r="G535">
        <v>101.93719367121666</v>
      </c>
      <c r="H535">
        <v>3.233645720887429</v>
      </c>
    </row>
    <row r="536" spans="2:8" x14ac:dyDescent="0.25">
      <c r="B536">
        <v>64</v>
      </c>
      <c r="C536">
        <v>46</v>
      </c>
      <c r="D536">
        <v>19</v>
      </c>
      <c r="E536">
        <v>69.439105847937839</v>
      </c>
      <c r="F536">
        <v>13.569812928718125</v>
      </c>
      <c r="G536">
        <v>101.99456029284372</v>
      </c>
      <c r="H536">
        <v>3.2352567268363717</v>
      </c>
    </row>
    <row r="537" spans="2:8" x14ac:dyDescent="0.25">
      <c r="B537">
        <v>64</v>
      </c>
      <c r="C537">
        <v>46</v>
      </c>
      <c r="D537">
        <v>28</v>
      </c>
      <c r="E537">
        <v>69.439105841875687</v>
      </c>
      <c r="F537">
        <v>13.569811522020981</v>
      </c>
      <c r="G537">
        <v>102.00855697381354</v>
      </c>
      <c r="H537">
        <v>3.2356138689768432</v>
      </c>
    </row>
    <row r="538" spans="2:8" x14ac:dyDescent="0.25">
      <c r="B538">
        <v>64</v>
      </c>
      <c r="C538">
        <v>46</v>
      </c>
      <c r="D538">
        <v>37</v>
      </c>
      <c r="E538">
        <v>69.439105875649602</v>
      </c>
      <c r="F538">
        <v>13.569833889384652</v>
      </c>
      <c r="G538">
        <v>101.97596861069731</v>
      </c>
      <c r="H538">
        <v>3.2346515510147387</v>
      </c>
    </row>
    <row r="539" spans="2:8" x14ac:dyDescent="0.25">
      <c r="B539">
        <v>64</v>
      </c>
      <c r="C539">
        <v>46</v>
      </c>
      <c r="D539">
        <v>46</v>
      </c>
      <c r="E539">
        <v>69.4391058481947</v>
      </c>
      <c r="F539">
        <v>13.569787166976363</v>
      </c>
      <c r="G539">
        <v>102.00386491562604</v>
      </c>
      <c r="H539">
        <v>3.2355734980177084</v>
      </c>
    </row>
    <row r="540" spans="2:8" x14ac:dyDescent="0.25">
      <c r="B540">
        <v>64</v>
      </c>
      <c r="C540">
        <v>46</v>
      </c>
      <c r="D540">
        <v>55</v>
      </c>
      <c r="E540">
        <v>69.439105899900582</v>
      </c>
      <c r="F540">
        <v>13.569981995591665</v>
      </c>
      <c r="G540">
        <v>101.96150525579812</v>
      </c>
      <c r="H540">
        <v>3.2343537381047112</v>
      </c>
    </row>
    <row r="541" spans="2:8" x14ac:dyDescent="0.25">
      <c r="B541">
        <v>64</v>
      </c>
      <c r="C541">
        <v>46</v>
      </c>
      <c r="D541">
        <v>64</v>
      </c>
      <c r="E541">
        <v>69.43910584691146</v>
      </c>
      <c r="F541">
        <v>13.569734727581807</v>
      </c>
      <c r="G541">
        <v>102.00894139277723</v>
      </c>
      <c r="H541">
        <v>3.2356896803657347</v>
      </c>
    </row>
    <row r="542" spans="2:8" x14ac:dyDescent="0.25">
      <c r="B542">
        <v>64</v>
      </c>
      <c r="C542">
        <v>46</v>
      </c>
      <c r="D542">
        <v>73</v>
      </c>
      <c r="E542">
        <v>69.439105883023799</v>
      </c>
      <c r="F542">
        <v>13.569698679929228</v>
      </c>
      <c r="G542">
        <v>101.99993309301935</v>
      </c>
      <c r="H542">
        <v>3.2354740429247482</v>
      </c>
    </row>
    <row r="543" spans="2:8" x14ac:dyDescent="0.25">
      <c r="B543">
        <v>64</v>
      </c>
      <c r="C543">
        <v>46</v>
      </c>
      <c r="D543">
        <v>82</v>
      </c>
      <c r="E543">
        <v>69.43910588553328</v>
      </c>
      <c r="F543">
        <v>13.570024723676438</v>
      </c>
      <c r="G543">
        <v>101.98371347487677</v>
      </c>
      <c r="H543">
        <v>3.2349453124488767</v>
      </c>
    </row>
    <row r="544" spans="2:8" x14ac:dyDescent="0.25">
      <c r="B544">
        <v>64</v>
      </c>
      <c r="C544">
        <v>46</v>
      </c>
      <c r="D544">
        <v>91</v>
      </c>
      <c r="E544">
        <v>69.43910584626714</v>
      </c>
      <c r="F544">
        <v>13.569716314826969</v>
      </c>
      <c r="G544">
        <v>102.01417758585164</v>
      </c>
      <c r="H544">
        <v>3.2357521050311999</v>
      </c>
    </row>
    <row r="545" spans="2:8" x14ac:dyDescent="0.25">
      <c r="B545">
        <v>64</v>
      </c>
      <c r="C545">
        <v>46</v>
      </c>
      <c r="D545">
        <v>100</v>
      </c>
      <c r="E545">
        <v>69.439106052739589</v>
      </c>
      <c r="F545">
        <v>13.570235968374821</v>
      </c>
      <c r="G545">
        <v>101.91438301189403</v>
      </c>
      <c r="H545">
        <v>3.2329619941111507</v>
      </c>
    </row>
    <row r="546" spans="2:8" x14ac:dyDescent="0.25">
      <c r="B546">
        <v>64</v>
      </c>
      <c r="C546">
        <v>55</v>
      </c>
      <c r="D546">
        <v>19</v>
      </c>
      <c r="E546">
        <v>69.439105847277531</v>
      </c>
      <c r="F546">
        <v>13.569790224397</v>
      </c>
      <c r="G546">
        <v>101.99814849611634</v>
      </c>
      <c r="H546">
        <v>3.235367988267484</v>
      </c>
    </row>
    <row r="547" spans="2:8" x14ac:dyDescent="0.25">
      <c r="B547">
        <v>64</v>
      </c>
      <c r="C547">
        <v>55</v>
      </c>
      <c r="D547">
        <v>28</v>
      </c>
      <c r="E547">
        <v>69.439105860236666</v>
      </c>
      <c r="F547">
        <v>13.569872654562744</v>
      </c>
      <c r="G547">
        <v>101.98278921401526</v>
      </c>
      <c r="H547">
        <v>3.2348593038373106</v>
      </c>
    </row>
    <row r="548" spans="2:8" x14ac:dyDescent="0.25">
      <c r="B548">
        <v>64</v>
      </c>
      <c r="C548">
        <v>55</v>
      </c>
      <c r="D548">
        <v>37</v>
      </c>
      <c r="E548">
        <v>69.43911103016643</v>
      </c>
      <c r="F548">
        <v>13.571491941049574</v>
      </c>
      <c r="G548">
        <v>101.50010379400292</v>
      </c>
      <c r="H548">
        <v>3.2208368100790405</v>
      </c>
    </row>
    <row r="549" spans="2:8" x14ac:dyDescent="0.25">
      <c r="B549">
        <v>64</v>
      </c>
      <c r="C549">
        <v>55</v>
      </c>
      <c r="D549">
        <v>46</v>
      </c>
      <c r="E549">
        <v>69.43910586062772</v>
      </c>
      <c r="F549">
        <v>13.56973880795676</v>
      </c>
      <c r="G549">
        <v>102.00097635726054</v>
      </c>
      <c r="H549">
        <v>3.2353278470808755</v>
      </c>
    </row>
    <row r="550" spans="2:8" x14ac:dyDescent="0.25">
      <c r="B550">
        <v>64</v>
      </c>
      <c r="C550">
        <v>55</v>
      </c>
      <c r="D550">
        <v>55</v>
      </c>
      <c r="E550">
        <v>69.439107744235955</v>
      </c>
      <c r="F550">
        <v>13.569674352944659</v>
      </c>
      <c r="G550">
        <v>102.02535153534099</v>
      </c>
      <c r="H550">
        <v>3.2350170023803546</v>
      </c>
    </row>
    <row r="551" spans="2:8" x14ac:dyDescent="0.25">
      <c r="B551">
        <v>64</v>
      </c>
      <c r="C551">
        <v>55</v>
      </c>
      <c r="D551">
        <v>64</v>
      </c>
      <c r="E551">
        <v>69.439107295696601</v>
      </c>
      <c r="F551">
        <v>13.570658456246333</v>
      </c>
      <c r="G551">
        <v>101.79127426201414</v>
      </c>
      <c r="H551">
        <v>3.2288261302586183</v>
      </c>
    </row>
    <row r="552" spans="2:8" x14ac:dyDescent="0.25">
      <c r="B552">
        <v>64</v>
      </c>
      <c r="C552">
        <v>55</v>
      </c>
      <c r="D552">
        <v>73</v>
      </c>
      <c r="E552">
        <v>69.439108007952825</v>
      </c>
      <c r="F552">
        <v>13.571334735758262</v>
      </c>
      <c r="G552">
        <v>101.72232643518383</v>
      </c>
      <c r="H552">
        <v>3.2272738102751721</v>
      </c>
    </row>
    <row r="553" spans="2:8" x14ac:dyDescent="0.25">
      <c r="B553">
        <v>64</v>
      </c>
      <c r="C553">
        <v>55</v>
      </c>
      <c r="D553">
        <v>82</v>
      </c>
      <c r="E553">
        <v>69.439191792943916</v>
      </c>
      <c r="F553">
        <v>13.561391310169501</v>
      </c>
      <c r="G553">
        <v>103.61009481330539</v>
      </c>
      <c r="H553">
        <v>3.2772336884192703</v>
      </c>
    </row>
    <row r="554" spans="2:8" x14ac:dyDescent="0.25">
      <c r="B554">
        <v>64</v>
      </c>
      <c r="C554">
        <v>55</v>
      </c>
      <c r="D554">
        <v>91</v>
      </c>
      <c r="E554">
        <v>69.439107407427286</v>
      </c>
      <c r="F554">
        <v>13.571051129807067</v>
      </c>
      <c r="G554">
        <v>101.78973290289464</v>
      </c>
      <c r="H554">
        <v>3.2290503481303166</v>
      </c>
    </row>
    <row r="555" spans="2:8" x14ac:dyDescent="0.25">
      <c r="B555">
        <v>64</v>
      </c>
      <c r="C555">
        <v>55</v>
      </c>
      <c r="D555">
        <v>100</v>
      </c>
      <c r="E555">
        <v>69.439105971840732</v>
      </c>
      <c r="F555">
        <v>13.569808989381729</v>
      </c>
      <c r="G555">
        <v>101.94905479488759</v>
      </c>
      <c r="H555">
        <v>3.2338306162107422</v>
      </c>
    </row>
    <row r="556" spans="2:8" x14ac:dyDescent="0.25">
      <c r="B556">
        <v>64</v>
      </c>
      <c r="C556">
        <v>64</v>
      </c>
      <c r="D556">
        <v>19</v>
      </c>
      <c r="E556">
        <v>69.439105840303455</v>
      </c>
      <c r="F556">
        <v>13.569796259469481</v>
      </c>
      <c r="G556">
        <v>102.00937566626135</v>
      </c>
      <c r="H556">
        <v>3.2356437576349495</v>
      </c>
    </row>
    <row r="557" spans="2:8" x14ac:dyDescent="0.25">
      <c r="B557">
        <v>64</v>
      </c>
      <c r="C557">
        <v>64</v>
      </c>
      <c r="D557">
        <v>28</v>
      </c>
      <c r="E557">
        <v>69.439106625880584</v>
      </c>
      <c r="F557">
        <v>13.569047147780953</v>
      </c>
      <c r="G557">
        <v>102.21531678544484</v>
      </c>
      <c r="H557">
        <v>3.2416387786428</v>
      </c>
    </row>
    <row r="558" spans="2:8" x14ac:dyDescent="0.25">
      <c r="B558">
        <v>64</v>
      </c>
      <c r="C558">
        <v>64</v>
      </c>
      <c r="D558">
        <v>37</v>
      </c>
      <c r="E558">
        <v>69.439106215780143</v>
      </c>
      <c r="F558">
        <v>13.569485704735365</v>
      </c>
      <c r="G558">
        <v>102.14439646699581</v>
      </c>
      <c r="H558">
        <v>3.2397476999964372</v>
      </c>
    </row>
    <row r="559" spans="2:8" x14ac:dyDescent="0.25">
      <c r="B559">
        <v>64</v>
      </c>
      <c r="C559">
        <v>64</v>
      </c>
      <c r="D559">
        <v>46</v>
      </c>
      <c r="E559">
        <v>69.439108572286983</v>
      </c>
      <c r="F559">
        <v>13.568401733157629</v>
      </c>
      <c r="G559">
        <v>102.30550613558339</v>
      </c>
      <c r="H559">
        <v>3.244924817746103</v>
      </c>
    </row>
    <row r="560" spans="2:8" x14ac:dyDescent="0.25">
      <c r="B560">
        <v>64</v>
      </c>
      <c r="C560">
        <v>64</v>
      </c>
      <c r="D560">
        <v>55</v>
      </c>
      <c r="E560">
        <v>69.439105850762601</v>
      </c>
      <c r="F560">
        <v>13.569777362970315</v>
      </c>
      <c r="G560">
        <v>102.00356667567961</v>
      </c>
      <c r="H560">
        <v>3.2355688793230222</v>
      </c>
    </row>
    <row r="561" spans="2:8" x14ac:dyDescent="0.25">
      <c r="B561">
        <v>64</v>
      </c>
      <c r="C561">
        <v>64</v>
      </c>
      <c r="D561">
        <v>64</v>
      </c>
      <c r="E561">
        <v>69.439105896782607</v>
      </c>
      <c r="F561">
        <v>13.569656232309228</v>
      </c>
      <c r="G561">
        <v>102.05271842527445</v>
      </c>
      <c r="H561">
        <v>3.2370744906918527</v>
      </c>
    </row>
    <row r="562" spans="2:8" x14ac:dyDescent="0.25">
      <c r="B562">
        <v>64</v>
      </c>
      <c r="C562">
        <v>64</v>
      </c>
      <c r="D562">
        <v>73</v>
      </c>
      <c r="E562">
        <v>69.43910778742395</v>
      </c>
      <c r="F562">
        <v>13.569221628771214</v>
      </c>
      <c r="G562">
        <v>101.87759815015819</v>
      </c>
      <c r="H562">
        <v>3.2318940302718939</v>
      </c>
    </row>
    <row r="563" spans="2:8" x14ac:dyDescent="0.25">
      <c r="B563">
        <v>64</v>
      </c>
      <c r="C563">
        <v>64</v>
      </c>
      <c r="D563">
        <v>82</v>
      </c>
      <c r="E563">
        <v>69.439108533359814</v>
      </c>
      <c r="F563">
        <v>13.568733376584962</v>
      </c>
      <c r="G563">
        <v>101.91969761350845</v>
      </c>
      <c r="H563">
        <v>3.2327570387989342</v>
      </c>
    </row>
    <row r="564" spans="2:8" x14ac:dyDescent="0.25">
      <c r="B564">
        <v>64</v>
      </c>
      <c r="C564">
        <v>64</v>
      </c>
      <c r="D564">
        <v>91</v>
      </c>
      <c r="E564">
        <v>69.439106205425787</v>
      </c>
      <c r="F564">
        <v>13.570251254703649</v>
      </c>
      <c r="G564">
        <v>101.88413091354134</v>
      </c>
      <c r="H564">
        <v>3.2318941389258153</v>
      </c>
    </row>
    <row r="565" spans="2:8" x14ac:dyDescent="0.25">
      <c r="B565">
        <v>64</v>
      </c>
      <c r="C565">
        <v>64</v>
      </c>
      <c r="D565">
        <v>100</v>
      </c>
      <c r="E565">
        <v>69.439105949617627</v>
      </c>
      <c r="F565">
        <v>13.569932375021086</v>
      </c>
      <c r="G565">
        <v>101.95904221005927</v>
      </c>
      <c r="H565">
        <v>3.2343816949744095</v>
      </c>
    </row>
    <row r="566" spans="2:8" x14ac:dyDescent="0.25">
      <c r="B566">
        <v>64</v>
      </c>
      <c r="C566">
        <v>73</v>
      </c>
      <c r="D566">
        <v>19</v>
      </c>
      <c r="E566">
        <v>69.439105841717662</v>
      </c>
      <c r="F566">
        <v>13.569734375171031</v>
      </c>
      <c r="G566">
        <v>102.01307758218182</v>
      </c>
      <c r="H566">
        <v>3.2357501362120176</v>
      </c>
    </row>
    <row r="567" spans="2:8" x14ac:dyDescent="0.25">
      <c r="B567">
        <v>64</v>
      </c>
      <c r="C567">
        <v>73</v>
      </c>
      <c r="D567">
        <v>28</v>
      </c>
      <c r="E567">
        <v>69.439105845710586</v>
      </c>
      <c r="F567">
        <v>13.569836132126756</v>
      </c>
      <c r="G567">
        <v>101.99848353063011</v>
      </c>
      <c r="H567">
        <v>3.235398974107345</v>
      </c>
    </row>
    <row r="568" spans="2:8" x14ac:dyDescent="0.25">
      <c r="B568">
        <v>64</v>
      </c>
      <c r="C568">
        <v>73</v>
      </c>
      <c r="D568">
        <v>37</v>
      </c>
      <c r="E568">
        <v>69.439105838625665</v>
      </c>
      <c r="F568">
        <v>13.569764242172237</v>
      </c>
      <c r="G568">
        <v>102.01443467322315</v>
      </c>
      <c r="H568">
        <v>3.2358274237866498</v>
      </c>
    </row>
    <row r="569" spans="2:8" x14ac:dyDescent="0.25">
      <c r="B569">
        <v>64</v>
      </c>
      <c r="C569">
        <v>73</v>
      </c>
      <c r="D569">
        <v>46</v>
      </c>
      <c r="E569">
        <v>69.439105845098311</v>
      </c>
      <c r="F569">
        <v>13.569719247254366</v>
      </c>
      <c r="G569">
        <v>102.01125528750212</v>
      </c>
      <c r="H569">
        <v>3.2357268845291656</v>
      </c>
    </row>
    <row r="570" spans="2:8" x14ac:dyDescent="0.25">
      <c r="B570">
        <v>64</v>
      </c>
      <c r="C570">
        <v>73</v>
      </c>
      <c r="D570">
        <v>55</v>
      </c>
      <c r="E570">
        <v>69.439105858001909</v>
      </c>
      <c r="F570">
        <v>13.5697070994105</v>
      </c>
      <c r="G570">
        <v>102.00332810054805</v>
      </c>
      <c r="H570">
        <v>3.2355038549230413</v>
      </c>
    </row>
    <row r="571" spans="2:8" x14ac:dyDescent="0.25">
      <c r="B571">
        <v>64</v>
      </c>
      <c r="C571">
        <v>73</v>
      </c>
      <c r="D571">
        <v>64</v>
      </c>
      <c r="E571">
        <v>69.439105879987935</v>
      </c>
      <c r="F571">
        <v>13.569805019841699</v>
      </c>
      <c r="G571">
        <v>101.9822710949943</v>
      </c>
      <c r="H571">
        <v>3.2347723480651864</v>
      </c>
    </row>
    <row r="572" spans="2:8" x14ac:dyDescent="0.25">
      <c r="B572">
        <v>64</v>
      </c>
      <c r="C572">
        <v>73</v>
      </c>
      <c r="D572">
        <v>73</v>
      </c>
      <c r="E572">
        <v>69.439105980670917</v>
      </c>
      <c r="F572">
        <v>13.570005032893826</v>
      </c>
      <c r="G572">
        <v>101.93279735971538</v>
      </c>
      <c r="H572">
        <v>3.2333568769816128</v>
      </c>
    </row>
    <row r="573" spans="2:8" x14ac:dyDescent="0.25">
      <c r="B573">
        <v>64</v>
      </c>
      <c r="C573">
        <v>73</v>
      </c>
      <c r="D573">
        <v>82</v>
      </c>
      <c r="E573">
        <v>69.439105904084926</v>
      </c>
      <c r="F573">
        <v>13.57003254062079</v>
      </c>
      <c r="G573">
        <v>101.9627827745892</v>
      </c>
      <c r="H573">
        <v>3.2344006763050861</v>
      </c>
    </row>
    <row r="574" spans="2:8" x14ac:dyDescent="0.25">
      <c r="B574">
        <v>64</v>
      </c>
      <c r="C574">
        <v>73</v>
      </c>
      <c r="D574">
        <v>91</v>
      </c>
      <c r="E574">
        <v>69.439110816873296</v>
      </c>
      <c r="F574">
        <v>13.568381617798048</v>
      </c>
      <c r="G574">
        <v>102.13486348149341</v>
      </c>
      <c r="H574">
        <v>3.2405142048117135</v>
      </c>
    </row>
    <row r="575" spans="2:8" x14ac:dyDescent="0.25">
      <c r="B575">
        <v>64</v>
      </c>
      <c r="C575">
        <v>73</v>
      </c>
      <c r="D575">
        <v>100</v>
      </c>
      <c r="E575">
        <v>69.439105975359539</v>
      </c>
      <c r="F575">
        <v>13.569824462585128</v>
      </c>
      <c r="G575">
        <v>101.96301250767605</v>
      </c>
      <c r="H575">
        <v>3.2340879262173043</v>
      </c>
    </row>
    <row r="576" spans="2:8" x14ac:dyDescent="0.25">
      <c r="B576">
        <v>64</v>
      </c>
      <c r="C576">
        <v>82</v>
      </c>
      <c r="D576">
        <v>19</v>
      </c>
      <c r="E576">
        <v>69.439105839954365</v>
      </c>
      <c r="F576">
        <v>13.569738398474405</v>
      </c>
      <c r="G576">
        <v>102.01525932659487</v>
      </c>
      <c r="H576">
        <v>3.2358385977305866</v>
      </c>
    </row>
    <row r="577" spans="2:8" x14ac:dyDescent="0.25">
      <c r="B577">
        <v>64</v>
      </c>
      <c r="C577">
        <v>82</v>
      </c>
      <c r="D577">
        <v>28</v>
      </c>
      <c r="E577">
        <v>69.439105840428752</v>
      </c>
      <c r="F577">
        <v>13.569735187741855</v>
      </c>
      <c r="G577">
        <v>102.01479909765123</v>
      </c>
      <c r="H577">
        <v>3.2358245975026918</v>
      </c>
    </row>
    <row r="578" spans="2:8" x14ac:dyDescent="0.25">
      <c r="B578">
        <v>64</v>
      </c>
      <c r="C578">
        <v>82</v>
      </c>
      <c r="D578">
        <v>37</v>
      </c>
      <c r="E578">
        <v>69.439105842403194</v>
      </c>
      <c r="F578">
        <v>13.569722033213491</v>
      </c>
      <c r="G578">
        <v>102.01411378261227</v>
      </c>
      <c r="H578">
        <v>3.2357912919204903</v>
      </c>
    </row>
    <row r="579" spans="2:8" x14ac:dyDescent="0.25">
      <c r="B579">
        <v>64</v>
      </c>
      <c r="C579">
        <v>82</v>
      </c>
      <c r="D579">
        <v>46</v>
      </c>
      <c r="E579">
        <v>69.439105858371391</v>
      </c>
      <c r="F579">
        <v>13.56978647525588</v>
      </c>
      <c r="G579">
        <v>101.99382721664377</v>
      </c>
      <c r="H579">
        <v>3.2351377510183892</v>
      </c>
    </row>
    <row r="580" spans="2:8" x14ac:dyDescent="0.25">
      <c r="B580">
        <v>64</v>
      </c>
      <c r="C580">
        <v>82</v>
      </c>
      <c r="D580">
        <v>55</v>
      </c>
      <c r="E580">
        <v>69.439105863060348</v>
      </c>
      <c r="F580">
        <v>13.569756420263193</v>
      </c>
      <c r="G580">
        <v>101.99583550244915</v>
      </c>
      <c r="H580">
        <v>3.2351815563944926</v>
      </c>
    </row>
    <row r="581" spans="2:8" x14ac:dyDescent="0.25">
      <c r="B581">
        <v>64</v>
      </c>
      <c r="C581">
        <v>82</v>
      </c>
      <c r="D581">
        <v>64</v>
      </c>
      <c r="E581">
        <v>69.439105887155876</v>
      </c>
      <c r="F581">
        <v>13.569735960610751</v>
      </c>
      <c r="G581">
        <v>101.99077975907085</v>
      </c>
      <c r="H581">
        <v>3.2349903537384659</v>
      </c>
    </row>
    <row r="582" spans="2:8" x14ac:dyDescent="0.25">
      <c r="B582">
        <v>64</v>
      </c>
      <c r="C582">
        <v>82</v>
      </c>
      <c r="D582">
        <v>73</v>
      </c>
      <c r="E582">
        <v>69.439105916923879</v>
      </c>
      <c r="F582">
        <v>13.569712140607079</v>
      </c>
      <c r="G582">
        <v>101.97662587737392</v>
      </c>
      <c r="H582">
        <v>3.2346419653166216</v>
      </c>
    </row>
    <row r="583" spans="2:8" x14ac:dyDescent="0.25">
      <c r="B583">
        <v>64</v>
      </c>
      <c r="C583">
        <v>82</v>
      </c>
      <c r="D583">
        <v>82</v>
      </c>
      <c r="E583">
        <v>69.439105843815668</v>
      </c>
      <c r="F583">
        <v>13.569755540801744</v>
      </c>
      <c r="G583">
        <v>102.01424384070638</v>
      </c>
      <c r="H583">
        <v>3.2357532937967188</v>
      </c>
    </row>
    <row r="584" spans="2:8" x14ac:dyDescent="0.25">
      <c r="B584">
        <v>64</v>
      </c>
      <c r="C584">
        <v>82</v>
      </c>
      <c r="D584">
        <v>91</v>
      </c>
      <c r="E584">
        <v>69.439105856350665</v>
      </c>
      <c r="F584">
        <v>13.569781052835134</v>
      </c>
      <c r="G584">
        <v>102.00066533155054</v>
      </c>
      <c r="H584">
        <v>3.2353210550075406</v>
      </c>
    </row>
    <row r="585" spans="2:8" x14ac:dyDescent="0.25">
      <c r="B585">
        <v>64</v>
      </c>
      <c r="C585">
        <v>82</v>
      </c>
      <c r="D585">
        <v>100</v>
      </c>
      <c r="E585">
        <v>69.439105864023958</v>
      </c>
      <c r="F585">
        <v>13.569669311108735</v>
      </c>
      <c r="G585">
        <v>102.00690294810809</v>
      </c>
      <c r="H585">
        <v>3.2355379185308371</v>
      </c>
    </row>
    <row r="586" spans="2:8" x14ac:dyDescent="0.25">
      <c r="B586">
        <v>64</v>
      </c>
      <c r="C586">
        <v>91</v>
      </c>
      <c r="D586">
        <v>19</v>
      </c>
      <c r="E586">
        <v>69.439105844371753</v>
      </c>
      <c r="F586">
        <v>13.569773135386958</v>
      </c>
      <c r="G586">
        <v>102.00384509463629</v>
      </c>
      <c r="H586">
        <v>3.2354673224359383</v>
      </c>
    </row>
    <row r="587" spans="2:8" x14ac:dyDescent="0.25">
      <c r="B587">
        <v>64</v>
      </c>
      <c r="C587">
        <v>91</v>
      </c>
      <c r="D587">
        <v>28</v>
      </c>
      <c r="E587">
        <v>69.439105841768182</v>
      </c>
      <c r="F587">
        <v>13.569770137867927</v>
      </c>
      <c r="G587">
        <v>102.00750348478483</v>
      </c>
      <c r="H587">
        <v>3.2356411806957084</v>
      </c>
    </row>
    <row r="588" spans="2:8" x14ac:dyDescent="0.25">
      <c r="B588">
        <v>64</v>
      </c>
      <c r="C588">
        <v>91</v>
      </c>
      <c r="D588">
        <v>37</v>
      </c>
      <c r="E588">
        <v>69.439105855521007</v>
      </c>
      <c r="F588">
        <v>13.569729624659326</v>
      </c>
      <c r="G588">
        <v>102.00303529536519</v>
      </c>
      <c r="H588">
        <v>3.2354089505691213</v>
      </c>
    </row>
    <row r="589" spans="2:8" x14ac:dyDescent="0.25">
      <c r="B589">
        <v>64</v>
      </c>
      <c r="C589">
        <v>91</v>
      </c>
      <c r="D589">
        <v>46</v>
      </c>
      <c r="E589">
        <v>69.439105859315148</v>
      </c>
      <c r="F589">
        <v>13.56979296482414</v>
      </c>
      <c r="G589">
        <v>102.00020160165623</v>
      </c>
      <c r="H589">
        <v>3.2352978555882745</v>
      </c>
    </row>
    <row r="590" spans="2:8" x14ac:dyDescent="0.25">
      <c r="B590">
        <v>64</v>
      </c>
      <c r="C590">
        <v>91</v>
      </c>
      <c r="D590">
        <v>55</v>
      </c>
      <c r="E590">
        <v>69.439105863125718</v>
      </c>
      <c r="F590">
        <v>13.569822171134945</v>
      </c>
      <c r="G590">
        <v>101.9927670350303</v>
      </c>
      <c r="H590">
        <v>3.2352807223116162</v>
      </c>
    </row>
    <row r="591" spans="2:8" x14ac:dyDescent="0.25">
      <c r="B591">
        <v>64</v>
      </c>
      <c r="C591">
        <v>91</v>
      </c>
      <c r="D591">
        <v>64</v>
      </c>
      <c r="E591">
        <v>69.439105869559498</v>
      </c>
      <c r="F591">
        <v>13.569690343252528</v>
      </c>
      <c r="G591">
        <v>102.00154292382427</v>
      </c>
      <c r="H591">
        <v>3.235350042821695</v>
      </c>
    </row>
    <row r="592" spans="2:8" x14ac:dyDescent="0.25">
      <c r="B592">
        <v>64</v>
      </c>
      <c r="C592">
        <v>91</v>
      </c>
      <c r="D592">
        <v>73</v>
      </c>
      <c r="E592">
        <v>69.439105874242728</v>
      </c>
      <c r="F592">
        <v>13.569979502335885</v>
      </c>
      <c r="G592">
        <v>101.98567892656934</v>
      </c>
      <c r="H592">
        <v>3.2350715408655462</v>
      </c>
    </row>
    <row r="593" spans="2:8" x14ac:dyDescent="0.25">
      <c r="B593">
        <v>64</v>
      </c>
      <c r="C593">
        <v>91</v>
      </c>
      <c r="D593">
        <v>82</v>
      </c>
      <c r="E593">
        <v>69.439105955682109</v>
      </c>
      <c r="F593">
        <v>13.569789058704766</v>
      </c>
      <c r="G593">
        <v>101.96113268658094</v>
      </c>
      <c r="H593">
        <v>3.2340999517204665</v>
      </c>
    </row>
    <row r="594" spans="2:8" x14ac:dyDescent="0.25">
      <c r="B594">
        <v>64</v>
      </c>
      <c r="C594">
        <v>91</v>
      </c>
      <c r="D594">
        <v>91</v>
      </c>
      <c r="E594">
        <v>69.439105858433535</v>
      </c>
      <c r="F594">
        <v>13.569721255576679</v>
      </c>
      <c r="G594">
        <v>102.00527215629376</v>
      </c>
      <c r="H594">
        <v>3.2356044995961204</v>
      </c>
    </row>
    <row r="595" spans="2:8" x14ac:dyDescent="0.25">
      <c r="B595">
        <v>64</v>
      </c>
      <c r="C595">
        <v>91</v>
      </c>
      <c r="D595">
        <v>100</v>
      </c>
      <c r="E595">
        <v>69.439105869777819</v>
      </c>
      <c r="F595">
        <v>13.569701342908902</v>
      </c>
      <c r="G595">
        <v>102.00729990438315</v>
      </c>
      <c r="H595">
        <v>3.2354799896717523</v>
      </c>
    </row>
    <row r="596" spans="2:8" x14ac:dyDescent="0.25">
      <c r="B596">
        <v>64</v>
      </c>
      <c r="C596">
        <v>100</v>
      </c>
      <c r="D596">
        <v>19</v>
      </c>
      <c r="E596">
        <v>69.439105843752571</v>
      </c>
      <c r="F596">
        <v>13.569748415166838</v>
      </c>
      <c r="G596">
        <v>102.00982506969802</v>
      </c>
      <c r="H596">
        <v>3.2356343335416233</v>
      </c>
    </row>
    <row r="597" spans="2:8" x14ac:dyDescent="0.25">
      <c r="B597">
        <v>64</v>
      </c>
      <c r="C597">
        <v>100</v>
      </c>
      <c r="D597">
        <v>28</v>
      </c>
      <c r="E597">
        <v>69.439105852866788</v>
      </c>
      <c r="F597">
        <v>13.56977092354872</v>
      </c>
      <c r="G597">
        <v>101.99744385311946</v>
      </c>
      <c r="H597">
        <v>3.2352607009101066</v>
      </c>
    </row>
    <row r="598" spans="2:8" x14ac:dyDescent="0.25">
      <c r="B598">
        <v>64</v>
      </c>
      <c r="C598">
        <v>100</v>
      </c>
      <c r="D598">
        <v>37</v>
      </c>
      <c r="E598">
        <v>69.439105875792862</v>
      </c>
      <c r="F598">
        <v>13.569799576033096</v>
      </c>
      <c r="G598">
        <v>101.9790124436542</v>
      </c>
      <c r="H598">
        <v>3.2347457138473286</v>
      </c>
    </row>
    <row r="599" spans="2:8" x14ac:dyDescent="0.25">
      <c r="B599">
        <v>64</v>
      </c>
      <c r="C599">
        <v>100</v>
      </c>
      <c r="D599">
        <v>46</v>
      </c>
      <c r="E599">
        <v>69.439105850177725</v>
      </c>
      <c r="F599">
        <v>13.569872623536003</v>
      </c>
      <c r="G599">
        <v>101.9906281229287</v>
      </c>
      <c r="H599">
        <v>3.235153200084758</v>
      </c>
    </row>
    <row r="600" spans="2:8" x14ac:dyDescent="0.25">
      <c r="B600">
        <v>64</v>
      </c>
      <c r="C600">
        <v>100</v>
      </c>
      <c r="D600">
        <v>55</v>
      </c>
      <c r="E600">
        <v>69.439105904521554</v>
      </c>
      <c r="F600">
        <v>13.569998678803485</v>
      </c>
      <c r="G600">
        <v>101.95647352658612</v>
      </c>
      <c r="H600">
        <v>3.2341502669888311</v>
      </c>
    </row>
    <row r="601" spans="2:8" x14ac:dyDescent="0.25">
      <c r="B601">
        <v>64</v>
      </c>
      <c r="C601">
        <v>100</v>
      </c>
      <c r="D601">
        <v>64</v>
      </c>
      <c r="E601">
        <v>69.439105941434676</v>
      </c>
      <c r="F601">
        <v>13.570015546569879</v>
      </c>
      <c r="G601">
        <v>101.94168754122457</v>
      </c>
      <c r="H601">
        <v>3.2336961980883192</v>
      </c>
    </row>
    <row r="602" spans="2:8" x14ac:dyDescent="0.25">
      <c r="B602">
        <v>64</v>
      </c>
      <c r="C602">
        <v>100</v>
      </c>
      <c r="D602">
        <v>73</v>
      </c>
      <c r="E602">
        <v>69.439105890178837</v>
      </c>
      <c r="F602">
        <v>13.570037283646629</v>
      </c>
      <c r="G602">
        <v>101.9769016460647</v>
      </c>
      <c r="H602">
        <v>3.2347864941662392</v>
      </c>
    </row>
    <row r="603" spans="2:8" x14ac:dyDescent="0.25">
      <c r="B603">
        <v>64</v>
      </c>
      <c r="C603">
        <v>100</v>
      </c>
      <c r="D603">
        <v>82</v>
      </c>
      <c r="E603">
        <v>69.439105994381407</v>
      </c>
      <c r="F603">
        <v>13.569868780898432</v>
      </c>
      <c r="G603">
        <v>101.93795397515868</v>
      </c>
      <c r="H603">
        <v>3.2334970492017185</v>
      </c>
    </row>
    <row r="604" spans="2:8" x14ac:dyDescent="0.25">
      <c r="B604">
        <v>64</v>
      </c>
      <c r="C604">
        <v>100</v>
      </c>
      <c r="D604">
        <v>91</v>
      </c>
      <c r="E604">
        <v>69.439105885769521</v>
      </c>
      <c r="F604">
        <v>13.569693487677263</v>
      </c>
      <c r="G604">
        <v>102.00060258227184</v>
      </c>
      <c r="H604">
        <v>3.2352654976077146</v>
      </c>
    </row>
    <row r="605" spans="2:8" x14ac:dyDescent="0.25">
      <c r="B605">
        <v>64</v>
      </c>
      <c r="C605">
        <v>100</v>
      </c>
      <c r="D605">
        <v>100</v>
      </c>
      <c r="E605">
        <v>69.439106076198797</v>
      </c>
      <c r="F605">
        <v>13.569937904979444</v>
      </c>
      <c r="G605">
        <v>101.91466190810705</v>
      </c>
      <c r="H605">
        <v>3.2328397554966268</v>
      </c>
    </row>
    <row r="606" spans="2:8" x14ac:dyDescent="0.25">
      <c r="B606">
        <v>73</v>
      </c>
      <c r="C606">
        <v>19</v>
      </c>
      <c r="D606">
        <v>19</v>
      </c>
      <c r="E606">
        <v>69.439105839277119</v>
      </c>
      <c r="F606">
        <v>13.569757684917306</v>
      </c>
      <c r="G606">
        <v>102.01431179853324</v>
      </c>
      <c r="H606">
        <v>3.2358302810035409</v>
      </c>
    </row>
    <row r="607" spans="2:8" x14ac:dyDescent="0.25">
      <c r="B607">
        <v>73</v>
      </c>
      <c r="C607">
        <v>19</v>
      </c>
      <c r="D607">
        <v>28</v>
      </c>
      <c r="E607">
        <v>69.439105855299886</v>
      </c>
      <c r="F607">
        <v>13.569808091786509</v>
      </c>
      <c r="G607">
        <v>101.98998993028599</v>
      </c>
      <c r="H607">
        <v>3.2350608360390258</v>
      </c>
    </row>
    <row r="608" spans="2:8" x14ac:dyDescent="0.25">
      <c r="B608">
        <v>73</v>
      </c>
      <c r="C608">
        <v>19</v>
      </c>
      <c r="D608">
        <v>37</v>
      </c>
      <c r="E608">
        <v>69.439105872367563</v>
      </c>
      <c r="F608">
        <v>13.569814962974467</v>
      </c>
      <c r="G608">
        <v>101.9797855451438</v>
      </c>
      <c r="H608">
        <v>3.2347522692532866</v>
      </c>
    </row>
    <row r="609" spans="2:8" x14ac:dyDescent="0.25">
      <c r="B609">
        <v>73</v>
      </c>
      <c r="C609">
        <v>19</v>
      </c>
      <c r="D609">
        <v>46</v>
      </c>
      <c r="E609">
        <v>69.43910588209738</v>
      </c>
      <c r="F609">
        <v>13.569775374636352</v>
      </c>
      <c r="G609">
        <v>101.97960603552066</v>
      </c>
      <c r="H609">
        <v>3.2347473687275423</v>
      </c>
    </row>
    <row r="610" spans="2:8" x14ac:dyDescent="0.25">
      <c r="B610">
        <v>73</v>
      </c>
      <c r="C610">
        <v>19</v>
      </c>
      <c r="D610">
        <v>55</v>
      </c>
      <c r="E610">
        <v>69.439105881526686</v>
      </c>
      <c r="F610">
        <v>13.5699681312973</v>
      </c>
      <c r="G610">
        <v>101.97701351245294</v>
      </c>
      <c r="H610">
        <v>3.2346705261997504</v>
      </c>
    </row>
    <row r="611" spans="2:8" x14ac:dyDescent="0.25">
      <c r="B611">
        <v>73</v>
      </c>
      <c r="C611">
        <v>19</v>
      </c>
      <c r="D611">
        <v>64</v>
      </c>
      <c r="E611">
        <v>69.43910592172206</v>
      </c>
      <c r="F611">
        <v>13.569863357410727</v>
      </c>
      <c r="G611">
        <v>101.95903850946569</v>
      </c>
      <c r="H611">
        <v>3.2341022469470704</v>
      </c>
    </row>
    <row r="612" spans="2:8" x14ac:dyDescent="0.25">
      <c r="B612">
        <v>73</v>
      </c>
      <c r="C612">
        <v>19</v>
      </c>
      <c r="D612">
        <v>73</v>
      </c>
      <c r="E612">
        <v>69.439105933253416</v>
      </c>
      <c r="F612">
        <v>13.570001648236321</v>
      </c>
      <c r="G612">
        <v>101.94535805611967</v>
      </c>
      <c r="H612">
        <v>3.2337748650802984</v>
      </c>
    </row>
    <row r="613" spans="2:8" x14ac:dyDescent="0.25">
      <c r="B613">
        <v>73</v>
      </c>
      <c r="C613">
        <v>19</v>
      </c>
      <c r="D613">
        <v>82</v>
      </c>
      <c r="E613">
        <v>69.43910585275917</v>
      </c>
      <c r="F613">
        <v>13.569790255823147</v>
      </c>
      <c r="G613">
        <v>102.00977511030487</v>
      </c>
      <c r="H613">
        <v>3.2355902943524657</v>
      </c>
    </row>
    <row r="614" spans="2:8" x14ac:dyDescent="0.25">
      <c r="B614">
        <v>73</v>
      </c>
      <c r="C614">
        <v>19</v>
      </c>
      <c r="D614">
        <v>91</v>
      </c>
      <c r="E614">
        <v>69.439105901986835</v>
      </c>
      <c r="F614">
        <v>13.569865459361552</v>
      </c>
      <c r="G614">
        <v>101.96990012292468</v>
      </c>
      <c r="H614">
        <v>3.2346223598699813</v>
      </c>
    </row>
    <row r="615" spans="2:8" x14ac:dyDescent="0.25">
      <c r="B615">
        <v>73</v>
      </c>
      <c r="C615">
        <v>19</v>
      </c>
      <c r="D615">
        <v>100</v>
      </c>
      <c r="E615">
        <v>69.439105923762057</v>
      </c>
      <c r="F615">
        <v>13.569675434833842</v>
      </c>
      <c r="G615">
        <v>101.9818237018203</v>
      </c>
      <c r="H615">
        <v>3.2348672772683953</v>
      </c>
    </row>
    <row r="616" spans="2:8" x14ac:dyDescent="0.25">
      <c r="B616">
        <v>73</v>
      </c>
      <c r="C616">
        <v>28</v>
      </c>
      <c r="D616">
        <v>19</v>
      </c>
      <c r="E616">
        <v>69.439105841546649</v>
      </c>
      <c r="F616">
        <v>13.569759868764701</v>
      </c>
      <c r="G616">
        <v>102.01000021720701</v>
      </c>
      <c r="H616">
        <v>3.2357150717425944</v>
      </c>
    </row>
    <row r="617" spans="2:8" x14ac:dyDescent="0.25">
      <c r="B617">
        <v>73</v>
      </c>
      <c r="C617">
        <v>28</v>
      </c>
      <c r="D617">
        <v>28</v>
      </c>
      <c r="E617">
        <v>69.439105860044734</v>
      </c>
      <c r="F617">
        <v>13.569828872038475</v>
      </c>
      <c r="G617">
        <v>101.98404931821307</v>
      </c>
      <c r="H617">
        <v>3.2349069321398014</v>
      </c>
    </row>
    <row r="618" spans="2:8" x14ac:dyDescent="0.25">
      <c r="B618">
        <v>73</v>
      </c>
      <c r="C618">
        <v>28</v>
      </c>
      <c r="D618">
        <v>37</v>
      </c>
      <c r="E618">
        <v>69.43910583877809</v>
      </c>
      <c r="F618">
        <v>13.569784046815347</v>
      </c>
      <c r="G618">
        <v>102.01363092064821</v>
      </c>
      <c r="H618">
        <v>3.235782521699671</v>
      </c>
    </row>
    <row r="619" spans="2:8" x14ac:dyDescent="0.25">
      <c r="B619">
        <v>73</v>
      </c>
      <c r="C619">
        <v>28</v>
      </c>
      <c r="D619">
        <v>46</v>
      </c>
      <c r="E619">
        <v>69.439105892331526</v>
      </c>
      <c r="F619">
        <v>13.569866756282963</v>
      </c>
      <c r="G619">
        <v>101.96617543630144</v>
      </c>
      <c r="H619">
        <v>3.2343661844280103</v>
      </c>
    </row>
    <row r="620" spans="2:8" x14ac:dyDescent="0.25">
      <c r="B620">
        <v>73</v>
      </c>
      <c r="C620">
        <v>28</v>
      </c>
      <c r="D620">
        <v>55</v>
      </c>
      <c r="E620">
        <v>69.439105896038328</v>
      </c>
      <c r="F620">
        <v>13.569857706947184</v>
      </c>
      <c r="G620">
        <v>101.97368706349356</v>
      </c>
      <c r="H620">
        <v>3.2345042546404206</v>
      </c>
    </row>
    <row r="621" spans="2:8" x14ac:dyDescent="0.25">
      <c r="B621">
        <v>73</v>
      </c>
      <c r="C621">
        <v>28</v>
      </c>
      <c r="D621">
        <v>64</v>
      </c>
      <c r="E621">
        <v>69.439105930801929</v>
      </c>
      <c r="F621">
        <v>13.570030343209725</v>
      </c>
      <c r="G621">
        <v>101.94583659560148</v>
      </c>
      <c r="H621">
        <v>3.2338175022531734</v>
      </c>
    </row>
    <row r="622" spans="2:8" x14ac:dyDescent="0.25">
      <c r="B622">
        <v>73</v>
      </c>
      <c r="C622">
        <v>28</v>
      </c>
      <c r="D622">
        <v>73</v>
      </c>
      <c r="E622">
        <v>69.439105860447953</v>
      </c>
      <c r="F622">
        <v>13.569706575360128</v>
      </c>
      <c r="G622">
        <v>102.00824161745847</v>
      </c>
      <c r="H622">
        <v>3.2355335236098206</v>
      </c>
    </row>
    <row r="623" spans="2:8" x14ac:dyDescent="0.25">
      <c r="B623">
        <v>73</v>
      </c>
      <c r="C623">
        <v>28</v>
      </c>
      <c r="D623">
        <v>82</v>
      </c>
      <c r="E623">
        <v>69.439105912767928</v>
      </c>
      <c r="F623">
        <v>13.56979378091228</v>
      </c>
      <c r="G623">
        <v>101.97362374865132</v>
      </c>
      <c r="H623">
        <v>3.2347203318714337</v>
      </c>
    </row>
    <row r="624" spans="2:8" x14ac:dyDescent="0.25">
      <c r="B624">
        <v>73</v>
      </c>
      <c r="C624">
        <v>28</v>
      </c>
      <c r="D624">
        <v>91</v>
      </c>
      <c r="E624">
        <v>69.439105951155142</v>
      </c>
      <c r="F624">
        <v>13.569750123495</v>
      </c>
      <c r="G624">
        <v>101.96117893350089</v>
      </c>
      <c r="H624">
        <v>3.2342138533333324</v>
      </c>
    </row>
    <row r="625" spans="2:8" x14ac:dyDescent="0.25">
      <c r="B625">
        <v>73</v>
      </c>
      <c r="C625">
        <v>28</v>
      </c>
      <c r="D625">
        <v>100</v>
      </c>
      <c r="E625">
        <v>69.439105965051311</v>
      </c>
      <c r="F625">
        <v>13.569763070603631</v>
      </c>
      <c r="G625">
        <v>101.9564278941516</v>
      </c>
      <c r="H625">
        <v>3.2340414617895892</v>
      </c>
    </row>
    <row r="626" spans="2:8" x14ac:dyDescent="0.25">
      <c r="B626">
        <v>73</v>
      </c>
      <c r="C626">
        <v>37</v>
      </c>
      <c r="D626">
        <v>19</v>
      </c>
      <c r="E626">
        <v>69.439105843021281</v>
      </c>
      <c r="F626">
        <v>13.569790724221967</v>
      </c>
      <c r="G626">
        <v>102.00134847454532</v>
      </c>
      <c r="H626">
        <v>3.2354448230387249</v>
      </c>
    </row>
    <row r="627" spans="2:8" x14ac:dyDescent="0.25">
      <c r="B627">
        <v>73</v>
      </c>
      <c r="C627">
        <v>37</v>
      </c>
      <c r="D627">
        <v>28</v>
      </c>
      <c r="E627">
        <v>69.439105860670594</v>
      </c>
      <c r="F627">
        <v>13.569828990558223</v>
      </c>
      <c r="G627">
        <v>101.98368987930725</v>
      </c>
      <c r="H627">
        <v>3.2348952930675123</v>
      </c>
    </row>
    <row r="628" spans="2:8" x14ac:dyDescent="0.25">
      <c r="B628">
        <v>73</v>
      </c>
      <c r="C628">
        <v>37</v>
      </c>
      <c r="D628">
        <v>37</v>
      </c>
      <c r="E628">
        <v>69.439105840347082</v>
      </c>
      <c r="F628">
        <v>13.569805772815419</v>
      </c>
      <c r="G628">
        <v>102.01102320639447</v>
      </c>
      <c r="H628">
        <v>3.2356972736192269</v>
      </c>
    </row>
    <row r="629" spans="2:8" x14ac:dyDescent="0.25">
      <c r="B629">
        <v>73</v>
      </c>
      <c r="C629">
        <v>37</v>
      </c>
      <c r="D629">
        <v>46</v>
      </c>
      <c r="E629">
        <v>69.439105850006172</v>
      </c>
      <c r="F629">
        <v>13.569721922560374</v>
      </c>
      <c r="G629">
        <v>102.00707876306289</v>
      </c>
      <c r="H629">
        <v>3.2356228062098169</v>
      </c>
    </row>
    <row r="630" spans="2:8" x14ac:dyDescent="0.25">
      <c r="B630">
        <v>73</v>
      </c>
      <c r="C630">
        <v>37</v>
      </c>
      <c r="D630">
        <v>55</v>
      </c>
      <c r="E630">
        <v>69.439105913397754</v>
      </c>
      <c r="F630">
        <v>13.569857829079933</v>
      </c>
      <c r="G630">
        <v>101.95968861273298</v>
      </c>
      <c r="H630">
        <v>3.2341629712088649</v>
      </c>
    </row>
    <row r="631" spans="2:8" x14ac:dyDescent="0.25">
      <c r="B631">
        <v>73</v>
      </c>
      <c r="C631">
        <v>37</v>
      </c>
      <c r="D631">
        <v>64</v>
      </c>
      <c r="E631">
        <v>69.43910585935285</v>
      </c>
      <c r="F631">
        <v>13.569926410835452</v>
      </c>
      <c r="G631">
        <v>101.99631535913799</v>
      </c>
      <c r="H631">
        <v>3.2352686972133124</v>
      </c>
    </row>
    <row r="632" spans="2:8" x14ac:dyDescent="0.25">
      <c r="B632">
        <v>73</v>
      </c>
      <c r="C632">
        <v>37</v>
      </c>
      <c r="D632">
        <v>73</v>
      </c>
      <c r="E632">
        <v>69.43910586351943</v>
      </c>
      <c r="F632">
        <v>13.569870829768266</v>
      </c>
      <c r="G632">
        <v>101.99446930962172</v>
      </c>
      <c r="H632">
        <v>3.2351456095154965</v>
      </c>
    </row>
    <row r="633" spans="2:8" x14ac:dyDescent="0.25">
      <c r="B633">
        <v>73</v>
      </c>
      <c r="C633">
        <v>37</v>
      </c>
      <c r="D633">
        <v>82</v>
      </c>
      <c r="E633">
        <v>69.439105885908219</v>
      </c>
      <c r="F633">
        <v>13.569657727131585</v>
      </c>
      <c r="G633">
        <v>101.99864119229277</v>
      </c>
      <c r="H633">
        <v>3.2352692118016613</v>
      </c>
    </row>
    <row r="634" spans="2:8" x14ac:dyDescent="0.25">
      <c r="B634">
        <v>73</v>
      </c>
      <c r="C634">
        <v>37</v>
      </c>
      <c r="D634">
        <v>91</v>
      </c>
      <c r="E634">
        <v>69.439105907892639</v>
      </c>
      <c r="F634">
        <v>13.569919431313647</v>
      </c>
      <c r="G634">
        <v>101.97399173545394</v>
      </c>
      <c r="H634">
        <v>3.2348031027817195</v>
      </c>
    </row>
    <row r="635" spans="2:8" x14ac:dyDescent="0.25">
      <c r="B635">
        <v>73</v>
      </c>
      <c r="C635">
        <v>37</v>
      </c>
      <c r="D635">
        <v>100</v>
      </c>
      <c r="E635">
        <v>69.439105880908116</v>
      </c>
      <c r="F635">
        <v>13.569956693831466</v>
      </c>
      <c r="G635">
        <v>101.98538473181712</v>
      </c>
      <c r="H635">
        <v>3.2348952399256308</v>
      </c>
    </row>
    <row r="636" spans="2:8" x14ac:dyDescent="0.25">
      <c r="B636">
        <v>73</v>
      </c>
      <c r="C636">
        <v>46</v>
      </c>
      <c r="D636">
        <v>19</v>
      </c>
      <c r="E636">
        <v>69.439105843415533</v>
      </c>
      <c r="F636">
        <v>13.569822026645982</v>
      </c>
      <c r="G636">
        <v>102.00043537677676</v>
      </c>
      <c r="H636">
        <v>3.2354431973399409</v>
      </c>
    </row>
    <row r="637" spans="2:8" x14ac:dyDescent="0.25">
      <c r="B637">
        <v>73</v>
      </c>
      <c r="C637">
        <v>46</v>
      </c>
      <c r="D637">
        <v>28</v>
      </c>
      <c r="E637">
        <v>69.439105843054193</v>
      </c>
      <c r="F637">
        <v>13.569839208557681</v>
      </c>
      <c r="G637">
        <v>102.00261755315471</v>
      </c>
      <c r="H637">
        <v>3.2355138065966784</v>
      </c>
    </row>
    <row r="638" spans="2:8" x14ac:dyDescent="0.25">
      <c r="B638">
        <v>73</v>
      </c>
      <c r="C638">
        <v>46</v>
      </c>
      <c r="D638">
        <v>37</v>
      </c>
      <c r="E638">
        <v>69.439106408325003</v>
      </c>
      <c r="F638">
        <v>13.570632241925377</v>
      </c>
      <c r="G638">
        <v>101.92207440221212</v>
      </c>
      <c r="H638">
        <v>3.2332186866162478</v>
      </c>
    </row>
    <row r="639" spans="2:8" x14ac:dyDescent="0.25">
      <c r="B639">
        <v>73</v>
      </c>
      <c r="C639">
        <v>46</v>
      </c>
      <c r="D639">
        <v>46</v>
      </c>
      <c r="E639">
        <v>69.439105880687464</v>
      </c>
      <c r="F639">
        <v>13.569943079445707</v>
      </c>
      <c r="G639">
        <v>101.96990391006977</v>
      </c>
      <c r="H639">
        <v>3.234483659758876</v>
      </c>
    </row>
    <row r="640" spans="2:8" x14ac:dyDescent="0.25">
      <c r="B640">
        <v>73</v>
      </c>
      <c r="C640">
        <v>46</v>
      </c>
      <c r="D640">
        <v>55</v>
      </c>
      <c r="E640">
        <v>69.439105896137903</v>
      </c>
      <c r="F640">
        <v>13.569986899910896</v>
      </c>
      <c r="G640">
        <v>101.96626781421378</v>
      </c>
      <c r="H640">
        <v>3.2343555535698889</v>
      </c>
    </row>
    <row r="641" spans="2:8" x14ac:dyDescent="0.25">
      <c r="B641">
        <v>73</v>
      </c>
      <c r="C641">
        <v>46</v>
      </c>
      <c r="D641">
        <v>64</v>
      </c>
      <c r="E641">
        <v>69.439105838925457</v>
      </c>
      <c r="F641">
        <v>13.56978111843852</v>
      </c>
      <c r="G641">
        <v>102.01253638206364</v>
      </c>
      <c r="H641">
        <v>3.2357845577760158</v>
      </c>
    </row>
    <row r="642" spans="2:8" x14ac:dyDescent="0.25">
      <c r="B642">
        <v>73</v>
      </c>
      <c r="C642">
        <v>46</v>
      </c>
      <c r="D642">
        <v>73</v>
      </c>
      <c r="E642">
        <v>69.439105923814907</v>
      </c>
      <c r="F642">
        <v>13.569984486955162</v>
      </c>
      <c r="G642">
        <v>101.95675902662697</v>
      </c>
      <c r="H642">
        <v>3.2342635682077767</v>
      </c>
    </row>
    <row r="643" spans="2:8" x14ac:dyDescent="0.25">
      <c r="B643">
        <v>73</v>
      </c>
      <c r="C643">
        <v>46</v>
      </c>
      <c r="D643">
        <v>82</v>
      </c>
      <c r="E643">
        <v>69.439105866805818</v>
      </c>
      <c r="F643">
        <v>13.569700582059301</v>
      </c>
      <c r="G643">
        <v>102.00670832784786</v>
      </c>
      <c r="H643">
        <v>3.2354745772153843</v>
      </c>
    </row>
    <row r="644" spans="2:8" x14ac:dyDescent="0.25">
      <c r="B644">
        <v>73</v>
      </c>
      <c r="C644">
        <v>46</v>
      </c>
      <c r="D644">
        <v>91</v>
      </c>
      <c r="E644">
        <v>69.439105967441989</v>
      </c>
      <c r="F644">
        <v>13.570168119340114</v>
      </c>
      <c r="G644">
        <v>101.94582781422504</v>
      </c>
      <c r="H644">
        <v>3.2338240897217325</v>
      </c>
    </row>
    <row r="645" spans="2:8" x14ac:dyDescent="0.25">
      <c r="B645">
        <v>73</v>
      </c>
      <c r="C645">
        <v>46</v>
      </c>
      <c r="D645">
        <v>100</v>
      </c>
      <c r="E645">
        <v>69.439105938509854</v>
      </c>
      <c r="F645">
        <v>13.569860567599942</v>
      </c>
      <c r="G645">
        <v>101.9660930515178</v>
      </c>
      <c r="H645">
        <v>3.2345655038887444</v>
      </c>
    </row>
    <row r="646" spans="2:8" x14ac:dyDescent="0.25">
      <c r="B646">
        <v>73</v>
      </c>
      <c r="C646">
        <v>55</v>
      </c>
      <c r="D646">
        <v>19</v>
      </c>
      <c r="E646">
        <v>69.439106018762544</v>
      </c>
      <c r="F646">
        <v>13.570009520622387</v>
      </c>
      <c r="G646">
        <v>101.95219451550147</v>
      </c>
      <c r="H646">
        <v>3.2337599365406597</v>
      </c>
    </row>
    <row r="647" spans="2:8" x14ac:dyDescent="0.25">
      <c r="B647">
        <v>73</v>
      </c>
      <c r="C647">
        <v>55</v>
      </c>
      <c r="D647">
        <v>28</v>
      </c>
      <c r="E647">
        <v>69.439105886837098</v>
      </c>
      <c r="F647">
        <v>13.569997257406888</v>
      </c>
      <c r="G647">
        <v>101.96826117270875</v>
      </c>
      <c r="H647">
        <v>3.2344656524388657</v>
      </c>
    </row>
    <row r="648" spans="2:8" x14ac:dyDescent="0.25">
      <c r="B648">
        <v>73</v>
      </c>
      <c r="C648">
        <v>55</v>
      </c>
      <c r="D648">
        <v>37</v>
      </c>
      <c r="E648">
        <v>69.439105897934766</v>
      </c>
      <c r="F648">
        <v>13.569628512716088</v>
      </c>
      <c r="G648">
        <v>102.06878876381965</v>
      </c>
      <c r="H648">
        <v>3.2374172920134141</v>
      </c>
    </row>
    <row r="649" spans="2:8" x14ac:dyDescent="0.25">
      <c r="B649">
        <v>73</v>
      </c>
      <c r="C649">
        <v>55</v>
      </c>
      <c r="D649">
        <v>46</v>
      </c>
      <c r="E649">
        <v>69.439106045914372</v>
      </c>
      <c r="F649">
        <v>13.569828377595142</v>
      </c>
      <c r="G649">
        <v>101.9316428685961</v>
      </c>
      <c r="H649">
        <v>3.2333958447249183</v>
      </c>
    </row>
    <row r="650" spans="2:8" x14ac:dyDescent="0.25">
      <c r="B650">
        <v>73</v>
      </c>
      <c r="C650">
        <v>55</v>
      </c>
      <c r="D650">
        <v>55</v>
      </c>
      <c r="E650">
        <v>69.43910588920798</v>
      </c>
      <c r="F650">
        <v>13.569992298821115</v>
      </c>
      <c r="G650">
        <v>101.96550263543169</v>
      </c>
      <c r="H650">
        <v>3.2344394816034003</v>
      </c>
    </row>
    <row r="651" spans="2:8" x14ac:dyDescent="0.25">
      <c r="B651">
        <v>73</v>
      </c>
      <c r="C651">
        <v>55</v>
      </c>
      <c r="D651">
        <v>64</v>
      </c>
      <c r="E651">
        <v>69.4391058422204</v>
      </c>
      <c r="F651">
        <v>13.569784803879921</v>
      </c>
      <c r="G651">
        <v>102.01316814422464</v>
      </c>
      <c r="H651">
        <v>3.235735730910803</v>
      </c>
    </row>
    <row r="652" spans="2:8" x14ac:dyDescent="0.25">
      <c r="B652">
        <v>73</v>
      </c>
      <c r="C652">
        <v>55</v>
      </c>
      <c r="D652">
        <v>73</v>
      </c>
      <c r="E652">
        <v>69.439105942360101</v>
      </c>
      <c r="F652">
        <v>13.569930447827613</v>
      </c>
      <c r="G652">
        <v>101.9495986792983</v>
      </c>
      <c r="H652">
        <v>3.2340206109479892</v>
      </c>
    </row>
    <row r="653" spans="2:8" x14ac:dyDescent="0.25">
      <c r="B653">
        <v>73</v>
      </c>
      <c r="C653">
        <v>55</v>
      </c>
      <c r="D653">
        <v>82</v>
      </c>
      <c r="E653">
        <v>69.439105902545563</v>
      </c>
      <c r="F653">
        <v>13.569698829455417</v>
      </c>
      <c r="G653">
        <v>101.9868399326549</v>
      </c>
      <c r="H653">
        <v>3.2348897571374824</v>
      </c>
    </row>
    <row r="654" spans="2:8" x14ac:dyDescent="0.25">
      <c r="B654">
        <v>73</v>
      </c>
      <c r="C654">
        <v>55</v>
      </c>
      <c r="D654">
        <v>91</v>
      </c>
      <c r="E654">
        <v>69.439105908672659</v>
      </c>
      <c r="F654">
        <v>13.5700584828034</v>
      </c>
      <c r="G654">
        <v>101.97665282280208</v>
      </c>
      <c r="H654">
        <v>3.2346841997480027</v>
      </c>
    </row>
    <row r="655" spans="2:8" x14ac:dyDescent="0.25">
      <c r="B655">
        <v>73</v>
      </c>
      <c r="C655">
        <v>55</v>
      </c>
      <c r="D655">
        <v>100</v>
      </c>
      <c r="E655">
        <v>69.439106101071573</v>
      </c>
      <c r="F655">
        <v>13.570075628625734</v>
      </c>
      <c r="G655">
        <v>101.90171779959455</v>
      </c>
      <c r="H655">
        <v>3.2324608372525696</v>
      </c>
    </row>
    <row r="656" spans="2:8" x14ac:dyDescent="0.25">
      <c r="B656">
        <v>73</v>
      </c>
      <c r="C656">
        <v>64</v>
      </c>
      <c r="D656">
        <v>19</v>
      </c>
      <c r="E656">
        <v>69.439112628014428</v>
      </c>
      <c r="F656">
        <v>13.567604827240119</v>
      </c>
      <c r="G656">
        <v>102.59165498126757</v>
      </c>
      <c r="H656">
        <v>3.252101292551774</v>
      </c>
    </row>
    <row r="657" spans="2:8" x14ac:dyDescent="0.25">
      <c r="B657">
        <v>73</v>
      </c>
      <c r="C657">
        <v>64</v>
      </c>
      <c r="D657">
        <v>28</v>
      </c>
      <c r="E657">
        <v>69.439106294887551</v>
      </c>
      <c r="F657">
        <v>13.569786724172042</v>
      </c>
      <c r="G657">
        <v>101.98053855277671</v>
      </c>
      <c r="H657">
        <v>3.2353246206076816</v>
      </c>
    </row>
    <row r="658" spans="2:8" x14ac:dyDescent="0.25">
      <c r="B658">
        <v>73</v>
      </c>
      <c r="C658">
        <v>64</v>
      </c>
      <c r="D658">
        <v>37</v>
      </c>
      <c r="E658">
        <v>69.439105844479727</v>
      </c>
      <c r="F658">
        <v>13.569741488966553</v>
      </c>
      <c r="G658">
        <v>102.01205928687007</v>
      </c>
      <c r="H658">
        <v>3.2356914981598157</v>
      </c>
    </row>
    <row r="659" spans="2:8" x14ac:dyDescent="0.25">
      <c r="B659">
        <v>73</v>
      </c>
      <c r="C659">
        <v>64</v>
      </c>
      <c r="D659">
        <v>46</v>
      </c>
      <c r="E659">
        <v>69.439105849098937</v>
      </c>
      <c r="F659">
        <v>13.569826103213043</v>
      </c>
      <c r="G659">
        <v>101.99282803871893</v>
      </c>
      <c r="H659">
        <v>3.2352124298482328</v>
      </c>
    </row>
    <row r="660" spans="2:8" x14ac:dyDescent="0.25">
      <c r="B660">
        <v>73</v>
      </c>
      <c r="C660">
        <v>64</v>
      </c>
      <c r="D660">
        <v>55</v>
      </c>
      <c r="E660">
        <v>69.439106059561581</v>
      </c>
      <c r="F660">
        <v>13.569981347131295</v>
      </c>
      <c r="G660">
        <v>101.92918016407997</v>
      </c>
      <c r="H660">
        <v>3.2331075423189937</v>
      </c>
    </row>
    <row r="661" spans="2:8" x14ac:dyDescent="0.25">
      <c r="B661">
        <v>73</v>
      </c>
      <c r="C661">
        <v>64</v>
      </c>
      <c r="D661">
        <v>64</v>
      </c>
      <c r="E661">
        <v>69.439105863943254</v>
      </c>
      <c r="F661">
        <v>13.56977116664037</v>
      </c>
      <c r="G661">
        <v>102.0010468431803</v>
      </c>
      <c r="H661">
        <v>3.2353078747618218</v>
      </c>
    </row>
    <row r="662" spans="2:8" x14ac:dyDescent="0.25">
      <c r="B662">
        <v>73</v>
      </c>
      <c r="C662">
        <v>64</v>
      </c>
      <c r="D662">
        <v>73</v>
      </c>
      <c r="E662">
        <v>69.439105957888927</v>
      </c>
      <c r="F662">
        <v>13.569872309198743</v>
      </c>
      <c r="G662">
        <v>101.94514355612236</v>
      </c>
      <c r="H662">
        <v>3.2337648597753255</v>
      </c>
    </row>
    <row r="663" spans="2:8" x14ac:dyDescent="0.25">
      <c r="B663">
        <v>73</v>
      </c>
      <c r="C663">
        <v>64</v>
      </c>
      <c r="D663">
        <v>82</v>
      </c>
      <c r="E663">
        <v>69.439105920583728</v>
      </c>
      <c r="F663">
        <v>13.570101758113021</v>
      </c>
      <c r="G663">
        <v>101.96336285920916</v>
      </c>
      <c r="H663">
        <v>3.23436268089652</v>
      </c>
    </row>
    <row r="664" spans="2:8" x14ac:dyDescent="0.25">
      <c r="B664">
        <v>73</v>
      </c>
      <c r="C664">
        <v>64</v>
      </c>
      <c r="D664">
        <v>91</v>
      </c>
      <c r="E664">
        <v>69.439105948611896</v>
      </c>
      <c r="F664">
        <v>13.570025962077608</v>
      </c>
      <c r="G664">
        <v>101.94577906718982</v>
      </c>
      <c r="H664">
        <v>3.2337224229174697</v>
      </c>
    </row>
    <row r="665" spans="2:8" x14ac:dyDescent="0.25">
      <c r="B665">
        <v>73</v>
      </c>
      <c r="C665">
        <v>64</v>
      </c>
      <c r="D665">
        <v>100</v>
      </c>
      <c r="E665">
        <v>69.439106096509391</v>
      </c>
      <c r="F665">
        <v>13.570183278496092</v>
      </c>
      <c r="G665">
        <v>101.90106587631111</v>
      </c>
      <c r="H665">
        <v>3.2324646549907876</v>
      </c>
    </row>
    <row r="666" spans="2:8" x14ac:dyDescent="0.25">
      <c r="B666">
        <v>73</v>
      </c>
      <c r="C666">
        <v>73</v>
      </c>
      <c r="D666">
        <v>19</v>
      </c>
      <c r="E666">
        <v>69.439105850355546</v>
      </c>
      <c r="F666">
        <v>13.569766190108414</v>
      </c>
      <c r="G666">
        <v>101.99808984965185</v>
      </c>
      <c r="H666">
        <v>3.235354645726229</v>
      </c>
    </row>
    <row r="667" spans="2:8" x14ac:dyDescent="0.25">
      <c r="B667">
        <v>73</v>
      </c>
      <c r="C667">
        <v>73</v>
      </c>
      <c r="D667">
        <v>28</v>
      </c>
      <c r="E667">
        <v>69.439105842094932</v>
      </c>
      <c r="F667">
        <v>13.569728648552623</v>
      </c>
      <c r="G667">
        <v>102.01376241876913</v>
      </c>
      <c r="H667">
        <v>3.2357697125636413</v>
      </c>
    </row>
    <row r="668" spans="2:8" x14ac:dyDescent="0.25">
      <c r="B668">
        <v>73</v>
      </c>
      <c r="C668">
        <v>73</v>
      </c>
      <c r="D668">
        <v>37</v>
      </c>
      <c r="E668">
        <v>69.439105840845528</v>
      </c>
      <c r="F668">
        <v>13.56973527830406</v>
      </c>
      <c r="G668">
        <v>102.0143827093285</v>
      </c>
      <c r="H668">
        <v>3.2358218488841461</v>
      </c>
    </row>
    <row r="669" spans="2:8" x14ac:dyDescent="0.25">
      <c r="B669">
        <v>73</v>
      </c>
      <c r="C669">
        <v>73</v>
      </c>
      <c r="D669">
        <v>46</v>
      </c>
      <c r="E669">
        <v>69.439105850429087</v>
      </c>
      <c r="F669">
        <v>13.5697322935349</v>
      </c>
      <c r="G669">
        <v>102.00542871033939</v>
      </c>
      <c r="H669">
        <v>3.2355830457918962</v>
      </c>
    </row>
    <row r="670" spans="2:8" x14ac:dyDescent="0.25">
      <c r="B670">
        <v>73</v>
      </c>
      <c r="C670">
        <v>73</v>
      </c>
      <c r="D670">
        <v>55</v>
      </c>
      <c r="E670">
        <v>69.439105916747096</v>
      </c>
      <c r="F670">
        <v>13.569883738766942</v>
      </c>
      <c r="G670">
        <v>101.95603530687994</v>
      </c>
      <c r="H670">
        <v>3.2341235914879674</v>
      </c>
    </row>
    <row r="671" spans="2:8" x14ac:dyDescent="0.25">
      <c r="B671">
        <v>73</v>
      </c>
      <c r="C671">
        <v>73</v>
      </c>
      <c r="D671">
        <v>64</v>
      </c>
      <c r="E671">
        <v>69.439105937253657</v>
      </c>
      <c r="F671">
        <v>13.57003723436293</v>
      </c>
      <c r="G671">
        <v>101.9445030476227</v>
      </c>
      <c r="H671">
        <v>3.233750851674388</v>
      </c>
    </row>
    <row r="672" spans="2:8" x14ac:dyDescent="0.25">
      <c r="B672">
        <v>73</v>
      </c>
      <c r="C672">
        <v>73</v>
      </c>
      <c r="D672">
        <v>73</v>
      </c>
      <c r="E672">
        <v>69.439105944652923</v>
      </c>
      <c r="F672">
        <v>13.569891685798527</v>
      </c>
      <c r="G672">
        <v>101.95878820348292</v>
      </c>
      <c r="H672">
        <v>3.2340251650280507</v>
      </c>
    </row>
    <row r="673" spans="2:8" x14ac:dyDescent="0.25">
      <c r="B673">
        <v>73</v>
      </c>
      <c r="C673">
        <v>73</v>
      </c>
      <c r="D673">
        <v>82</v>
      </c>
      <c r="E673">
        <v>69.439106000455979</v>
      </c>
      <c r="F673">
        <v>13.570072088416389</v>
      </c>
      <c r="G673">
        <v>101.92421211017924</v>
      </c>
      <c r="H673">
        <v>3.2331484434377438</v>
      </c>
    </row>
    <row r="674" spans="2:8" x14ac:dyDescent="0.25">
      <c r="B674">
        <v>73</v>
      </c>
      <c r="C674">
        <v>73</v>
      </c>
      <c r="D674">
        <v>91</v>
      </c>
      <c r="E674">
        <v>69.439105866580775</v>
      </c>
      <c r="F674">
        <v>13.569694344816391</v>
      </c>
      <c r="G674">
        <v>102.00442775855062</v>
      </c>
      <c r="H674">
        <v>3.2354239930593325</v>
      </c>
    </row>
    <row r="675" spans="2:8" x14ac:dyDescent="0.25">
      <c r="B675">
        <v>73</v>
      </c>
      <c r="C675">
        <v>73</v>
      </c>
      <c r="D675">
        <v>100</v>
      </c>
      <c r="E675">
        <v>69.439105870946989</v>
      </c>
      <c r="F675">
        <v>13.56970144122656</v>
      </c>
      <c r="G675">
        <v>102.00400981510326</v>
      </c>
      <c r="H675">
        <v>3.2353909828584113</v>
      </c>
    </row>
    <row r="676" spans="2:8" x14ac:dyDescent="0.25">
      <c r="B676">
        <v>73</v>
      </c>
      <c r="C676">
        <v>82</v>
      </c>
      <c r="D676">
        <v>19</v>
      </c>
      <c r="E676">
        <v>69.439105843575973</v>
      </c>
      <c r="F676">
        <v>13.569742253798321</v>
      </c>
      <c r="G676">
        <v>102.00870113891351</v>
      </c>
      <c r="H676">
        <v>3.2356625721456371</v>
      </c>
    </row>
    <row r="677" spans="2:8" x14ac:dyDescent="0.25">
      <c r="B677">
        <v>73</v>
      </c>
      <c r="C677">
        <v>82</v>
      </c>
      <c r="D677">
        <v>28</v>
      </c>
      <c r="E677">
        <v>69.439105841053134</v>
      </c>
      <c r="F677">
        <v>13.569836793979727</v>
      </c>
      <c r="G677">
        <v>102.00628338473349</v>
      </c>
      <c r="H677">
        <v>3.2355906049964349</v>
      </c>
    </row>
    <row r="678" spans="2:8" x14ac:dyDescent="0.25">
      <c r="B678">
        <v>73</v>
      </c>
      <c r="C678">
        <v>82</v>
      </c>
      <c r="D678">
        <v>37</v>
      </c>
      <c r="E678">
        <v>69.439105840508816</v>
      </c>
      <c r="F678">
        <v>13.569746373783925</v>
      </c>
      <c r="G678">
        <v>102.01450197509089</v>
      </c>
      <c r="H678">
        <v>3.2357885967634696</v>
      </c>
    </row>
    <row r="679" spans="2:8" x14ac:dyDescent="0.25">
      <c r="B679">
        <v>73</v>
      </c>
      <c r="C679">
        <v>82</v>
      </c>
      <c r="D679">
        <v>46</v>
      </c>
      <c r="E679">
        <v>69.439105858966357</v>
      </c>
      <c r="F679">
        <v>13.569905085919174</v>
      </c>
      <c r="G679">
        <v>101.98552017803767</v>
      </c>
      <c r="H679">
        <v>3.2350349227835098</v>
      </c>
    </row>
    <row r="680" spans="2:8" x14ac:dyDescent="0.25">
      <c r="B680">
        <v>73</v>
      </c>
      <c r="C680">
        <v>82</v>
      </c>
      <c r="D680">
        <v>55</v>
      </c>
      <c r="E680">
        <v>69.439105879718909</v>
      </c>
      <c r="F680">
        <v>13.569784560991447</v>
      </c>
      <c r="G680">
        <v>101.98601452656531</v>
      </c>
      <c r="H680">
        <v>3.2348708778932624</v>
      </c>
    </row>
    <row r="681" spans="2:8" x14ac:dyDescent="0.25">
      <c r="B681">
        <v>73</v>
      </c>
      <c r="C681">
        <v>82</v>
      </c>
      <c r="D681">
        <v>64</v>
      </c>
      <c r="E681">
        <v>69.439105931447003</v>
      </c>
      <c r="F681">
        <v>13.56980830424383</v>
      </c>
      <c r="G681">
        <v>101.95940104258629</v>
      </c>
      <c r="H681">
        <v>3.2341420418878193</v>
      </c>
    </row>
    <row r="682" spans="2:8" x14ac:dyDescent="0.25">
      <c r="B682">
        <v>73</v>
      </c>
      <c r="C682">
        <v>82</v>
      </c>
      <c r="D682">
        <v>73</v>
      </c>
      <c r="E682">
        <v>69.439105877347913</v>
      </c>
      <c r="F682">
        <v>13.569970817296547</v>
      </c>
      <c r="G682">
        <v>101.97394423656334</v>
      </c>
      <c r="H682">
        <v>3.2346180273705691</v>
      </c>
    </row>
    <row r="683" spans="2:8" x14ac:dyDescent="0.25">
      <c r="B683">
        <v>73</v>
      </c>
      <c r="C683">
        <v>82</v>
      </c>
      <c r="D683">
        <v>82</v>
      </c>
      <c r="E683">
        <v>69.439105872915093</v>
      </c>
      <c r="F683">
        <v>13.569885573677901</v>
      </c>
      <c r="G683">
        <v>101.98569021508331</v>
      </c>
      <c r="H683">
        <v>3.235097795368969</v>
      </c>
    </row>
    <row r="684" spans="2:8" x14ac:dyDescent="0.25">
      <c r="B684">
        <v>73</v>
      </c>
      <c r="C684">
        <v>82</v>
      </c>
      <c r="D684">
        <v>91</v>
      </c>
      <c r="E684">
        <v>69.439106058380005</v>
      </c>
      <c r="F684">
        <v>13.570029378064756</v>
      </c>
      <c r="G684">
        <v>101.91149225954862</v>
      </c>
      <c r="H684">
        <v>3.2327761882074784</v>
      </c>
    </row>
    <row r="685" spans="2:8" x14ac:dyDescent="0.25">
      <c r="B685">
        <v>73</v>
      </c>
      <c r="C685">
        <v>82</v>
      </c>
      <c r="D685">
        <v>100</v>
      </c>
      <c r="E685">
        <v>69.439106014842395</v>
      </c>
      <c r="F685">
        <v>13.569846610467875</v>
      </c>
      <c r="G685">
        <v>101.94876705653216</v>
      </c>
      <c r="H685">
        <v>3.2336711236769191</v>
      </c>
    </row>
    <row r="686" spans="2:8" x14ac:dyDescent="0.25">
      <c r="B686">
        <v>73</v>
      </c>
      <c r="C686">
        <v>91</v>
      </c>
      <c r="D686">
        <v>19</v>
      </c>
      <c r="E686">
        <v>69.439105846221082</v>
      </c>
      <c r="F686">
        <v>13.569750417395872</v>
      </c>
      <c r="G686">
        <v>102.00473488626406</v>
      </c>
      <c r="H686">
        <v>3.235491273962428</v>
      </c>
    </row>
    <row r="687" spans="2:8" x14ac:dyDescent="0.25">
      <c r="B687">
        <v>73</v>
      </c>
      <c r="C687">
        <v>91</v>
      </c>
      <c r="D687">
        <v>28</v>
      </c>
      <c r="E687">
        <v>69.43910584620437</v>
      </c>
      <c r="F687">
        <v>13.569768585199705</v>
      </c>
      <c r="G687">
        <v>102.00053395358744</v>
      </c>
      <c r="H687">
        <v>3.2353909609231444</v>
      </c>
    </row>
    <row r="688" spans="2:8" x14ac:dyDescent="0.25">
      <c r="B688">
        <v>73</v>
      </c>
      <c r="C688">
        <v>91</v>
      </c>
      <c r="D688">
        <v>37</v>
      </c>
      <c r="E688">
        <v>69.439105844286601</v>
      </c>
      <c r="F688">
        <v>13.569836436643966</v>
      </c>
      <c r="G688">
        <v>101.99681981854945</v>
      </c>
      <c r="H688">
        <v>3.235307012920162</v>
      </c>
    </row>
    <row r="689" spans="2:8" x14ac:dyDescent="0.25">
      <c r="B689">
        <v>73</v>
      </c>
      <c r="C689">
        <v>91</v>
      </c>
      <c r="D689">
        <v>46</v>
      </c>
      <c r="E689">
        <v>69.439105858242627</v>
      </c>
      <c r="F689">
        <v>13.569854536397989</v>
      </c>
      <c r="G689">
        <v>101.99529693158156</v>
      </c>
      <c r="H689">
        <v>3.235178802484183</v>
      </c>
    </row>
    <row r="690" spans="2:8" x14ac:dyDescent="0.25">
      <c r="B690">
        <v>73</v>
      </c>
      <c r="C690">
        <v>91</v>
      </c>
      <c r="D690">
        <v>55</v>
      </c>
      <c r="E690">
        <v>69.439105857300419</v>
      </c>
      <c r="F690">
        <v>13.569724666709561</v>
      </c>
      <c r="G690">
        <v>102.002627240812</v>
      </c>
      <c r="H690">
        <v>3.2355087624257513</v>
      </c>
    </row>
    <row r="691" spans="2:8" x14ac:dyDescent="0.25">
      <c r="B691">
        <v>73</v>
      </c>
      <c r="C691">
        <v>91</v>
      </c>
      <c r="D691">
        <v>64</v>
      </c>
      <c r="E691">
        <v>69.439105924076685</v>
      </c>
      <c r="F691">
        <v>13.56978474290192</v>
      </c>
      <c r="G691">
        <v>101.9660796055265</v>
      </c>
      <c r="H691">
        <v>3.2343011658497511</v>
      </c>
    </row>
    <row r="692" spans="2:8" x14ac:dyDescent="0.25">
      <c r="B692">
        <v>73</v>
      </c>
      <c r="C692">
        <v>91</v>
      </c>
      <c r="D692">
        <v>73</v>
      </c>
      <c r="E692">
        <v>69.439105949760247</v>
      </c>
      <c r="F692">
        <v>13.569801658846879</v>
      </c>
      <c r="G692">
        <v>101.95482208210829</v>
      </c>
      <c r="H692">
        <v>3.234046370632587</v>
      </c>
    </row>
    <row r="693" spans="2:8" x14ac:dyDescent="0.25">
      <c r="B693">
        <v>73</v>
      </c>
      <c r="C693">
        <v>91</v>
      </c>
      <c r="D693">
        <v>82</v>
      </c>
      <c r="E693">
        <v>69.439105840021824</v>
      </c>
      <c r="F693">
        <v>13.569771040998875</v>
      </c>
      <c r="G693">
        <v>102.01101717754673</v>
      </c>
      <c r="H693">
        <v>3.2357440945690805</v>
      </c>
    </row>
    <row r="694" spans="2:8" x14ac:dyDescent="0.25">
      <c r="B694">
        <v>73</v>
      </c>
      <c r="C694">
        <v>91</v>
      </c>
      <c r="D694">
        <v>91</v>
      </c>
      <c r="E694">
        <v>69.439105872874578</v>
      </c>
      <c r="F694">
        <v>13.569736086539931</v>
      </c>
      <c r="G694">
        <v>102.0011537045031</v>
      </c>
      <c r="H694">
        <v>3.2352935514471963</v>
      </c>
    </row>
    <row r="695" spans="2:8" x14ac:dyDescent="0.25">
      <c r="B695">
        <v>73</v>
      </c>
      <c r="C695">
        <v>91</v>
      </c>
      <c r="D695">
        <v>100</v>
      </c>
      <c r="E695">
        <v>69.439105921215145</v>
      </c>
      <c r="F695">
        <v>13.56982447914549</v>
      </c>
      <c r="G695">
        <v>101.97501640465748</v>
      </c>
      <c r="H695">
        <v>3.2348168768518564</v>
      </c>
    </row>
    <row r="696" spans="2:8" x14ac:dyDescent="0.25">
      <c r="B696">
        <v>73</v>
      </c>
      <c r="C696">
        <v>100</v>
      </c>
      <c r="D696">
        <v>19</v>
      </c>
      <c r="E696">
        <v>69.439105847789534</v>
      </c>
      <c r="F696">
        <v>13.569745603878765</v>
      </c>
      <c r="G696">
        <v>102.00288460243088</v>
      </c>
      <c r="H696">
        <v>3.2354816326719122</v>
      </c>
    </row>
    <row r="697" spans="2:8" x14ac:dyDescent="0.25">
      <c r="B697">
        <v>73</v>
      </c>
      <c r="C697">
        <v>100</v>
      </c>
      <c r="D697">
        <v>28</v>
      </c>
      <c r="E697">
        <v>69.439105849733068</v>
      </c>
      <c r="F697">
        <v>13.569845193339377</v>
      </c>
      <c r="G697">
        <v>101.99084021543838</v>
      </c>
      <c r="H697">
        <v>3.2351141671448422</v>
      </c>
    </row>
    <row r="698" spans="2:8" x14ac:dyDescent="0.25">
      <c r="B698">
        <v>73</v>
      </c>
      <c r="C698">
        <v>100</v>
      </c>
      <c r="D698">
        <v>37</v>
      </c>
      <c r="E698">
        <v>69.439105845467481</v>
      </c>
      <c r="F698">
        <v>13.56978276355219</v>
      </c>
      <c r="G698">
        <v>102.00917413340247</v>
      </c>
      <c r="H698">
        <v>3.2356005287387513</v>
      </c>
    </row>
    <row r="699" spans="2:8" x14ac:dyDescent="0.25">
      <c r="B699">
        <v>73</v>
      </c>
      <c r="C699">
        <v>100</v>
      </c>
      <c r="D699">
        <v>46</v>
      </c>
      <c r="E699">
        <v>69.439105888347299</v>
      </c>
      <c r="F699">
        <v>13.56980995628108</v>
      </c>
      <c r="G699">
        <v>101.97344317553136</v>
      </c>
      <c r="H699">
        <v>3.2345600062541568</v>
      </c>
    </row>
    <row r="700" spans="2:8" x14ac:dyDescent="0.25">
      <c r="B700">
        <v>73</v>
      </c>
      <c r="C700">
        <v>100</v>
      </c>
      <c r="D700">
        <v>55</v>
      </c>
      <c r="E700">
        <v>69.439105916647421</v>
      </c>
      <c r="F700">
        <v>13.569841372997258</v>
      </c>
      <c r="G700">
        <v>101.95974978834903</v>
      </c>
      <c r="H700">
        <v>3.2341773576766317</v>
      </c>
    </row>
    <row r="701" spans="2:8" x14ac:dyDescent="0.25">
      <c r="B701">
        <v>73</v>
      </c>
      <c r="C701">
        <v>100</v>
      </c>
      <c r="D701">
        <v>64</v>
      </c>
      <c r="E701">
        <v>69.439105927298698</v>
      </c>
      <c r="F701">
        <v>13.569902751784637</v>
      </c>
      <c r="G701">
        <v>101.95099439883487</v>
      </c>
      <c r="H701">
        <v>3.2339582988341449</v>
      </c>
    </row>
    <row r="702" spans="2:8" x14ac:dyDescent="0.25">
      <c r="B702">
        <v>73</v>
      </c>
      <c r="C702">
        <v>100</v>
      </c>
      <c r="D702">
        <v>73</v>
      </c>
      <c r="E702">
        <v>69.439105931249784</v>
      </c>
      <c r="F702">
        <v>13.570030462029813</v>
      </c>
      <c r="G702">
        <v>101.94919680460816</v>
      </c>
      <c r="H702">
        <v>3.2338595785128383</v>
      </c>
    </row>
    <row r="703" spans="2:8" x14ac:dyDescent="0.25">
      <c r="B703">
        <v>73</v>
      </c>
      <c r="C703">
        <v>100</v>
      </c>
      <c r="D703">
        <v>82</v>
      </c>
      <c r="E703">
        <v>69.439105885792799</v>
      </c>
      <c r="F703">
        <v>13.569749774908423</v>
      </c>
      <c r="G703">
        <v>101.99624163581508</v>
      </c>
      <c r="H703">
        <v>3.2351270100217211</v>
      </c>
    </row>
    <row r="704" spans="2:8" x14ac:dyDescent="0.25">
      <c r="B704">
        <v>73</v>
      </c>
      <c r="C704">
        <v>100</v>
      </c>
      <c r="D704">
        <v>91</v>
      </c>
      <c r="E704">
        <v>69.439105838852981</v>
      </c>
      <c r="F704">
        <v>13.569755291324851</v>
      </c>
      <c r="G704">
        <v>102.01511389781675</v>
      </c>
      <c r="H704">
        <v>3.2358277341821999</v>
      </c>
    </row>
    <row r="705" spans="2:8" x14ac:dyDescent="0.25">
      <c r="B705">
        <v>73</v>
      </c>
      <c r="C705">
        <v>100</v>
      </c>
      <c r="D705">
        <v>100</v>
      </c>
      <c r="E705">
        <v>69.439106102171095</v>
      </c>
      <c r="F705">
        <v>13.570088160559056</v>
      </c>
      <c r="G705">
        <v>101.90107129010902</v>
      </c>
      <c r="H705">
        <v>3.2324427010246981</v>
      </c>
    </row>
    <row r="706" spans="2:8" x14ac:dyDescent="0.25">
      <c r="B706">
        <v>82</v>
      </c>
      <c r="C706">
        <v>19</v>
      </c>
      <c r="D706">
        <v>19</v>
      </c>
      <c r="E706">
        <v>69.439105843389527</v>
      </c>
      <c r="F706">
        <v>13.569761455449857</v>
      </c>
      <c r="G706">
        <v>102.00441806897122</v>
      </c>
      <c r="H706">
        <v>3.2355161879936625</v>
      </c>
    </row>
    <row r="707" spans="2:8" x14ac:dyDescent="0.25">
      <c r="B707">
        <v>82</v>
      </c>
      <c r="C707">
        <v>19</v>
      </c>
      <c r="D707">
        <v>28</v>
      </c>
      <c r="E707">
        <v>69.439105854786987</v>
      </c>
      <c r="F707">
        <v>13.569768668454159</v>
      </c>
      <c r="G707">
        <v>101.99378347094253</v>
      </c>
      <c r="H707">
        <v>3.2351886934024265</v>
      </c>
    </row>
    <row r="708" spans="2:8" x14ac:dyDescent="0.25">
      <c r="B708">
        <v>82</v>
      </c>
      <c r="C708">
        <v>19</v>
      </c>
      <c r="D708">
        <v>37</v>
      </c>
      <c r="E708">
        <v>69.439105862545475</v>
      </c>
      <c r="F708">
        <v>13.569834445964696</v>
      </c>
      <c r="G708">
        <v>101.98479709283403</v>
      </c>
      <c r="H708">
        <v>3.2348921037990501</v>
      </c>
    </row>
    <row r="709" spans="2:8" x14ac:dyDescent="0.25">
      <c r="B709">
        <v>82</v>
      </c>
      <c r="C709">
        <v>19</v>
      </c>
      <c r="D709">
        <v>46</v>
      </c>
      <c r="E709">
        <v>69.439105882059664</v>
      </c>
      <c r="F709">
        <v>13.569900642207175</v>
      </c>
      <c r="G709">
        <v>101.96818372109834</v>
      </c>
      <c r="H709">
        <v>3.2344451615445529</v>
      </c>
    </row>
    <row r="710" spans="2:8" x14ac:dyDescent="0.25">
      <c r="B710">
        <v>82</v>
      </c>
      <c r="C710">
        <v>19</v>
      </c>
      <c r="D710">
        <v>55</v>
      </c>
      <c r="E710">
        <v>69.439105876880674</v>
      </c>
      <c r="F710">
        <v>13.569825976272938</v>
      </c>
      <c r="G710">
        <v>101.98856179449817</v>
      </c>
      <c r="H710">
        <v>3.2349351448394281</v>
      </c>
    </row>
    <row r="711" spans="2:8" x14ac:dyDescent="0.25">
      <c r="B711">
        <v>82</v>
      </c>
      <c r="C711">
        <v>19</v>
      </c>
      <c r="D711">
        <v>64</v>
      </c>
      <c r="E711">
        <v>69.439105847542464</v>
      </c>
      <c r="F711">
        <v>13.569790995591205</v>
      </c>
      <c r="G711">
        <v>102.00307246198965</v>
      </c>
      <c r="H711">
        <v>3.235546244252105</v>
      </c>
    </row>
    <row r="712" spans="2:8" x14ac:dyDescent="0.25">
      <c r="B712">
        <v>82</v>
      </c>
      <c r="C712">
        <v>19</v>
      </c>
      <c r="D712">
        <v>73</v>
      </c>
      <c r="E712">
        <v>69.439105850499132</v>
      </c>
      <c r="F712">
        <v>13.569758292226238</v>
      </c>
      <c r="G712">
        <v>102.011167727068</v>
      </c>
      <c r="H712">
        <v>3.2356343224337647</v>
      </c>
    </row>
    <row r="713" spans="2:8" x14ac:dyDescent="0.25">
      <c r="B713">
        <v>82</v>
      </c>
      <c r="C713">
        <v>19</v>
      </c>
      <c r="D713">
        <v>82</v>
      </c>
      <c r="E713">
        <v>69.439105931862571</v>
      </c>
      <c r="F713">
        <v>13.569747368315019</v>
      </c>
      <c r="G713">
        <v>101.9738588169474</v>
      </c>
      <c r="H713">
        <v>3.2344697739184318</v>
      </c>
    </row>
    <row r="714" spans="2:8" x14ac:dyDescent="0.25">
      <c r="B714">
        <v>82</v>
      </c>
      <c r="C714">
        <v>19</v>
      </c>
      <c r="D714">
        <v>91</v>
      </c>
      <c r="E714">
        <v>69.439105851141747</v>
      </c>
      <c r="F714">
        <v>13.569831308939039</v>
      </c>
      <c r="G714">
        <v>102.0038860817165</v>
      </c>
      <c r="H714">
        <v>3.2356009503946606</v>
      </c>
    </row>
    <row r="715" spans="2:8" x14ac:dyDescent="0.25">
      <c r="B715">
        <v>82</v>
      </c>
      <c r="C715">
        <v>19</v>
      </c>
      <c r="D715">
        <v>100</v>
      </c>
      <c r="E715">
        <v>69.439106035360183</v>
      </c>
      <c r="F715">
        <v>13.569825052937968</v>
      </c>
      <c r="G715">
        <v>101.93678490378535</v>
      </c>
      <c r="H715">
        <v>3.2333976668304398</v>
      </c>
    </row>
    <row r="716" spans="2:8" x14ac:dyDescent="0.25">
      <c r="B716">
        <v>82</v>
      </c>
      <c r="C716">
        <v>28</v>
      </c>
      <c r="D716">
        <v>19</v>
      </c>
      <c r="E716">
        <v>69.439105847875965</v>
      </c>
      <c r="F716">
        <v>13.569818200838828</v>
      </c>
      <c r="G716">
        <v>101.99351647382532</v>
      </c>
      <c r="H716">
        <v>3.2352033401128293</v>
      </c>
    </row>
    <row r="717" spans="2:8" x14ac:dyDescent="0.25">
      <c r="B717">
        <v>82</v>
      </c>
      <c r="C717">
        <v>28</v>
      </c>
      <c r="D717">
        <v>28</v>
      </c>
      <c r="E717">
        <v>69.4391058456509</v>
      </c>
      <c r="F717">
        <v>13.569830758121302</v>
      </c>
      <c r="G717">
        <v>101.99866097485156</v>
      </c>
      <c r="H717">
        <v>3.2354035242807071</v>
      </c>
    </row>
    <row r="718" spans="2:8" x14ac:dyDescent="0.25">
      <c r="B718">
        <v>82</v>
      </c>
      <c r="C718">
        <v>28</v>
      </c>
      <c r="D718">
        <v>37</v>
      </c>
      <c r="E718">
        <v>69.439105873681228</v>
      </c>
      <c r="F718">
        <v>13.569842876687378</v>
      </c>
      <c r="G718">
        <v>101.97571270414139</v>
      </c>
      <c r="H718">
        <v>3.2346570489178994</v>
      </c>
    </row>
    <row r="719" spans="2:8" x14ac:dyDescent="0.25">
      <c r="B719">
        <v>82</v>
      </c>
      <c r="C719">
        <v>28</v>
      </c>
      <c r="D719">
        <v>46</v>
      </c>
      <c r="E719">
        <v>69.439105891682075</v>
      </c>
      <c r="F719">
        <v>13.569858010381532</v>
      </c>
      <c r="G719">
        <v>101.96681869626805</v>
      </c>
      <c r="H719">
        <v>3.2343926544897275</v>
      </c>
    </row>
    <row r="720" spans="2:8" x14ac:dyDescent="0.25">
      <c r="B720">
        <v>82</v>
      </c>
      <c r="C720">
        <v>28</v>
      </c>
      <c r="D720">
        <v>55</v>
      </c>
      <c r="E720">
        <v>69.439105900626345</v>
      </c>
      <c r="F720">
        <v>13.569889716530778</v>
      </c>
      <c r="G720">
        <v>101.96142096456803</v>
      </c>
      <c r="H720">
        <v>3.2342279908143459</v>
      </c>
    </row>
    <row r="721" spans="2:8" x14ac:dyDescent="0.25">
      <c r="B721">
        <v>82</v>
      </c>
      <c r="C721">
        <v>28</v>
      </c>
      <c r="D721">
        <v>64</v>
      </c>
      <c r="E721">
        <v>69.439105883597676</v>
      </c>
      <c r="F721">
        <v>13.569885800424746</v>
      </c>
      <c r="G721">
        <v>101.98455933176652</v>
      </c>
      <c r="H721">
        <v>3.2348214942261784</v>
      </c>
    </row>
    <row r="722" spans="2:8" x14ac:dyDescent="0.25">
      <c r="B722">
        <v>82</v>
      </c>
      <c r="C722">
        <v>28</v>
      </c>
      <c r="D722">
        <v>73</v>
      </c>
      <c r="E722">
        <v>69.439105843369958</v>
      </c>
      <c r="F722">
        <v>13.569853069806189</v>
      </c>
      <c r="G722">
        <v>102.00834050146696</v>
      </c>
      <c r="H722">
        <v>3.2356526036846893</v>
      </c>
    </row>
    <row r="723" spans="2:8" x14ac:dyDescent="0.25">
      <c r="B723">
        <v>82</v>
      </c>
      <c r="C723">
        <v>28</v>
      </c>
      <c r="D723">
        <v>82</v>
      </c>
      <c r="E723">
        <v>69.439105873920028</v>
      </c>
      <c r="F723">
        <v>13.569663302367172</v>
      </c>
      <c r="G723">
        <v>102.00362159943691</v>
      </c>
      <c r="H723">
        <v>3.2354180418915841</v>
      </c>
    </row>
    <row r="724" spans="2:8" x14ac:dyDescent="0.25">
      <c r="B724">
        <v>82</v>
      </c>
      <c r="C724">
        <v>28</v>
      </c>
      <c r="D724">
        <v>91</v>
      </c>
      <c r="E724">
        <v>69.439105992112985</v>
      </c>
      <c r="F724">
        <v>13.569889543261418</v>
      </c>
      <c r="G724">
        <v>101.93569711853642</v>
      </c>
      <c r="H724">
        <v>3.233462662527641</v>
      </c>
    </row>
    <row r="725" spans="2:8" x14ac:dyDescent="0.25">
      <c r="B725">
        <v>82</v>
      </c>
      <c r="C725">
        <v>28</v>
      </c>
      <c r="D725">
        <v>100</v>
      </c>
      <c r="E725">
        <v>69.439106006290658</v>
      </c>
      <c r="F725">
        <v>13.569802072234582</v>
      </c>
      <c r="G725">
        <v>101.94377629674726</v>
      </c>
      <c r="H725">
        <v>3.2337823166964821</v>
      </c>
    </row>
    <row r="726" spans="2:8" x14ac:dyDescent="0.25">
      <c r="B726">
        <v>82</v>
      </c>
      <c r="C726">
        <v>37</v>
      </c>
      <c r="D726">
        <v>19</v>
      </c>
      <c r="E726">
        <v>69.439105845104592</v>
      </c>
      <c r="F726">
        <v>13.569751422784115</v>
      </c>
      <c r="G726">
        <v>102.00461011626781</v>
      </c>
      <c r="H726">
        <v>3.2355358269256391</v>
      </c>
    </row>
    <row r="727" spans="2:8" x14ac:dyDescent="0.25">
      <c r="B727">
        <v>82</v>
      </c>
      <c r="C727">
        <v>37</v>
      </c>
      <c r="D727">
        <v>28</v>
      </c>
      <c r="E727">
        <v>69.43910585907129</v>
      </c>
      <c r="F727">
        <v>13.569801440660701</v>
      </c>
      <c r="G727">
        <v>101.98699642290457</v>
      </c>
      <c r="H727">
        <v>3.2350045644701333</v>
      </c>
    </row>
    <row r="728" spans="2:8" x14ac:dyDescent="0.25">
      <c r="B728">
        <v>82</v>
      </c>
      <c r="C728">
        <v>37</v>
      </c>
      <c r="D728">
        <v>37</v>
      </c>
      <c r="E728">
        <v>69.439105852561454</v>
      </c>
      <c r="F728">
        <v>13.56971974669702</v>
      </c>
      <c r="G728">
        <v>102.00424782694714</v>
      </c>
      <c r="H728">
        <v>3.2355263454802556</v>
      </c>
    </row>
    <row r="729" spans="2:8" x14ac:dyDescent="0.25">
      <c r="B729">
        <v>82</v>
      </c>
      <c r="C729">
        <v>37</v>
      </c>
      <c r="D729">
        <v>46</v>
      </c>
      <c r="E729">
        <v>69.439105889846999</v>
      </c>
      <c r="F729">
        <v>13.569894332772904</v>
      </c>
      <c r="G729">
        <v>101.96490265608813</v>
      </c>
      <c r="H729">
        <v>3.234385424654969</v>
      </c>
    </row>
    <row r="730" spans="2:8" x14ac:dyDescent="0.25">
      <c r="B730">
        <v>82</v>
      </c>
      <c r="C730">
        <v>37</v>
      </c>
      <c r="D730">
        <v>55</v>
      </c>
      <c r="E730">
        <v>69.43910588430164</v>
      </c>
      <c r="F730">
        <v>13.569719755826995</v>
      </c>
      <c r="G730">
        <v>101.98686353237763</v>
      </c>
      <c r="H730">
        <v>3.2349518678644031</v>
      </c>
    </row>
    <row r="731" spans="2:8" x14ac:dyDescent="0.25">
      <c r="B731">
        <v>82</v>
      </c>
      <c r="C731">
        <v>37</v>
      </c>
      <c r="D731">
        <v>64</v>
      </c>
      <c r="E731">
        <v>69.439105898529093</v>
      </c>
      <c r="F731">
        <v>13.570022358454134</v>
      </c>
      <c r="G731">
        <v>101.96269627000062</v>
      </c>
      <c r="H731">
        <v>3.2343059908420231</v>
      </c>
    </row>
    <row r="732" spans="2:8" x14ac:dyDescent="0.25">
      <c r="B732">
        <v>82</v>
      </c>
      <c r="C732">
        <v>37</v>
      </c>
      <c r="D732">
        <v>73</v>
      </c>
      <c r="E732">
        <v>69.439105918596439</v>
      </c>
      <c r="F732">
        <v>13.569849823243375</v>
      </c>
      <c r="G732">
        <v>101.96486674447026</v>
      </c>
      <c r="H732">
        <v>3.2344680341945256</v>
      </c>
    </row>
    <row r="733" spans="2:8" x14ac:dyDescent="0.25">
      <c r="B733">
        <v>82</v>
      </c>
      <c r="C733">
        <v>37</v>
      </c>
      <c r="D733">
        <v>82</v>
      </c>
      <c r="E733">
        <v>69.439105923605979</v>
      </c>
      <c r="F733">
        <v>13.569886618734614</v>
      </c>
      <c r="G733">
        <v>101.95675482154257</v>
      </c>
      <c r="H733">
        <v>3.2342034930927857</v>
      </c>
    </row>
    <row r="734" spans="2:8" x14ac:dyDescent="0.25">
      <c r="B734">
        <v>82</v>
      </c>
      <c r="C734">
        <v>37</v>
      </c>
      <c r="D734">
        <v>91</v>
      </c>
      <c r="E734">
        <v>69.439105903467564</v>
      </c>
      <c r="F734">
        <v>13.569670932351666</v>
      </c>
      <c r="G734">
        <v>101.98813686406757</v>
      </c>
      <c r="H734">
        <v>3.2350243373070398</v>
      </c>
    </row>
    <row r="735" spans="2:8" x14ac:dyDescent="0.25">
      <c r="B735">
        <v>82</v>
      </c>
      <c r="C735">
        <v>37</v>
      </c>
      <c r="D735">
        <v>100</v>
      </c>
      <c r="E735">
        <v>69.439106024757507</v>
      </c>
      <c r="F735">
        <v>13.569883485147351</v>
      </c>
      <c r="G735">
        <v>101.93085871011604</v>
      </c>
      <c r="H735">
        <v>3.2332687290084698</v>
      </c>
    </row>
    <row r="736" spans="2:8" x14ac:dyDescent="0.25">
      <c r="B736">
        <v>82</v>
      </c>
      <c r="C736">
        <v>46</v>
      </c>
      <c r="D736">
        <v>19</v>
      </c>
      <c r="E736">
        <v>69.439105847914391</v>
      </c>
      <c r="F736">
        <v>13.569806000107219</v>
      </c>
      <c r="G736">
        <v>101.99506454343106</v>
      </c>
      <c r="H736">
        <v>3.2352682813124676</v>
      </c>
    </row>
    <row r="737" spans="2:8" x14ac:dyDescent="0.25">
      <c r="B737">
        <v>82</v>
      </c>
      <c r="C737">
        <v>46</v>
      </c>
      <c r="D737">
        <v>28</v>
      </c>
      <c r="E737">
        <v>69.439105856785361</v>
      </c>
      <c r="F737">
        <v>13.56983888343184</v>
      </c>
      <c r="G737">
        <v>101.98796851294546</v>
      </c>
      <c r="H737">
        <v>3.2349939323128161</v>
      </c>
    </row>
    <row r="738" spans="2:8" x14ac:dyDescent="0.25">
      <c r="B738">
        <v>82</v>
      </c>
      <c r="C738">
        <v>46</v>
      </c>
      <c r="D738">
        <v>37</v>
      </c>
      <c r="E738">
        <v>69.439105871736203</v>
      </c>
      <c r="F738">
        <v>13.56980286183907</v>
      </c>
      <c r="G738">
        <v>101.98026558304647</v>
      </c>
      <c r="H738">
        <v>3.2347966208777881</v>
      </c>
    </row>
    <row r="739" spans="2:8" x14ac:dyDescent="0.25">
      <c r="B739">
        <v>82</v>
      </c>
      <c r="C739">
        <v>46</v>
      </c>
      <c r="D739">
        <v>46</v>
      </c>
      <c r="E739">
        <v>69.439105844803748</v>
      </c>
      <c r="F739">
        <v>13.569721247422356</v>
      </c>
      <c r="G739">
        <v>102.01374452707148</v>
      </c>
      <c r="H739">
        <v>3.2357478040987964</v>
      </c>
    </row>
    <row r="740" spans="2:8" x14ac:dyDescent="0.25">
      <c r="B740">
        <v>82</v>
      </c>
      <c r="C740">
        <v>46</v>
      </c>
      <c r="D740">
        <v>55</v>
      </c>
      <c r="E740">
        <v>69.439105909298135</v>
      </c>
      <c r="F740">
        <v>13.569829368137682</v>
      </c>
      <c r="G740">
        <v>101.96495707398851</v>
      </c>
      <c r="H740">
        <v>3.2342902088086452</v>
      </c>
    </row>
    <row r="741" spans="2:8" x14ac:dyDescent="0.25">
      <c r="B741">
        <v>82</v>
      </c>
      <c r="C741">
        <v>46</v>
      </c>
      <c r="D741">
        <v>64</v>
      </c>
      <c r="E741">
        <v>69.439105921828542</v>
      </c>
      <c r="F741">
        <v>13.569916742611063</v>
      </c>
      <c r="G741">
        <v>101.95173274855765</v>
      </c>
      <c r="H741">
        <v>3.2339789843619626</v>
      </c>
    </row>
    <row r="742" spans="2:8" x14ac:dyDescent="0.25">
      <c r="B742">
        <v>82</v>
      </c>
      <c r="C742">
        <v>46</v>
      </c>
      <c r="D742">
        <v>73</v>
      </c>
      <c r="E742">
        <v>69.439105939158097</v>
      </c>
      <c r="F742">
        <v>13.56978149078377</v>
      </c>
      <c r="G742">
        <v>101.96185367548217</v>
      </c>
      <c r="H742">
        <v>3.234178260365971</v>
      </c>
    </row>
    <row r="743" spans="2:8" x14ac:dyDescent="0.25">
      <c r="B743">
        <v>82</v>
      </c>
      <c r="C743">
        <v>46</v>
      </c>
      <c r="D743">
        <v>82</v>
      </c>
      <c r="E743">
        <v>69.439105995537346</v>
      </c>
      <c r="F743">
        <v>13.569991598655395</v>
      </c>
      <c r="G743">
        <v>101.92722373643237</v>
      </c>
      <c r="H743">
        <v>3.233277883991863</v>
      </c>
    </row>
    <row r="744" spans="2:8" x14ac:dyDescent="0.25">
      <c r="B744">
        <v>82</v>
      </c>
      <c r="C744">
        <v>46</v>
      </c>
      <c r="D744">
        <v>91</v>
      </c>
      <c r="E744">
        <v>69.439105993811197</v>
      </c>
      <c r="F744">
        <v>13.570011364079191</v>
      </c>
      <c r="G744">
        <v>101.92847524107539</v>
      </c>
      <c r="H744">
        <v>3.233238416539332</v>
      </c>
    </row>
    <row r="745" spans="2:8" x14ac:dyDescent="0.25">
      <c r="B745">
        <v>82</v>
      </c>
      <c r="C745">
        <v>46</v>
      </c>
      <c r="D745">
        <v>100</v>
      </c>
      <c r="E745">
        <v>69.439105838969439</v>
      </c>
      <c r="F745">
        <v>13.569759883325682</v>
      </c>
      <c r="G745">
        <v>102.01462718492411</v>
      </c>
      <c r="H745">
        <v>3.2358071526312959</v>
      </c>
    </row>
    <row r="746" spans="2:8" x14ac:dyDescent="0.25">
      <c r="B746">
        <v>82</v>
      </c>
      <c r="C746">
        <v>55</v>
      </c>
      <c r="D746">
        <v>19</v>
      </c>
      <c r="E746">
        <v>69.439105933043038</v>
      </c>
      <c r="F746">
        <v>13.570083061287665</v>
      </c>
      <c r="G746">
        <v>101.94839661507903</v>
      </c>
      <c r="H746">
        <v>3.233948362717519</v>
      </c>
    </row>
    <row r="747" spans="2:8" x14ac:dyDescent="0.25">
      <c r="B747">
        <v>82</v>
      </c>
      <c r="C747">
        <v>55</v>
      </c>
      <c r="D747">
        <v>28</v>
      </c>
      <c r="E747">
        <v>69.439106227587061</v>
      </c>
      <c r="F747">
        <v>13.569100689481187</v>
      </c>
      <c r="G747">
        <v>102.08647800124031</v>
      </c>
      <c r="H747">
        <v>3.237634027027477</v>
      </c>
    </row>
    <row r="748" spans="2:8" x14ac:dyDescent="0.25">
      <c r="B748">
        <v>82</v>
      </c>
      <c r="C748">
        <v>55</v>
      </c>
      <c r="D748">
        <v>37</v>
      </c>
      <c r="E748">
        <v>69.439105838336701</v>
      </c>
      <c r="F748">
        <v>13.569772294721259</v>
      </c>
      <c r="G748">
        <v>102.01447881650959</v>
      </c>
      <c r="H748">
        <v>3.2358254191965981</v>
      </c>
    </row>
    <row r="749" spans="2:8" x14ac:dyDescent="0.25">
      <c r="B749">
        <v>82</v>
      </c>
      <c r="C749">
        <v>55</v>
      </c>
      <c r="D749">
        <v>46</v>
      </c>
      <c r="E749">
        <v>69.439105842543995</v>
      </c>
      <c r="F749">
        <v>13.569843885407243</v>
      </c>
      <c r="G749">
        <v>102.0072961992831</v>
      </c>
      <c r="H749">
        <v>3.2356047164815029</v>
      </c>
    </row>
    <row r="750" spans="2:8" x14ac:dyDescent="0.25">
      <c r="B750">
        <v>82</v>
      </c>
      <c r="C750">
        <v>55</v>
      </c>
      <c r="D750">
        <v>55</v>
      </c>
      <c r="E750">
        <v>69.439105847458876</v>
      </c>
      <c r="F750">
        <v>13.569729942623271</v>
      </c>
      <c r="G750">
        <v>102.00595718683608</v>
      </c>
      <c r="H750">
        <v>3.2355659627808544</v>
      </c>
    </row>
    <row r="751" spans="2:8" x14ac:dyDescent="0.25">
      <c r="B751">
        <v>82</v>
      </c>
      <c r="C751">
        <v>55</v>
      </c>
      <c r="D751">
        <v>64</v>
      </c>
      <c r="E751">
        <v>69.439105927435179</v>
      </c>
      <c r="F751">
        <v>13.569935050465055</v>
      </c>
      <c r="G751">
        <v>101.94981099344011</v>
      </c>
      <c r="H751">
        <v>3.233882229027321</v>
      </c>
    </row>
    <row r="752" spans="2:8" x14ac:dyDescent="0.25">
      <c r="B752">
        <v>82</v>
      </c>
      <c r="C752">
        <v>55</v>
      </c>
      <c r="D752">
        <v>73</v>
      </c>
      <c r="E752">
        <v>69.439105942803735</v>
      </c>
      <c r="F752">
        <v>13.56989526318449</v>
      </c>
      <c r="G752">
        <v>101.94709665940606</v>
      </c>
      <c r="H752">
        <v>3.2338395764810985</v>
      </c>
    </row>
    <row r="753" spans="2:8" x14ac:dyDescent="0.25">
      <c r="B753">
        <v>82</v>
      </c>
      <c r="C753">
        <v>55</v>
      </c>
      <c r="D753">
        <v>82</v>
      </c>
      <c r="E753">
        <v>69.439106004822435</v>
      </c>
      <c r="F753">
        <v>13.569947099445118</v>
      </c>
      <c r="G753">
        <v>101.92824518313911</v>
      </c>
      <c r="H753">
        <v>3.2332474137644125</v>
      </c>
    </row>
    <row r="754" spans="2:8" x14ac:dyDescent="0.25">
      <c r="B754">
        <v>82</v>
      </c>
      <c r="C754">
        <v>55</v>
      </c>
      <c r="D754">
        <v>91</v>
      </c>
      <c r="E754">
        <v>69.439105853232036</v>
      </c>
      <c r="F754">
        <v>13.569761048430999</v>
      </c>
      <c r="G754">
        <v>102.0114059159538</v>
      </c>
      <c r="H754">
        <v>3.2356313890961959</v>
      </c>
    </row>
    <row r="755" spans="2:8" x14ac:dyDescent="0.25">
      <c r="B755">
        <v>82</v>
      </c>
      <c r="C755">
        <v>55</v>
      </c>
      <c r="D755">
        <v>100</v>
      </c>
      <c r="E755">
        <v>69.439105873401829</v>
      </c>
      <c r="F755">
        <v>13.569650953944114</v>
      </c>
      <c r="G755">
        <v>102.00494095772029</v>
      </c>
      <c r="H755">
        <v>3.2355063693795003</v>
      </c>
    </row>
    <row r="756" spans="2:8" x14ac:dyDescent="0.25">
      <c r="B756">
        <v>82</v>
      </c>
      <c r="C756">
        <v>64</v>
      </c>
      <c r="D756">
        <v>19</v>
      </c>
      <c r="E756">
        <v>69.439105871016082</v>
      </c>
      <c r="F756">
        <v>13.569702064831308</v>
      </c>
      <c r="G756">
        <v>101.99797658877418</v>
      </c>
      <c r="H756">
        <v>3.2352502864595238</v>
      </c>
    </row>
    <row r="757" spans="2:8" x14ac:dyDescent="0.25">
      <c r="B757">
        <v>82</v>
      </c>
      <c r="C757">
        <v>64</v>
      </c>
      <c r="D757">
        <v>28</v>
      </c>
      <c r="E757">
        <v>69.439105844703988</v>
      </c>
      <c r="F757">
        <v>13.569708194525838</v>
      </c>
      <c r="G757">
        <v>102.01474148360371</v>
      </c>
      <c r="H757">
        <v>3.2357945797855674</v>
      </c>
    </row>
    <row r="758" spans="2:8" x14ac:dyDescent="0.25">
      <c r="B758">
        <v>82</v>
      </c>
      <c r="C758">
        <v>64</v>
      </c>
      <c r="D758">
        <v>37</v>
      </c>
      <c r="E758">
        <v>69.439106825993804</v>
      </c>
      <c r="F758">
        <v>13.568928368568717</v>
      </c>
      <c r="G758">
        <v>102.21483867889258</v>
      </c>
      <c r="H758">
        <v>3.24192666787622</v>
      </c>
    </row>
    <row r="759" spans="2:8" x14ac:dyDescent="0.25">
      <c r="B759">
        <v>82</v>
      </c>
      <c r="C759">
        <v>64</v>
      </c>
      <c r="D759">
        <v>46</v>
      </c>
      <c r="E759">
        <v>69.439105892737885</v>
      </c>
      <c r="F759">
        <v>13.569907927481932</v>
      </c>
      <c r="G759">
        <v>101.96286236239682</v>
      </c>
      <c r="H759">
        <v>3.2343219647971146</v>
      </c>
    </row>
    <row r="760" spans="2:8" x14ac:dyDescent="0.25">
      <c r="B760">
        <v>82</v>
      </c>
      <c r="C760">
        <v>64</v>
      </c>
      <c r="D760">
        <v>55</v>
      </c>
      <c r="E760">
        <v>69.439105902338156</v>
      </c>
      <c r="F760">
        <v>13.569781652305116</v>
      </c>
      <c r="G760">
        <v>101.97136824002405</v>
      </c>
      <c r="H760">
        <v>3.2345001984196231</v>
      </c>
    </row>
    <row r="761" spans="2:8" x14ac:dyDescent="0.25">
      <c r="B761">
        <v>82</v>
      </c>
      <c r="C761">
        <v>64</v>
      </c>
      <c r="D761">
        <v>64</v>
      </c>
      <c r="E761">
        <v>69.43910593820182</v>
      </c>
      <c r="F761">
        <v>13.569860761234043</v>
      </c>
      <c r="G761">
        <v>101.95143222816304</v>
      </c>
      <c r="H761">
        <v>3.233944830084031</v>
      </c>
    </row>
    <row r="762" spans="2:8" x14ac:dyDescent="0.25">
      <c r="B762">
        <v>82</v>
      </c>
      <c r="C762">
        <v>64</v>
      </c>
      <c r="D762">
        <v>73</v>
      </c>
      <c r="E762">
        <v>69.439105902366776</v>
      </c>
      <c r="F762">
        <v>13.569905845184564</v>
      </c>
      <c r="G762">
        <v>101.98017291927236</v>
      </c>
      <c r="H762">
        <v>3.2346670319339483</v>
      </c>
    </row>
    <row r="763" spans="2:8" x14ac:dyDescent="0.25">
      <c r="B763">
        <v>82</v>
      </c>
      <c r="C763">
        <v>64</v>
      </c>
      <c r="D763">
        <v>82</v>
      </c>
      <c r="E763">
        <v>69.439105844013824</v>
      </c>
      <c r="F763">
        <v>13.569854155223926</v>
      </c>
      <c r="G763">
        <v>102.00756217937621</v>
      </c>
      <c r="H763">
        <v>3.2356592552716266</v>
      </c>
    </row>
    <row r="764" spans="2:8" x14ac:dyDescent="0.25">
      <c r="B764">
        <v>82</v>
      </c>
      <c r="C764">
        <v>64</v>
      </c>
      <c r="D764">
        <v>91</v>
      </c>
      <c r="E764">
        <v>69.439105996411627</v>
      </c>
      <c r="F764">
        <v>13.570031577763855</v>
      </c>
      <c r="G764">
        <v>101.9252442355411</v>
      </c>
      <c r="H764">
        <v>3.2332049619766376</v>
      </c>
    </row>
    <row r="765" spans="2:8" x14ac:dyDescent="0.25">
      <c r="B765">
        <v>82</v>
      </c>
      <c r="C765">
        <v>64</v>
      </c>
      <c r="D765">
        <v>100</v>
      </c>
      <c r="E765">
        <v>69.439106085027788</v>
      </c>
      <c r="F765">
        <v>13.569940649051249</v>
      </c>
      <c r="G765">
        <v>101.91412832097534</v>
      </c>
      <c r="H765">
        <v>3.2327810518691247</v>
      </c>
    </row>
    <row r="766" spans="2:8" x14ac:dyDescent="0.25">
      <c r="B766">
        <v>82</v>
      </c>
      <c r="C766">
        <v>73</v>
      </c>
      <c r="D766">
        <v>19</v>
      </c>
      <c r="E766">
        <v>69.439105841129432</v>
      </c>
      <c r="F766">
        <v>13.569812160084179</v>
      </c>
      <c r="G766">
        <v>102.00389265183705</v>
      </c>
      <c r="H766">
        <v>3.2355360900861907</v>
      </c>
    </row>
    <row r="767" spans="2:8" x14ac:dyDescent="0.25">
      <c r="B767">
        <v>82</v>
      </c>
      <c r="C767">
        <v>73</v>
      </c>
      <c r="D767">
        <v>28</v>
      </c>
      <c r="E767">
        <v>69.439105850066312</v>
      </c>
      <c r="F767">
        <v>13.569799510591475</v>
      </c>
      <c r="G767">
        <v>101.99540430652503</v>
      </c>
      <c r="H767">
        <v>3.2352162431524385</v>
      </c>
    </row>
    <row r="768" spans="2:8" x14ac:dyDescent="0.25">
      <c r="B768">
        <v>82</v>
      </c>
      <c r="C768">
        <v>73</v>
      </c>
      <c r="D768">
        <v>37</v>
      </c>
      <c r="E768">
        <v>69.439105840451759</v>
      </c>
      <c r="F768">
        <v>13.569756456069182</v>
      </c>
      <c r="G768">
        <v>102.01290687705844</v>
      </c>
      <c r="H768">
        <v>3.2357407501236417</v>
      </c>
    </row>
    <row r="769" spans="2:8" x14ac:dyDescent="0.25">
      <c r="B769">
        <v>82</v>
      </c>
      <c r="C769">
        <v>73</v>
      </c>
      <c r="D769">
        <v>46</v>
      </c>
      <c r="E769">
        <v>69.4391058566802</v>
      </c>
      <c r="F769">
        <v>13.569827593069782</v>
      </c>
      <c r="G769">
        <v>101.99735287199638</v>
      </c>
      <c r="H769">
        <v>3.2352325890563387</v>
      </c>
    </row>
    <row r="770" spans="2:8" x14ac:dyDescent="0.25">
      <c r="B770">
        <v>82</v>
      </c>
      <c r="C770">
        <v>73</v>
      </c>
      <c r="D770">
        <v>55</v>
      </c>
      <c r="E770">
        <v>69.43910591209908</v>
      </c>
      <c r="F770">
        <v>13.569878807770817</v>
      </c>
      <c r="G770">
        <v>101.95761760136924</v>
      </c>
      <c r="H770">
        <v>3.2341392421478679</v>
      </c>
    </row>
    <row r="771" spans="2:8" x14ac:dyDescent="0.25">
      <c r="B771">
        <v>82</v>
      </c>
      <c r="C771">
        <v>73</v>
      </c>
      <c r="D771">
        <v>64</v>
      </c>
      <c r="E771">
        <v>69.439105855104515</v>
      </c>
      <c r="F771">
        <v>13.56969717425191</v>
      </c>
      <c r="G771">
        <v>102.00624837433865</v>
      </c>
      <c r="H771">
        <v>3.2355407329597665</v>
      </c>
    </row>
    <row r="772" spans="2:8" x14ac:dyDescent="0.25">
      <c r="B772">
        <v>82</v>
      </c>
      <c r="C772">
        <v>73</v>
      </c>
      <c r="D772">
        <v>73</v>
      </c>
      <c r="E772">
        <v>69.439105842233047</v>
      </c>
      <c r="F772">
        <v>13.569791627560106</v>
      </c>
      <c r="G772">
        <v>102.01102175308189</v>
      </c>
      <c r="H772">
        <v>3.2356743276395421</v>
      </c>
    </row>
    <row r="773" spans="2:8" x14ac:dyDescent="0.25">
      <c r="B773">
        <v>82</v>
      </c>
      <c r="C773">
        <v>73</v>
      </c>
      <c r="D773">
        <v>82</v>
      </c>
      <c r="E773">
        <v>69.439105892401699</v>
      </c>
      <c r="F773">
        <v>13.569716331698299</v>
      </c>
      <c r="G773">
        <v>101.995335315099</v>
      </c>
      <c r="H773">
        <v>3.2351009455243913</v>
      </c>
    </row>
    <row r="774" spans="2:8" x14ac:dyDescent="0.25">
      <c r="B774">
        <v>82</v>
      </c>
      <c r="C774">
        <v>73</v>
      </c>
      <c r="D774">
        <v>91</v>
      </c>
      <c r="E774">
        <v>69.439105923515129</v>
      </c>
      <c r="F774">
        <v>13.570007522612372</v>
      </c>
      <c r="G774">
        <v>101.96434006327944</v>
      </c>
      <c r="H774">
        <v>3.2345247027681734</v>
      </c>
    </row>
    <row r="775" spans="2:8" x14ac:dyDescent="0.25">
      <c r="B775">
        <v>82</v>
      </c>
      <c r="C775">
        <v>73</v>
      </c>
      <c r="D775">
        <v>100</v>
      </c>
      <c r="E775">
        <v>69.439105887153389</v>
      </c>
      <c r="F775">
        <v>13.569674932724759</v>
      </c>
      <c r="G775">
        <v>101.99669014257044</v>
      </c>
      <c r="H775">
        <v>3.2353295013079659</v>
      </c>
    </row>
    <row r="776" spans="2:8" x14ac:dyDescent="0.25">
      <c r="B776">
        <v>82</v>
      </c>
      <c r="C776">
        <v>82</v>
      </c>
      <c r="D776">
        <v>19</v>
      </c>
      <c r="E776">
        <v>69.439105839426347</v>
      </c>
      <c r="F776">
        <v>13.569751077141262</v>
      </c>
      <c r="G776">
        <v>102.01342091539044</v>
      </c>
      <c r="H776">
        <v>3.2357883342413976</v>
      </c>
    </row>
    <row r="777" spans="2:8" x14ac:dyDescent="0.25">
      <c r="B777">
        <v>82</v>
      </c>
      <c r="C777">
        <v>82</v>
      </c>
      <c r="D777">
        <v>28</v>
      </c>
      <c r="E777">
        <v>69.439105857324648</v>
      </c>
      <c r="F777">
        <v>13.569816788233819</v>
      </c>
      <c r="G777">
        <v>101.98677521644322</v>
      </c>
      <c r="H777">
        <v>3.23498608050707</v>
      </c>
    </row>
    <row r="778" spans="2:8" x14ac:dyDescent="0.25">
      <c r="B778">
        <v>82</v>
      </c>
      <c r="C778">
        <v>82</v>
      </c>
      <c r="D778">
        <v>37</v>
      </c>
      <c r="E778">
        <v>69.439105863642737</v>
      </c>
      <c r="F778">
        <v>13.569816952124942</v>
      </c>
      <c r="G778">
        <v>101.98446839629364</v>
      </c>
      <c r="H778">
        <v>3.2348893425954062</v>
      </c>
    </row>
    <row r="779" spans="2:8" x14ac:dyDescent="0.25">
      <c r="B779">
        <v>82</v>
      </c>
      <c r="C779">
        <v>82</v>
      </c>
      <c r="D779">
        <v>46</v>
      </c>
      <c r="E779">
        <v>69.439105851590782</v>
      </c>
      <c r="F779">
        <v>13.569731205937572</v>
      </c>
      <c r="G779">
        <v>102.00385081688231</v>
      </c>
      <c r="H779">
        <v>3.2355293659883309</v>
      </c>
    </row>
    <row r="780" spans="2:8" x14ac:dyDescent="0.25">
      <c r="B780">
        <v>82</v>
      </c>
      <c r="C780">
        <v>82</v>
      </c>
      <c r="D780">
        <v>55</v>
      </c>
      <c r="E780">
        <v>69.439105886712781</v>
      </c>
      <c r="F780">
        <v>13.569984235102506</v>
      </c>
      <c r="G780">
        <v>101.96685544580126</v>
      </c>
      <c r="H780">
        <v>3.2344832878648075</v>
      </c>
    </row>
    <row r="781" spans="2:8" x14ac:dyDescent="0.25">
      <c r="B781">
        <v>82</v>
      </c>
      <c r="C781">
        <v>82</v>
      </c>
      <c r="D781">
        <v>64</v>
      </c>
      <c r="E781">
        <v>69.439105869607559</v>
      </c>
      <c r="F781">
        <v>13.56975909271338</v>
      </c>
      <c r="G781">
        <v>101.99299629744716</v>
      </c>
      <c r="H781">
        <v>3.2352584932202708</v>
      </c>
    </row>
    <row r="782" spans="2:8" x14ac:dyDescent="0.25">
      <c r="B782">
        <v>82</v>
      </c>
      <c r="C782">
        <v>82</v>
      </c>
      <c r="D782">
        <v>73</v>
      </c>
      <c r="E782">
        <v>69.439105905291299</v>
      </c>
      <c r="F782">
        <v>13.570067542897375</v>
      </c>
      <c r="G782">
        <v>101.96655057633241</v>
      </c>
      <c r="H782">
        <v>3.2344558742866765</v>
      </c>
    </row>
    <row r="783" spans="2:8" x14ac:dyDescent="0.25">
      <c r="B783">
        <v>82</v>
      </c>
      <c r="C783">
        <v>82</v>
      </c>
      <c r="D783">
        <v>82</v>
      </c>
      <c r="E783">
        <v>69.439106003761381</v>
      </c>
      <c r="F783">
        <v>13.570103997304756</v>
      </c>
      <c r="G783">
        <v>101.9226681757149</v>
      </c>
      <c r="H783">
        <v>3.2331310416838623</v>
      </c>
    </row>
    <row r="784" spans="2:8" x14ac:dyDescent="0.25">
      <c r="B784">
        <v>82</v>
      </c>
      <c r="C784">
        <v>82</v>
      </c>
      <c r="D784">
        <v>91</v>
      </c>
      <c r="E784">
        <v>69.43910594406853</v>
      </c>
      <c r="F784">
        <v>13.570143295757372</v>
      </c>
      <c r="G784">
        <v>101.95479101825399</v>
      </c>
      <c r="H784">
        <v>3.234146989179679</v>
      </c>
    </row>
    <row r="785" spans="2:8" x14ac:dyDescent="0.25">
      <c r="B785">
        <v>82</v>
      </c>
      <c r="C785">
        <v>82</v>
      </c>
      <c r="D785">
        <v>100</v>
      </c>
      <c r="E785">
        <v>69.439105867304036</v>
      </c>
      <c r="F785">
        <v>13.569884638693532</v>
      </c>
      <c r="G785">
        <v>101.99497360596962</v>
      </c>
      <c r="H785">
        <v>3.2353787737914974</v>
      </c>
    </row>
    <row r="786" spans="2:8" x14ac:dyDescent="0.25">
      <c r="B786">
        <v>82</v>
      </c>
      <c r="C786">
        <v>91</v>
      </c>
      <c r="D786">
        <v>19</v>
      </c>
      <c r="E786">
        <v>69.439105841511335</v>
      </c>
      <c r="F786">
        <v>13.569740111617575</v>
      </c>
      <c r="G786">
        <v>102.01279327335695</v>
      </c>
      <c r="H786">
        <v>3.2357380080550748</v>
      </c>
    </row>
    <row r="787" spans="2:8" x14ac:dyDescent="0.25">
      <c r="B787">
        <v>82</v>
      </c>
      <c r="C787">
        <v>91</v>
      </c>
      <c r="D787">
        <v>28</v>
      </c>
      <c r="E787">
        <v>69.439105860422529</v>
      </c>
      <c r="F787">
        <v>13.569782414064008</v>
      </c>
      <c r="G787">
        <v>101.98929322894266</v>
      </c>
      <c r="H787">
        <v>3.2350370659975893</v>
      </c>
    </row>
    <row r="788" spans="2:8" x14ac:dyDescent="0.25">
      <c r="B788">
        <v>82</v>
      </c>
      <c r="C788">
        <v>91</v>
      </c>
      <c r="D788">
        <v>37</v>
      </c>
      <c r="E788">
        <v>69.439105873833313</v>
      </c>
      <c r="F788">
        <v>13.569794578197156</v>
      </c>
      <c r="G788">
        <v>101.98062517206725</v>
      </c>
      <c r="H788">
        <v>3.234787514232683</v>
      </c>
    </row>
    <row r="789" spans="2:8" x14ac:dyDescent="0.25">
      <c r="B789">
        <v>82</v>
      </c>
      <c r="C789">
        <v>91</v>
      </c>
      <c r="D789">
        <v>46</v>
      </c>
      <c r="E789">
        <v>69.439105872756485</v>
      </c>
      <c r="F789">
        <v>13.56989939495152</v>
      </c>
      <c r="G789">
        <v>101.97312038655141</v>
      </c>
      <c r="H789">
        <v>3.2345909954382743</v>
      </c>
    </row>
    <row r="790" spans="2:8" x14ac:dyDescent="0.25">
      <c r="B790">
        <v>82</v>
      </c>
      <c r="C790">
        <v>91</v>
      </c>
      <c r="D790">
        <v>55</v>
      </c>
      <c r="E790">
        <v>69.439105839595356</v>
      </c>
      <c r="F790">
        <v>13.569804302450576</v>
      </c>
      <c r="G790">
        <v>102.01049661883397</v>
      </c>
      <c r="H790">
        <v>3.2356895420701632</v>
      </c>
    </row>
    <row r="791" spans="2:8" x14ac:dyDescent="0.25">
      <c r="B791">
        <v>82</v>
      </c>
      <c r="C791">
        <v>91</v>
      </c>
      <c r="D791">
        <v>64</v>
      </c>
      <c r="E791">
        <v>69.439105928904027</v>
      </c>
      <c r="F791">
        <v>13.569833372078971</v>
      </c>
      <c r="G791">
        <v>101.95679663003436</v>
      </c>
      <c r="H791">
        <v>3.2341151316953463</v>
      </c>
    </row>
    <row r="792" spans="2:8" x14ac:dyDescent="0.25">
      <c r="B792">
        <v>82</v>
      </c>
      <c r="C792">
        <v>91</v>
      </c>
      <c r="D792">
        <v>73</v>
      </c>
      <c r="E792">
        <v>69.439105893371988</v>
      </c>
      <c r="F792">
        <v>13.56999230972642</v>
      </c>
      <c r="G792">
        <v>101.97931851753066</v>
      </c>
      <c r="H792">
        <v>3.2347193770654039</v>
      </c>
    </row>
    <row r="793" spans="2:8" x14ac:dyDescent="0.25">
      <c r="B793">
        <v>82</v>
      </c>
      <c r="C793">
        <v>91</v>
      </c>
      <c r="D793">
        <v>82</v>
      </c>
      <c r="E793">
        <v>69.439105990089132</v>
      </c>
      <c r="F793">
        <v>13.57002985011532</v>
      </c>
      <c r="G793">
        <v>101.92689529263168</v>
      </c>
      <c r="H793">
        <v>3.2332607114666838</v>
      </c>
    </row>
    <row r="794" spans="2:8" x14ac:dyDescent="0.25">
      <c r="B794">
        <v>82</v>
      </c>
      <c r="C794">
        <v>91</v>
      </c>
      <c r="D794">
        <v>91</v>
      </c>
      <c r="E794">
        <v>69.439105992366507</v>
      </c>
      <c r="F794">
        <v>13.569779585652762</v>
      </c>
      <c r="G794">
        <v>101.94766285309078</v>
      </c>
      <c r="H794">
        <v>3.2338188443197984</v>
      </c>
    </row>
    <row r="795" spans="2:8" x14ac:dyDescent="0.25">
      <c r="B795">
        <v>82</v>
      </c>
      <c r="C795">
        <v>91</v>
      </c>
      <c r="D795">
        <v>100</v>
      </c>
      <c r="E795">
        <v>69.439106057155882</v>
      </c>
      <c r="F795">
        <v>13.570148872376246</v>
      </c>
      <c r="G795">
        <v>101.92221428232746</v>
      </c>
      <c r="H795">
        <v>3.2329816616533718</v>
      </c>
    </row>
    <row r="796" spans="2:8" x14ac:dyDescent="0.25">
      <c r="B796">
        <v>82</v>
      </c>
      <c r="C796">
        <v>100</v>
      </c>
      <c r="D796">
        <v>19</v>
      </c>
      <c r="E796">
        <v>69.43910584277161</v>
      </c>
      <c r="F796">
        <v>13.569773846288619</v>
      </c>
      <c r="G796">
        <v>102.00339189361927</v>
      </c>
      <c r="H796">
        <v>3.2354850301619007</v>
      </c>
    </row>
    <row r="797" spans="2:8" x14ac:dyDescent="0.25">
      <c r="B797">
        <v>82</v>
      </c>
      <c r="C797">
        <v>100</v>
      </c>
      <c r="D797">
        <v>28</v>
      </c>
      <c r="E797">
        <v>69.439105859411356</v>
      </c>
      <c r="F797">
        <v>13.569764961116904</v>
      </c>
      <c r="G797">
        <v>101.99135088008222</v>
      </c>
      <c r="H797">
        <v>3.2351210248445459</v>
      </c>
    </row>
    <row r="798" spans="2:8" x14ac:dyDescent="0.25">
      <c r="B798">
        <v>82</v>
      </c>
      <c r="C798">
        <v>100</v>
      </c>
      <c r="D798">
        <v>37</v>
      </c>
      <c r="E798">
        <v>69.439105844644715</v>
      </c>
      <c r="F798">
        <v>13.56985285991394</v>
      </c>
      <c r="G798">
        <v>102.00124322749251</v>
      </c>
      <c r="H798">
        <v>3.2354791223420758</v>
      </c>
    </row>
    <row r="799" spans="2:8" x14ac:dyDescent="0.25">
      <c r="B799">
        <v>82</v>
      </c>
      <c r="C799">
        <v>100</v>
      </c>
      <c r="D799">
        <v>46</v>
      </c>
      <c r="E799">
        <v>69.439105882972981</v>
      </c>
      <c r="F799">
        <v>13.569770733966722</v>
      </c>
      <c r="G799">
        <v>101.9796957986179</v>
      </c>
      <c r="H799">
        <v>3.2347983907042104</v>
      </c>
    </row>
    <row r="800" spans="2:8" x14ac:dyDescent="0.25">
      <c r="B800">
        <v>82</v>
      </c>
      <c r="C800">
        <v>100</v>
      </c>
      <c r="D800">
        <v>55</v>
      </c>
      <c r="E800">
        <v>69.439105853208588</v>
      </c>
      <c r="F800">
        <v>13.56973000709023</v>
      </c>
      <c r="G800">
        <v>102.00527604566953</v>
      </c>
      <c r="H800">
        <v>3.2355911715203005</v>
      </c>
    </row>
    <row r="801" spans="2:8" x14ac:dyDescent="0.25">
      <c r="B801">
        <v>82</v>
      </c>
      <c r="C801">
        <v>100</v>
      </c>
      <c r="D801">
        <v>64</v>
      </c>
      <c r="E801">
        <v>69.439105939848019</v>
      </c>
      <c r="F801">
        <v>13.569975443061931</v>
      </c>
      <c r="G801">
        <v>101.94417179960496</v>
      </c>
      <c r="H801">
        <v>3.2337211360839309</v>
      </c>
    </row>
    <row r="802" spans="2:8" x14ac:dyDescent="0.25">
      <c r="B802">
        <v>82</v>
      </c>
      <c r="C802">
        <v>100</v>
      </c>
      <c r="D802">
        <v>73</v>
      </c>
      <c r="E802">
        <v>69.439105897681742</v>
      </c>
      <c r="F802">
        <v>13.570009870224764</v>
      </c>
      <c r="G802">
        <v>101.96091327366756</v>
      </c>
      <c r="H802">
        <v>3.2342717866413291</v>
      </c>
    </row>
    <row r="803" spans="2:8" x14ac:dyDescent="0.25">
      <c r="B803">
        <v>82</v>
      </c>
      <c r="C803">
        <v>100</v>
      </c>
      <c r="D803">
        <v>82</v>
      </c>
      <c r="E803">
        <v>69.439105874754659</v>
      </c>
      <c r="F803">
        <v>13.569844126843726</v>
      </c>
      <c r="G803">
        <v>101.97627561970633</v>
      </c>
      <c r="H803">
        <v>3.234739048961726</v>
      </c>
    </row>
    <row r="804" spans="2:8" x14ac:dyDescent="0.25">
      <c r="B804">
        <v>82</v>
      </c>
      <c r="C804">
        <v>100</v>
      </c>
      <c r="D804">
        <v>91</v>
      </c>
      <c r="E804">
        <v>69.439105888864219</v>
      </c>
      <c r="F804">
        <v>13.569859537509497</v>
      </c>
      <c r="G804">
        <v>101.96754111263822</v>
      </c>
      <c r="H804">
        <v>3.2344443522604007</v>
      </c>
    </row>
    <row r="805" spans="2:8" x14ac:dyDescent="0.25">
      <c r="B805">
        <v>82</v>
      </c>
      <c r="C805">
        <v>100</v>
      </c>
      <c r="D805">
        <v>100</v>
      </c>
      <c r="E805">
        <v>69.43910604163807</v>
      </c>
      <c r="F805">
        <v>13.56985056972788</v>
      </c>
      <c r="G805">
        <v>101.9359191658437</v>
      </c>
      <c r="H805">
        <v>3.2333381606859382</v>
      </c>
    </row>
    <row r="806" spans="2:8" x14ac:dyDescent="0.25">
      <c r="B806">
        <v>91</v>
      </c>
      <c r="C806">
        <v>19</v>
      </c>
      <c r="D806">
        <v>19</v>
      </c>
      <c r="E806">
        <v>69.439105843952291</v>
      </c>
      <c r="F806">
        <v>13.569745607341211</v>
      </c>
      <c r="G806">
        <v>102.00828621476711</v>
      </c>
      <c r="H806">
        <v>3.2356577334961694</v>
      </c>
    </row>
    <row r="807" spans="2:8" x14ac:dyDescent="0.25">
      <c r="B807">
        <v>91</v>
      </c>
      <c r="C807">
        <v>19</v>
      </c>
      <c r="D807">
        <v>28</v>
      </c>
      <c r="E807">
        <v>69.439105839335213</v>
      </c>
      <c r="F807">
        <v>13.569790313596975</v>
      </c>
      <c r="G807">
        <v>102.01234210220773</v>
      </c>
      <c r="H807">
        <v>3.2357383989971682</v>
      </c>
    </row>
    <row r="808" spans="2:8" x14ac:dyDescent="0.25">
      <c r="B808">
        <v>91</v>
      </c>
      <c r="C808">
        <v>19</v>
      </c>
      <c r="D808">
        <v>37</v>
      </c>
      <c r="E808">
        <v>69.439105845719482</v>
      </c>
      <c r="F808">
        <v>13.569848221244618</v>
      </c>
      <c r="G808">
        <v>102.00170056042187</v>
      </c>
      <c r="H808">
        <v>3.2354141393317675</v>
      </c>
    </row>
    <row r="809" spans="2:8" x14ac:dyDescent="0.25">
      <c r="B809">
        <v>91</v>
      </c>
      <c r="C809">
        <v>19</v>
      </c>
      <c r="D809">
        <v>46</v>
      </c>
      <c r="E809">
        <v>69.43910587082911</v>
      </c>
      <c r="F809">
        <v>13.569741632025702</v>
      </c>
      <c r="G809">
        <v>101.9917096378511</v>
      </c>
      <c r="H809">
        <v>3.2350679667194102</v>
      </c>
    </row>
    <row r="810" spans="2:8" x14ac:dyDescent="0.25">
      <c r="B810">
        <v>91</v>
      </c>
      <c r="C810">
        <v>19</v>
      </c>
      <c r="D810">
        <v>55</v>
      </c>
      <c r="E810">
        <v>69.43910585616689</v>
      </c>
      <c r="F810">
        <v>13.569767036242389</v>
      </c>
      <c r="G810">
        <v>102.00015140577975</v>
      </c>
      <c r="H810">
        <v>3.2354675408143208</v>
      </c>
    </row>
    <row r="811" spans="2:8" x14ac:dyDescent="0.25">
      <c r="B811">
        <v>91</v>
      </c>
      <c r="C811">
        <v>19</v>
      </c>
      <c r="D811">
        <v>64</v>
      </c>
      <c r="E811">
        <v>69.439105904209569</v>
      </c>
      <c r="F811">
        <v>13.56986654005382</v>
      </c>
      <c r="G811">
        <v>101.96259628806862</v>
      </c>
      <c r="H811">
        <v>3.2342408436244865</v>
      </c>
    </row>
    <row r="812" spans="2:8" x14ac:dyDescent="0.25">
      <c r="B812">
        <v>91</v>
      </c>
      <c r="C812">
        <v>19</v>
      </c>
      <c r="D812">
        <v>73</v>
      </c>
      <c r="E812">
        <v>69.43910586564968</v>
      </c>
      <c r="F812">
        <v>13.569958748968601</v>
      </c>
      <c r="G812">
        <v>101.9846539809827</v>
      </c>
      <c r="H812">
        <v>3.2349508519815005</v>
      </c>
    </row>
    <row r="813" spans="2:8" x14ac:dyDescent="0.25">
      <c r="B813">
        <v>91</v>
      </c>
      <c r="C813">
        <v>19</v>
      </c>
      <c r="D813">
        <v>82</v>
      </c>
      <c r="E813">
        <v>69.439105839113196</v>
      </c>
      <c r="F813">
        <v>13.569750117029621</v>
      </c>
      <c r="G813">
        <v>102.01499419428416</v>
      </c>
      <c r="H813">
        <v>3.2358355778783299</v>
      </c>
    </row>
    <row r="814" spans="2:8" x14ac:dyDescent="0.25">
      <c r="B814">
        <v>91</v>
      </c>
      <c r="C814">
        <v>19</v>
      </c>
      <c r="D814">
        <v>91</v>
      </c>
      <c r="E814">
        <v>69.439105919048799</v>
      </c>
      <c r="F814">
        <v>13.56983047729466</v>
      </c>
      <c r="G814">
        <v>101.96359324475652</v>
      </c>
      <c r="H814">
        <v>3.2343960620179684</v>
      </c>
    </row>
    <row r="815" spans="2:8" x14ac:dyDescent="0.25">
      <c r="B815">
        <v>91</v>
      </c>
      <c r="C815">
        <v>19</v>
      </c>
      <c r="D815">
        <v>100</v>
      </c>
      <c r="E815">
        <v>69.439105866582167</v>
      </c>
      <c r="F815">
        <v>13.569662157770473</v>
      </c>
      <c r="G815">
        <v>102.00665962313755</v>
      </c>
      <c r="H815">
        <v>3.2355753530059324</v>
      </c>
    </row>
    <row r="816" spans="2:8" x14ac:dyDescent="0.25">
      <c r="B816">
        <v>91</v>
      </c>
      <c r="C816">
        <v>28</v>
      </c>
      <c r="D816">
        <v>19</v>
      </c>
      <c r="E816">
        <v>69.439105846681116</v>
      </c>
      <c r="F816">
        <v>13.569821743539656</v>
      </c>
      <c r="G816">
        <v>101.99488217666409</v>
      </c>
      <c r="H816">
        <v>3.2352303626043168</v>
      </c>
    </row>
    <row r="817" spans="2:8" x14ac:dyDescent="0.25">
      <c r="B817">
        <v>91</v>
      </c>
      <c r="C817">
        <v>28</v>
      </c>
      <c r="D817">
        <v>28</v>
      </c>
      <c r="E817">
        <v>69.439105844771262</v>
      </c>
      <c r="F817">
        <v>13.569734537540075</v>
      </c>
      <c r="G817">
        <v>102.0120407779139</v>
      </c>
      <c r="H817">
        <v>3.2356929644724715</v>
      </c>
    </row>
    <row r="818" spans="2:8" x14ac:dyDescent="0.25">
      <c r="B818">
        <v>91</v>
      </c>
      <c r="C818">
        <v>28</v>
      </c>
      <c r="D818">
        <v>37</v>
      </c>
      <c r="E818">
        <v>69.439105853836594</v>
      </c>
      <c r="F818">
        <v>13.569908558572738</v>
      </c>
      <c r="G818">
        <v>101.98887854349512</v>
      </c>
      <c r="H818">
        <v>3.2350836549863264</v>
      </c>
    </row>
    <row r="819" spans="2:8" x14ac:dyDescent="0.25">
      <c r="B819">
        <v>91</v>
      </c>
      <c r="C819">
        <v>28</v>
      </c>
      <c r="D819">
        <v>46</v>
      </c>
      <c r="E819">
        <v>69.439105869842933</v>
      </c>
      <c r="F819">
        <v>13.569811913923319</v>
      </c>
      <c r="G819">
        <v>101.98207473356146</v>
      </c>
      <c r="H819">
        <v>3.2349091578727749</v>
      </c>
    </row>
    <row r="820" spans="2:8" x14ac:dyDescent="0.25">
      <c r="B820">
        <v>91</v>
      </c>
      <c r="C820">
        <v>28</v>
      </c>
      <c r="D820">
        <v>55</v>
      </c>
      <c r="E820">
        <v>69.439105847687799</v>
      </c>
      <c r="F820">
        <v>13.5697814631607</v>
      </c>
      <c r="G820">
        <v>102.00476857862391</v>
      </c>
      <c r="H820">
        <v>3.2355973604571875</v>
      </c>
    </row>
    <row r="821" spans="2:8" x14ac:dyDescent="0.25">
      <c r="B821">
        <v>91</v>
      </c>
      <c r="C821">
        <v>28</v>
      </c>
      <c r="D821">
        <v>64</v>
      </c>
      <c r="E821">
        <v>69.43910586721762</v>
      </c>
      <c r="F821">
        <v>13.569754530796358</v>
      </c>
      <c r="G821">
        <v>101.9939864735269</v>
      </c>
      <c r="H821">
        <v>3.2351219899474586</v>
      </c>
    </row>
    <row r="822" spans="2:8" x14ac:dyDescent="0.25">
      <c r="B822">
        <v>91</v>
      </c>
      <c r="C822">
        <v>28</v>
      </c>
      <c r="D822">
        <v>73</v>
      </c>
      <c r="E822">
        <v>69.439105958052252</v>
      </c>
      <c r="F822">
        <v>13.56992885642844</v>
      </c>
      <c r="G822">
        <v>101.94118062387908</v>
      </c>
      <c r="H822">
        <v>3.2337074821725666</v>
      </c>
    </row>
    <row r="823" spans="2:8" x14ac:dyDescent="0.25">
      <c r="B823">
        <v>91</v>
      </c>
      <c r="C823">
        <v>28</v>
      </c>
      <c r="D823">
        <v>82</v>
      </c>
      <c r="E823">
        <v>69.439105932308564</v>
      </c>
      <c r="F823">
        <v>13.570108419967806</v>
      </c>
      <c r="G823">
        <v>101.95569372953589</v>
      </c>
      <c r="H823">
        <v>3.2341061736115622</v>
      </c>
    </row>
    <row r="824" spans="2:8" x14ac:dyDescent="0.25">
      <c r="B824">
        <v>91</v>
      </c>
      <c r="C824">
        <v>28</v>
      </c>
      <c r="D824">
        <v>91</v>
      </c>
      <c r="E824">
        <v>69.439105880711097</v>
      </c>
      <c r="F824">
        <v>13.569764176631359</v>
      </c>
      <c r="G824">
        <v>101.99133094240071</v>
      </c>
      <c r="H824">
        <v>3.2352400785260591</v>
      </c>
    </row>
    <row r="825" spans="2:8" x14ac:dyDescent="0.25">
      <c r="B825">
        <v>91</v>
      </c>
      <c r="C825">
        <v>28</v>
      </c>
      <c r="D825">
        <v>100</v>
      </c>
      <c r="E825">
        <v>69.439106082372092</v>
      </c>
      <c r="F825">
        <v>13.56999288082198</v>
      </c>
      <c r="G825">
        <v>101.90893190247093</v>
      </c>
      <c r="H825">
        <v>3.2327099657756415</v>
      </c>
    </row>
    <row r="826" spans="2:8" x14ac:dyDescent="0.25">
      <c r="B826">
        <v>91</v>
      </c>
      <c r="C826">
        <v>37</v>
      </c>
      <c r="D826">
        <v>19</v>
      </c>
      <c r="E826">
        <v>69.439105842581199</v>
      </c>
      <c r="F826">
        <v>13.569749064115927</v>
      </c>
      <c r="G826">
        <v>102.00782615807705</v>
      </c>
      <c r="H826">
        <v>3.2356255863174872</v>
      </c>
    </row>
    <row r="827" spans="2:8" x14ac:dyDescent="0.25">
      <c r="B827">
        <v>91</v>
      </c>
      <c r="C827">
        <v>37</v>
      </c>
      <c r="D827">
        <v>28</v>
      </c>
      <c r="E827">
        <v>69.439105848724864</v>
      </c>
      <c r="F827">
        <v>13.569816282352654</v>
      </c>
      <c r="G827">
        <v>101.99897376500662</v>
      </c>
      <c r="H827">
        <v>3.2353082180367854</v>
      </c>
    </row>
    <row r="828" spans="2:8" x14ac:dyDescent="0.25">
      <c r="B828">
        <v>91</v>
      </c>
      <c r="C828">
        <v>37</v>
      </c>
      <c r="D828">
        <v>37</v>
      </c>
      <c r="E828">
        <v>69.439105859656962</v>
      </c>
      <c r="F828">
        <v>13.569873253768318</v>
      </c>
      <c r="G828">
        <v>101.98331885559199</v>
      </c>
      <c r="H828">
        <v>3.2348743319830442</v>
      </c>
    </row>
    <row r="829" spans="2:8" x14ac:dyDescent="0.25">
      <c r="B829">
        <v>91</v>
      </c>
      <c r="C829">
        <v>37</v>
      </c>
      <c r="D829">
        <v>46</v>
      </c>
      <c r="E829">
        <v>69.439105862674552</v>
      </c>
      <c r="F829">
        <v>13.569742861836518</v>
      </c>
      <c r="G829">
        <v>101.99406683607904</v>
      </c>
      <c r="H829">
        <v>3.2351619198896104</v>
      </c>
    </row>
    <row r="830" spans="2:8" x14ac:dyDescent="0.25">
      <c r="B830">
        <v>91</v>
      </c>
      <c r="C830">
        <v>37</v>
      </c>
      <c r="D830">
        <v>55</v>
      </c>
      <c r="E830">
        <v>69.439105885948635</v>
      </c>
      <c r="F830">
        <v>13.569929871760538</v>
      </c>
      <c r="G830">
        <v>101.97115254924279</v>
      </c>
      <c r="H830">
        <v>3.2344803808495097</v>
      </c>
    </row>
    <row r="831" spans="2:8" x14ac:dyDescent="0.25">
      <c r="B831">
        <v>91</v>
      </c>
      <c r="C831">
        <v>37</v>
      </c>
      <c r="D831">
        <v>64</v>
      </c>
      <c r="E831">
        <v>69.439105847038746</v>
      </c>
      <c r="F831">
        <v>13.56987764349971</v>
      </c>
      <c r="G831">
        <v>101.99967794042583</v>
      </c>
      <c r="H831">
        <v>3.2353818995014723</v>
      </c>
    </row>
    <row r="832" spans="2:8" x14ac:dyDescent="0.25">
      <c r="B832">
        <v>91</v>
      </c>
      <c r="C832">
        <v>37</v>
      </c>
      <c r="D832">
        <v>73</v>
      </c>
      <c r="E832">
        <v>69.439105912358499</v>
      </c>
      <c r="F832">
        <v>13.569992205477453</v>
      </c>
      <c r="G832">
        <v>101.954993931188</v>
      </c>
      <c r="H832">
        <v>3.234040433495899</v>
      </c>
    </row>
    <row r="833" spans="2:8" x14ac:dyDescent="0.25">
      <c r="B833">
        <v>91</v>
      </c>
      <c r="C833">
        <v>37</v>
      </c>
      <c r="D833">
        <v>82</v>
      </c>
      <c r="E833">
        <v>69.439105842505782</v>
      </c>
      <c r="F833">
        <v>13.569763108061572</v>
      </c>
      <c r="G833">
        <v>102.0112817073822</v>
      </c>
      <c r="H833">
        <v>3.2357685465155135</v>
      </c>
    </row>
    <row r="834" spans="2:8" x14ac:dyDescent="0.25">
      <c r="B834">
        <v>91</v>
      </c>
      <c r="C834">
        <v>37</v>
      </c>
      <c r="D834">
        <v>91</v>
      </c>
      <c r="E834">
        <v>69.439105995290902</v>
      </c>
      <c r="F834">
        <v>13.570176122725547</v>
      </c>
      <c r="G834">
        <v>101.93082404844024</v>
      </c>
      <c r="H834">
        <v>3.2333808681930525</v>
      </c>
    </row>
    <row r="835" spans="2:8" x14ac:dyDescent="0.25">
      <c r="B835">
        <v>91</v>
      </c>
      <c r="C835">
        <v>37</v>
      </c>
      <c r="D835">
        <v>100</v>
      </c>
      <c r="E835">
        <v>69.43910592842289</v>
      </c>
      <c r="F835">
        <v>13.569859959294883</v>
      </c>
      <c r="G835">
        <v>101.98232847570685</v>
      </c>
      <c r="H835">
        <v>3.2346701724459406</v>
      </c>
    </row>
    <row r="836" spans="2:8" x14ac:dyDescent="0.25">
      <c r="B836">
        <v>91</v>
      </c>
      <c r="C836">
        <v>46</v>
      </c>
      <c r="D836">
        <v>19</v>
      </c>
      <c r="E836">
        <v>69.439105843052175</v>
      </c>
      <c r="F836">
        <v>13.569829153463306</v>
      </c>
      <c r="G836">
        <v>101.99980694517609</v>
      </c>
      <c r="H836">
        <v>3.2353769537493697</v>
      </c>
    </row>
    <row r="837" spans="2:8" x14ac:dyDescent="0.25">
      <c r="B837">
        <v>91</v>
      </c>
      <c r="C837">
        <v>46</v>
      </c>
      <c r="D837">
        <v>28</v>
      </c>
      <c r="E837">
        <v>69.439105857929917</v>
      </c>
      <c r="F837">
        <v>13.569787990379176</v>
      </c>
      <c r="G837">
        <v>101.989214781966</v>
      </c>
      <c r="H837">
        <v>3.2350682229196122</v>
      </c>
    </row>
    <row r="838" spans="2:8" x14ac:dyDescent="0.25">
      <c r="B838">
        <v>91</v>
      </c>
      <c r="C838">
        <v>46</v>
      </c>
      <c r="D838">
        <v>37</v>
      </c>
      <c r="E838">
        <v>69.439105871611346</v>
      </c>
      <c r="F838">
        <v>13.569811865130054</v>
      </c>
      <c r="G838">
        <v>101.98114392599169</v>
      </c>
      <c r="H838">
        <v>3.2347823432642575</v>
      </c>
    </row>
    <row r="839" spans="2:8" x14ac:dyDescent="0.25">
      <c r="B839">
        <v>91</v>
      </c>
      <c r="C839">
        <v>46</v>
      </c>
      <c r="D839">
        <v>46</v>
      </c>
      <c r="E839">
        <v>69.439105890254154</v>
      </c>
      <c r="F839">
        <v>13.569906658600651</v>
      </c>
      <c r="G839">
        <v>101.96407832680077</v>
      </c>
      <c r="H839">
        <v>3.234328565245558</v>
      </c>
    </row>
    <row r="840" spans="2:8" x14ac:dyDescent="0.25">
      <c r="B840">
        <v>91</v>
      </c>
      <c r="C840">
        <v>46</v>
      </c>
      <c r="D840">
        <v>55</v>
      </c>
      <c r="E840">
        <v>69.439105893241816</v>
      </c>
      <c r="F840">
        <v>13.569922178608023</v>
      </c>
      <c r="G840">
        <v>101.96354428634213</v>
      </c>
      <c r="H840">
        <v>3.2342860679270333</v>
      </c>
    </row>
    <row r="841" spans="2:8" x14ac:dyDescent="0.25">
      <c r="B841">
        <v>91</v>
      </c>
      <c r="C841">
        <v>46</v>
      </c>
      <c r="D841">
        <v>64</v>
      </c>
      <c r="E841">
        <v>69.43910586899645</v>
      </c>
      <c r="F841">
        <v>13.569772598504681</v>
      </c>
      <c r="G841">
        <v>101.98958523336427</v>
      </c>
      <c r="H841">
        <v>3.2351469489902565</v>
      </c>
    </row>
    <row r="842" spans="2:8" x14ac:dyDescent="0.25">
      <c r="B842">
        <v>91</v>
      </c>
      <c r="C842">
        <v>46</v>
      </c>
      <c r="D842">
        <v>73</v>
      </c>
      <c r="E842">
        <v>69.439105964911292</v>
      </c>
      <c r="F842">
        <v>13.569946976859907</v>
      </c>
      <c r="G842">
        <v>101.93792089612667</v>
      </c>
      <c r="H842">
        <v>3.233607401510989</v>
      </c>
    </row>
    <row r="843" spans="2:8" x14ac:dyDescent="0.25">
      <c r="B843">
        <v>91</v>
      </c>
      <c r="C843">
        <v>46</v>
      </c>
      <c r="D843">
        <v>82</v>
      </c>
      <c r="E843">
        <v>69.439105945795205</v>
      </c>
      <c r="F843">
        <v>13.570118249729019</v>
      </c>
      <c r="G843">
        <v>101.94964285140659</v>
      </c>
      <c r="H843">
        <v>3.233911611358284</v>
      </c>
    </row>
    <row r="844" spans="2:8" x14ac:dyDescent="0.25">
      <c r="B844">
        <v>91</v>
      </c>
      <c r="C844">
        <v>46</v>
      </c>
      <c r="D844">
        <v>91</v>
      </c>
      <c r="E844">
        <v>69.439105955193071</v>
      </c>
      <c r="F844">
        <v>13.569708441959191</v>
      </c>
      <c r="G844">
        <v>101.96634461340335</v>
      </c>
      <c r="H844">
        <v>3.2343592083589421</v>
      </c>
    </row>
    <row r="845" spans="2:8" x14ac:dyDescent="0.25">
      <c r="B845">
        <v>91</v>
      </c>
      <c r="C845">
        <v>46</v>
      </c>
      <c r="D845">
        <v>100</v>
      </c>
      <c r="E845">
        <v>69.439105894177061</v>
      </c>
      <c r="F845">
        <v>13.570005129468857</v>
      </c>
      <c r="G845">
        <v>101.97995957722189</v>
      </c>
      <c r="H845">
        <v>3.2349523662566071</v>
      </c>
    </row>
    <row r="846" spans="2:8" x14ac:dyDescent="0.25">
      <c r="B846">
        <v>91</v>
      </c>
      <c r="C846">
        <v>55</v>
      </c>
      <c r="D846">
        <v>19</v>
      </c>
      <c r="E846">
        <v>69.43910585088986</v>
      </c>
      <c r="F846">
        <v>13.569758934930995</v>
      </c>
      <c r="G846">
        <v>101.99784227380263</v>
      </c>
      <c r="H846">
        <v>3.2353216343369273</v>
      </c>
    </row>
    <row r="847" spans="2:8" x14ac:dyDescent="0.25">
      <c r="B847">
        <v>91</v>
      </c>
      <c r="C847">
        <v>55</v>
      </c>
      <c r="D847">
        <v>28</v>
      </c>
      <c r="E847">
        <v>69.439105851068376</v>
      </c>
      <c r="F847">
        <v>13.569803268682083</v>
      </c>
      <c r="G847">
        <v>101.99843650676937</v>
      </c>
      <c r="H847">
        <v>3.2352821251203716</v>
      </c>
    </row>
    <row r="848" spans="2:8" x14ac:dyDescent="0.25">
      <c r="B848">
        <v>91</v>
      </c>
      <c r="C848">
        <v>55</v>
      </c>
      <c r="D848">
        <v>37</v>
      </c>
      <c r="E848">
        <v>69.43910584283654</v>
      </c>
      <c r="F848">
        <v>13.569728716613147</v>
      </c>
      <c r="G848">
        <v>102.01160021185666</v>
      </c>
      <c r="H848">
        <v>3.2357173043698437</v>
      </c>
    </row>
    <row r="849" spans="2:8" x14ac:dyDescent="0.25">
      <c r="B849">
        <v>91</v>
      </c>
      <c r="C849">
        <v>55</v>
      </c>
      <c r="D849">
        <v>46</v>
      </c>
      <c r="E849">
        <v>69.439105873893638</v>
      </c>
      <c r="F849">
        <v>13.569770921292113</v>
      </c>
      <c r="G849">
        <v>101.98432462435322</v>
      </c>
      <c r="H849">
        <v>3.2349551810963963</v>
      </c>
    </row>
    <row r="850" spans="2:8" x14ac:dyDescent="0.25">
      <c r="B850">
        <v>91</v>
      </c>
      <c r="C850">
        <v>55</v>
      </c>
      <c r="D850">
        <v>55</v>
      </c>
      <c r="E850">
        <v>69.43910589022137</v>
      </c>
      <c r="F850">
        <v>13.569732285128033</v>
      </c>
      <c r="G850">
        <v>101.98272200287462</v>
      </c>
      <c r="H850">
        <v>3.2348252169119607</v>
      </c>
    </row>
    <row r="851" spans="2:8" x14ac:dyDescent="0.25">
      <c r="B851">
        <v>91</v>
      </c>
      <c r="C851">
        <v>55</v>
      </c>
      <c r="D851">
        <v>64</v>
      </c>
      <c r="E851">
        <v>69.439105928427153</v>
      </c>
      <c r="F851">
        <v>13.570016088715832</v>
      </c>
      <c r="G851">
        <v>101.94707556175651</v>
      </c>
      <c r="H851">
        <v>3.2339001330733157</v>
      </c>
    </row>
    <row r="852" spans="2:8" x14ac:dyDescent="0.25">
      <c r="B852">
        <v>91</v>
      </c>
      <c r="C852">
        <v>55</v>
      </c>
      <c r="D852">
        <v>73</v>
      </c>
      <c r="E852">
        <v>69.439105935153748</v>
      </c>
      <c r="F852">
        <v>13.569763990545198</v>
      </c>
      <c r="G852">
        <v>101.96348097289436</v>
      </c>
      <c r="H852">
        <v>3.2342969662208247</v>
      </c>
    </row>
    <row r="853" spans="2:8" x14ac:dyDescent="0.25">
      <c r="B853">
        <v>91</v>
      </c>
      <c r="C853">
        <v>55</v>
      </c>
      <c r="D853">
        <v>82</v>
      </c>
      <c r="E853">
        <v>69.439105948383386</v>
      </c>
      <c r="F853">
        <v>13.570027123597564</v>
      </c>
      <c r="G853">
        <v>101.93923868711224</v>
      </c>
      <c r="H853">
        <v>3.2336406965375435</v>
      </c>
    </row>
    <row r="854" spans="2:8" x14ac:dyDescent="0.25">
      <c r="B854">
        <v>91</v>
      </c>
      <c r="C854">
        <v>55</v>
      </c>
      <c r="D854">
        <v>91</v>
      </c>
      <c r="E854">
        <v>69.439106036051143</v>
      </c>
      <c r="F854">
        <v>13.569925415081544</v>
      </c>
      <c r="G854">
        <v>101.92315492449423</v>
      </c>
      <c r="H854">
        <v>3.2331040956713704</v>
      </c>
    </row>
    <row r="855" spans="2:8" x14ac:dyDescent="0.25">
      <c r="B855">
        <v>91</v>
      </c>
      <c r="C855">
        <v>55</v>
      </c>
      <c r="D855">
        <v>100</v>
      </c>
      <c r="E855">
        <v>69.439105893603028</v>
      </c>
      <c r="F855">
        <v>13.569665795997706</v>
      </c>
      <c r="G855">
        <v>101.99927270853649</v>
      </c>
      <c r="H855">
        <v>3.2352340610788053</v>
      </c>
    </row>
    <row r="856" spans="2:8" x14ac:dyDescent="0.25">
      <c r="B856">
        <v>91</v>
      </c>
      <c r="C856">
        <v>64</v>
      </c>
      <c r="D856">
        <v>19</v>
      </c>
      <c r="E856">
        <v>69.439105851958715</v>
      </c>
      <c r="F856">
        <v>13.56976382655381</v>
      </c>
      <c r="G856">
        <v>102.00163397156197</v>
      </c>
      <c r="H856">
        <v>3.235369386208538</v>
      </c>
    </row>
    <row r="857" spans="2:8" x14ac:dyDescent="0.25">
      <c r="B857">
        <v>91</v>
      </c>
      <c r="C857">
        <v>64</v>
      </c>
      <c r="D857">
        <v>28</v>
      </c>
      <c r="E857">
        <v>69.439105840725745</v>
      </c>
      <c r="F857">
        <v>13.569751312602156</v>
      </c>
      <c r="G857">
        <v>102.0127913006754</v>
      </c>
      <c r="H857">
        <v>3.235791857677969</v>
      </c>
    </row>
    <row r="858" spans="2:8" x14ac:dyDescent="0.25">
      <c r="B858">
        <v>91</v>
      </c>
      <c r="C858">
        <v>64</v>
      </c>
      <c r="D858">
        <v>37</v>
      </c>
      <c r="E858">
        <v>69.439105838604064</v>
      </c>
      <c r="F858">
        <v>13.569795934810463</v>
      </c>
      <c r="G858">
        <v>102.01247529863954</v>
      </c>
      <c r="H858">
        <v>3.2357666577576172</v>
      </c>
    </row>
    <row r="859" spans="2:8" x14ac:dyDescent="0.25">
      <c r="B859">
        <v>91</v>
      </c>
      <c r="C859">
        <v>64</v>
      </c>
      <c r="D859">
        <v>46</v>
      </c>
      <c r="E859">
        <v>69.439105892570211</v>
      </c>
      <c r="F859">
        <v>13.569862185822675</v>
      </c>
      <c r="G859">
        <v>101.96728476330469</v>
      </c>
      <c r="H859">
        <v>3.2343810781379734</v>
      </c>
    </row>
    <row r="860" spans="2:8" x14ac:dyDescent="0.25">
      <c r="B860">
        <v>91</v>
      </c>
      <c r="C860">
        <v>64</v>
      </c>
      <c r="D860">
        <v>55</v>
      </c>
      <c r="E860">
        <v>69.439105884688942</v>
      </c>
      <c r="F860">
        <v>13.569845929357731</v>
      </c>
      <c r="G860">
        <v>101.97522817762585</v>
      </c>
      <c r="H860">
        <v>3.2347481189553924</v>
      </c>
    </row>
    <row r="861" spans="2:8" x14ac:dyDescent="0.25">
      <c r="B861">
        <v>91</v>
      </c>
      <c r="C861">
        <v>64</v>
      </c>
      <c r="D861">
        <v>64</v>
      </c>
      <c r="E861">
        <v>69.439105840250321</v>
      </c>
      <c r="F861">
        <v>13.569768237428018</v>
      </c>
      <c r="G861">
        <v>102.01376326578382</v>
      </c>
      <c r="H861">
        <v>3.2357645632315264</v>
      </c>
    </row>
    <row r="862" spans="2:8" x14ac:dyDescent="0.25">
      <c r="B862">
        <v>91</v>
      </c>
      <c r="C862">
        <v>64</v>
      </c>
      <c r="D862">
        <v>73</v>
      </c>
      <c r="E862">
        <v>69.439105905836655</v>
      </c>
      <c r="F862">
        <v>13.570065350803576</v>
      </c>
      <c r="G862">
        <v>101.96530076920828</v>
      </c>
      <c r="H862">
        <v>3.2344096639378477</v>
      </c>
    </row>
    <row r="863" spans="2:8" x14ac:dyDescent="0.25">
      <c r="B863">
        <v>91</v>
      </c>
      <c r="C863">
        <v>64</v>
      </c>
      <c r="D863">
        <v>82</v>
      </c>
      <c r="E863">
        <v>69.439105958135428</v>
      </c>
      <c r="F863">
        <v>13.569898614072775</v>
      </c>
      <c r="G863">
        <v>101.94349631425958</v>
      </c>
      <c r="H863">
        <v>3.2337691862290461</v>
      </c>
    </row>
    <row r="864" spans="2:8" x14ac:dyDescent="0.25">
      <c r="B864">
        <v>91</v>
      </c>
      <c r="C864">
        <v>64</v>
      </c>
      <c r="D864">
        <v>91</v>
      </c>
      <c r="E864">
        <v>69.439106053007521</v>
      </c>
      <c r="F864">
        <v>13.570033362633845</v>
      </c>
      <c r="G864">
        <v>101.91233604664745</v>
      </c>
      <c r="H864">
        <v>3.2328062497061287</v>
      </c>
    </row>
    <row r="865" spans="2:8" x14ac:dyDescent="0.25">
      <c r="B865">
        <v>91</v>
      </c>
      <c r="C865">
        <v>64</v>
      </c>
      <c r="D865">
        <v>100</v>
      </c>
      <c r="E865">
        <v>69.439105981855306</v>
      </c>
      <c r="F865">
        <v>13.569905414451853</v>
      </c>
      <c r="G865">
        <v>101.93646297621316</v>
      </c>
      <c r="H865">
        <v>3.233500754710454</v>
      </c>
    </row>
    <row r="866" spans="2:8" x14ac:dyDescent="0.25">
      <c r="B866">
        <v>91</v>
      </c>
      <c r="C866">
        <v>73</v>
      </c>
      <c r="D866">
        <v>19</v>
      </c>
      <c r="E866">
        <v>69.439105850457665</v>
      </c>
      <c r="F866">
        <v>13.569810100132191</v>
      </c>
      <c r="G866">
        <v>102.0166224637818</v>
      </c>
      <c r="H866">
        <v>3.2358175518636005</v>
      </c>
    </row>
    <row r="867" spans="2:8" x14ac:dyDescent="0.25">
      <c r="B867">
        <v>91</v>
      </c>
      <c r="C867">
        <v>73</v>
      </c>
      <c r="D867">
        <v>28</v>
      </c>
      <c r="E867">
        <v>69.439105847886267</v>
      </c>
      <c r="F867">
        <v>13.569748653450935</v>
      </c>
      <c r="G867">
        <v>102.00313117752204</v>
      </c>
      <c r="H867">
        <v>3.2354446709874285</v>
      </c>
    </row>
    <row r="868" spans="2:8" x14ac:dyDescent="0.25">
      <c r="B868">
        <v>91</v>
      </c>
      <c r="C868">
        <v>73</v>
      </c>
      <c r="D868">
        <v>37</v>
      </c>
      <c r="E868">
        <v>69.439105856402762</v>
      </c>
      <c r="F868">
        <v>13.569708085043493</v>
      </c>
      <c r="G868">
        <v>102.00323481664874</v>
      </c>
      <c r="H868">
        <v>3.2354459837696545</v>
      </c>
    </row>
    <row r="869" spans="2:8" x14ac:dyDescent="0.25">
      <c r="B869">
        <v>91</v>
      </c>
      <c r="C869">
        <v>73</v>
      </c>
      <c r="D869">
        <v>46</v>
      </c>
      <c r="E869">
        <v>69.43910588878343</v>
      </c>
      <c r="F869">
        <v>13.569939049598968</v>
      </c>
      <c r="G869">
        <v>101.96503675561505</v>
      </c>
      <c r="H869">
        <v>3.2343398587119201</v>
      </c>
    </row>
    <row r="870" spans="2:8" x14ac:dyDescent="0.25">
      <c r="B870">
        <v>91</v>
      </c>
      <c r="C870">
        <v>73</v>
      </c>
      <c r="D870">
        <v>55</v>
      </c>
      <c r="E870">
        <v>69.439105874109103</v>
      </c>
      <c r="F870">
        <v>13.569827143949476</v>
      </c>
      <c r="G870">
        <v>101.99105867854369</v>
      </c>
      <c r="H870">
        <v>3.23500922230054</v>
      </c>
    </row>
    <row r="871" spans="2:8" x14ac:dyDescent="0.25">
      <c r="B871">
        <v>91</v>
      </c>
      <c r="C871">
        <v>73</v>
      </c>
      <c r="D871">
        <v>64</v>
      </c>
      <c r="E871">
        <v>69.439105885626034</v>
      </c>
      <c r="F871">
        <v>13.569793609034935</v>
      </c>
      <c r="G871">
        <v>101.9813507894697</v>
      </c>
      <c r="H871">
        <v>3.2349271564401954</v>
      </c>
    </row>
    <row r="872" spans="2:8" x14ac:dyDescent="0.25">
      <c r="B872">
        <v>91</v>
      </c>
      <c r="C872">
        <v>73</v>
      </c>
      <c r="D872">
        <v>73</v>
      </c>
      <c r="E872">
        <v>69.439105858909059</v>
      </c>
      <c r="F872">
        <v>13.569939209334139</v>
      </c>
      <c r="G872">
        <v>101.99389570000423</v>
      </c>
      <c r="H872">
        <v>3.2352294963101409</v>
      </c>
    </row>
    <row r="873" spans="2:8" x14ac:dyDescent="0.25">
      <c r="B873">
        <v>91</v>
      </c>
      <c r="C873">
        <v>73</v>
      </c>
      <c r="D873">
        <v>82</v>
      </c>
      <c r="E873">
        <v>69.439105942565632</v>
      </c>
      <c r="F873">
        <v>13.570092250031093</v>
      </c>
      <c r="G873">
        <v>101.94549311615444</v>
      </c>
      <c r="H873">
        <v>3.2338837285645043</v>
      </c>
    </row>
    <row r="874" spans="2:8" x14ac:dyDescent="0.25">
      <c r="B874">
        <v>91</v>
      </c>
      <c r="C874">
        <v>73</v>
      </c>
      <c r="D874">
        <v>91</v>
      </c>
      <c r="E874">
        <v>69.439105891622432</v>
      </c>
      <c r="F874">
        <v>13.569791219003767</v>
      </c>
      <c r="G874">
        <v>101.98708943584603</v>
      </c>
      <c r="H874">
        <v>3.2348639226934508</v>
      </c>
    </row>
    <row r="875" spans="2:8" x14ac:dyDescent="0.25">
      <c r="B875">
        <v>91</v>
      </c>
      <c r="C875">
        <v>73</v>
      </c>
      <c r="D875">
        <v>100</v>
      </c>
      <c r="E875">
        <v>69.43910586379674</v>
      </c>
      <c r="F875">
        <v>13.569873263700849</v>
      </c>
      <c r="G875">
        <v>101.98571532486548</v>
      </c>
      <c r="H875">
        <v>3.2349082346298492</v>
      </c>
    </row>
    <row r="876" spans="2:8" x14ac:dyDescent="0.25">
      <c r="B876">
        <v>91</v>
      </c>
      <c r="C876">
        <v>82</v>
      </c>
      <c r="D876">
        <v>19</v>
      </c>
      <c r="E876">
        <v>69.439105840992227</v>
      </c>
      <c r="F876">
        <v>13.569724433153068</v>
      </c>
      <c r="G876">
        <v>102.01689594095615</v>
      </c>
      <c r="H876">
        <v>3.2358737286384813</v>
      </c>
    </row>
    <row r="877" spans="2:8" x14ac:dyDescent="0.25">
      <c r="B877">
        <v>91</v>
      </c>
      <c r="C877">
        <v>82</v>
      </c>
      <c r="D877">
        <v>28</v>
      </c>
      <c r="E877">
        <v>69.439105852509741</v>
      </c>
      <c r="F877">
        <v>13.569739188653003</v>
      </c>
      <c r="G877">
        <v>102.00235938257593</v>
      </c>
      <c r="H877">
        <v>3.2354021959806163</v>
      </c>
    </row>
    <row r="878" spans="2:8" x14ac:dyDescent="0.25">
      <c r="B878">
        <v>91</v>
      </c>
      <c r="C878">
        <v>82</v>
      </c>
      <c r="D878">
        <v>37</v>
      </c>
      <c r="E878">
        <v>69.439105850107083</v>
      </c>
      <c r="F878">
        <v>13.569836099881522</v>
      </c>
      <c r="G878">
        <v>102.00067889105462</v>
      </c>
      <c r="H878">
        <v>3.2353538328819251</v>
      </c>
    </row>
    <row r="879" spans="2:8" x14ac:dyDescent="0.25">
      <c r="B879">
        <v>91</v>
      </c>
      <c r="C879">
        <v>82</v>
      </c>
      <c r="D879">
        <v>46</v>
      </c>
      <c r="E879">
        <v>69.439105886898162</v>
      </c>
      <c r="F879">
        <v>13.569842329430513</v>
      </c>
      <c r="G879">
        <v>101.97083077554149</v>
      </c>
      <c r="H879">
        <v>3.2345716324484597</v>
      </c>
    </row>
    <row r="880" spans="2:8" x14ac:dyDescent="0.25">
      <c r="B880">
        <v>91</v>
      </c>
      <c r="C880">
        <v>82</v>
      </c>
      <c r="D880">
        <v>55</v>
      </c>
      <c r="E880">
        <v>69.439105838487365</v>
      </c>
      <c r="F880">
        <v>13.569763406871132</v>
      </c>
      <c r="G880">
        <v>102.01509550251771</v>
      </c>
      <c r="H880">
        <v>3.2358322262899128</v>
      </c>
    </row>
    <row r="881" spans="2:8" x14ac:dyDescent="0.25">
      <c r="B881">
        <v>91</v>
      </c>
      <c r="C881">
        <v>82</v>
      </c>
      <c r="D881">
        <v>64</v>
      </c>
      <c r="E881">
        <v>69.439105924471221</v>
      </c>
      <c r="F881">
        <v>13.569939485156739</v>
      </c>
      <c r="G881">
        <v>101.95365511809209</v>
      </c>
      <c r="H881">
        <v>3.2339553830416361</v>
      </c>
    </row>
    <row r="882" spans="2:8" x14ac:dyDescent="0.25">
      <c r="B882">
        <v>91</v>
      </c>
      <c r="C882">
        <v>82</v>
      </c>
      <c r="D882">
        <v>73</v>
      </c>
      <c r="E882">
        <v>69.439105946469454</v>
      </c>
      <c r="F882">
        <v>13.569930766040846</v>
      </c>
      <c r="G882">
        <v>101.94448188451041</v>
      </c>
      <c r="H882">
        <v>3.2337160342526272</v>
      </c>
    </row>
    <row r="883" spans="2:8" x14ac:dyDescent="0.25">
      <c r="B883">
        <v>91</v>
      </c>
      <c r="C883">
        <v>82</v>
      </c>
      <c r="D883">
        <v>82</v>
      </c>
      <c r="E883">
        <v>69.43910597255443</v>
      </c>
      <c r="F883">
        <v>13.570056542859152</v>
      </c>
      <c r="G883">
        <v>101.93558839627609</v>
      </c>
      <c r="H883">
        <v>3.2334417411975247</v>
      </c>
    </row>
    <row r="884" spans="2:8" x14ac:dyDescent="0.25">
      <c r="B884">
        <v>91</v>
      </c>
      <c r="C884">
        <v>82</v>
      </c>
      <c r="D884">
        <v>91</v>
      </c>
      <c r="E884">
        <v>69.439105845621114</v>
      </c>
      <c r="F884">
        <v>13.569707244028624</v>
      </c>
      <c r="G884">
        <v>102.01439427418171</v>
      </c>
      <c r="H884">
        <v>3.2358247958321882</v>
      </c>
    </row>
    <row r="885" spans="2:8" x14ac:dyDescent="0.25">
      <c r="B885">
        <v>91</v>
      </c>
      <c r="C885">
        <v>82</v>
      </c>
      <c r="D885">
        <v>100</v>
      </c>
      <c r="E885">
        <v>69.439106076560293</v>
      </c>
      <c r="F885">
        <v>13.570128025032369</v>
      </c>
      <c r="G885">
        <v>101.90633411803155</v>
      </c>
      <c r="H885">
        <v>3.2325938869808466</v>
      </c>
    </row>
    <row r="886" spans="2:8" x14ac:dyDescent="0.25">
      <c r="B886">
        <v>91</v>
      </c>
      <c r="C886">
        <v>91</v>
      </c>
      <c r="D886">
        <v>19</v>
      </c>
      <c r="E886">
        <v>69.439105850125742</v>
      </c>
      <c r="F886">
        <v>13.569749991328923</v>
      </c>
      <c r="G886">
        <v>101.99991697750262</v>
      </c>
      <c r="H886">
        <v>3.2353684692943951</v>
      </c>
    </row>
    <row r="887" spans="2:8" x14ac:dyDescent="0.25">
      <c r="B887">
        <v>91</v>
      </c>
      <c r="C887">
        <v>91</v>
      </c>
      <c r="D887">
        <v>28</v>
      </c>
      <c r="E887">
        <v>69.439105856201948</v>
      </c>
      <c r="F887">
        <v>13.56973634739836</v>
      </c>
      <c r="G887">
        <v>101.99776941906545</v>
      </c>
      <c r="H887">
        <v>3.2353027517739865</v>
      </c>
    </row>
    <row r="888" spans="2:8" x14ac:dyDescent="0.25">
      <c r="B888">
        <v>91</v>
      </c>
      <c r="C888">
        <v>91</v>
      </c>
      <c r="D888">
        <v>37</v>
      </c>
      <c r="E888">
        <v>69.439105856058418</v>
      </c>
      <c r="F888">
        <v>13.56982282343491</v>
      </c>
      <c r="G888">
        <v>101.99226363228578</v>
      </c>
      <c r="H888">
        <v>3.2352363639913904</v>
      </c>
    </row>
    <row r="889" spans="2:8" x14ac:dyDescent="0.25">
      <c r="B889">
        <v>91</v>
      </c>
      <c r="C889">
        <v>91</v>
      </c>
      <c r="D889">
        <v>46</v>
      </c>
      <c r="E889">
        <v>69.439105849116075</v>
      </c>
      <c r="F889">
        <v>13.569757578715892</v>
      </c>
      <c r="G889">
        <v>102.00522692870469</v>
      </c>
      <c r="H889">
        <v>3.2356006356723546</v>
      </c>
    </row>
    <row r="890" spans="2:8" x14ac:dyDescent="0.25">
      <c r="B890">
        <v>91</v>
      </c>
      <c r="C890">
        <v>91</v>
      </c>
      <c r="D890">
        <v>55</v>
      </c>
      <c r="E890">
        <v>69.439105892672174</v>
      </c>
      <c r="F890">
        <v>13.569834551108105</v>
      </c>
      <c r="G890">
        <v>101.96881343825365</v>
      </c>
      <c r="H890">
        <v>3.2344975122069517</v>
      </c>
    </row>
    <row r="891" spans="2:8" x14ac:dyDescent="0.25">
      <c r="B891">
        <v>91</v>
      </c>
      <c r="C891">
        <v>91</v>
      </c>
      <c r="D891">
        <v>64</v>
      </c>
      <c r="E891">
        <v>69.43910587562246</v>
      </c>
      <c r="F891">
        <v>13.569970426153809</v>
      </c>
      <c r="G891">
        <v>101.97301546729696</v>
      </c>
      <c r="H891">
        <v>3.2346222043196984</v>
      </c>
    </row>
    <row r="892" spans="2:8" x14ac:dyDescent="0.25">
      <c r="B892">
        <v>91</v>
      </c>
      <c r="C892">
        <v>91</v>
      </c>
      <c r="D892">
        <v>73</v>
      </c>
      <c r="E892">
        <v>69.439105934087735</v>
      </c>
      <c r="F892">
        <v>13.569982413656859</v>
      </c>
      <c r="G892">
        <v>101.95127936966611</v>
      </c>
      <c r="H892">
        <v>3.2338755686932901</v>
      </c>
    </row>
    <row r="893" spans="2:8" x14ac:dyDescent="0.25">
      <c r="B893">
        <v>91</v>
      </c>
      <c r="C893">
        <v>91</v>
      </c>
      <c r="D893">
        <v>82</v>
      </c>
      <c r="E893">
        <v>69.439105887030479</v>
      </c>
      <c r="F893">
        <v>13.569676187571639</v>
      </c>
      <c r="G893">
        <v>101.99313050212727</v>
      </c>
      <c r="H893">
        <v>3.2351511211644177</v>
      </c>
    </row>
    <row r="894" spans="2:8" x14ac:dyDescent="0.25">
      <c r="B894">
        <v>91</v>
      </c>
      <c r="C894">
        <v>91</v>
      </c>
      <c r="D894">
        <v>91</v>
      </c>
      <c r="E894">
        <v>69.439105941740735</v>
      </c>
      <c r="F894">
        <v>13.569894930380441</v>
      </c>
      <c r="G894">
        <v>101.9512044917481</v>
      </c>
      <c r="H894">
        <v>3.2338640244703125</v>
      </c>
    </row>
    <row r="895" spans="2:8" x14ac:dyDescent="0.25">
      <c r="B895">
        <v>91</v>
      </c>
      <c r="C895">
        <v>91</v>
      </c>
      <c r="D895">
        <v>100</v>
      </c>
      <c r="E895">
        <v>69.439106030021463</v>
      </c>
      <c r="F895">
        <v>13.570063934051422</v>
      </c>
      <c r="G895">
        <v>101.91826551294385</v>
      </c>
      <c r="H895">
        <v>3.2329369141234277</v>
      </c>
    </row>
    <row r="896" spans="2:8" x14ac:dyDescent="0.25">
      <c r="B896">
        <v>91</v>
      </c>
      <c r="C896">
        <v>100</v>
      </c>
      <c r="D896">
        <v>19</v>
      </c>
      <c r="E896">
        <v>69.439105843270482</v>
      </c>
      <c r="F896">
        <v>13.569762092010091</v>
      </c>
      <c r="G896">
        <v>102.00986445276637</v>
      </c>
      <c r="H896">
        <v>3.2356329973465505</v>
      </c>
    </row>
    <row r="897" spans="2:8" x14ac:dyDescent="0.25">
      <c r="B897">
        <v>91</v>
      </c>
      <c r="C897">
        <v>100</v>
      </c>
      <c r="D897">
        <v>28</v>
      </c>
      <c r="E897">
        <v>69.439105858125146</v>
      </c>
      <c r="F897">
        <v>13.569744648463534</v>
      </c>
      <c r="G897">
        <v>101.99562701074423</v>
      </c>
      <c r="H897">
        <v>3.2352249590406861</v>
      </c>
    </row>
    <row r="898" spans="2:8" x14ac:dyDescent="0.25">
      <c r="B898">
        <v>91</v>
      </c>
      <c r="C898">
        <v>100</v>
      </c>
      <c r="D898">
        <v>37</v>
      </c>
      <c r="E898">
        <v>69.439105871145273</v>
      </c>
      <c r="F898">
        <v>13.569771833132789</v>
      </c>
      <c r="G898">
        <v>101.98457284746026</v>
      </c>
      <c r="H898">
        <v>3.2349047298175528</v>
      </c>
    </row>
    <row r="899" spans="2:8" x14ac:dyDescent="0.25">
      <c r="B899">
        <v>91</v>
      </c>
      <c r="C899">
        <v>100</v>
      </c>
      <c r="D899">
        <v>46</v>
      </c>
      <c r="E899">
        <v>69.439105860424618</v>
      </c>
      <c r="F899">
        <v>13.56990668568454</v>
      </c>
      <c r="G899">
        <v>101.9817719238572</v>
      </c>
      <c r="H899">
        <v>3.2348530123461714</v>
      </c>
    </row>
    <row r="900" spans="2:8" x14ac:dyDescent="0.25">
      <c r="B900">
        <v>91</v>
      </c>
      <c r="C900">
        <v>100</v>
      </c>
      <c r="D900">
        <v>55</v>
      </c>
      <c r="E900">
        <v>69.439105898754832</v>
      </c>
      <c r="F900">
        <v>13.569941693784937</v>
      </c>
      <c r="G900">
        <v>101.95939906049306</v>
      </c>
      <c r="H900">
        <v>3.2341905275137566</v>
      </c>
    </row>
    <row r="901" spans="2:8" x14ac:dyDescent="0.25">
      <c r="B901">
        <v>91</v>
      </c>
      <c r="C901">
        <v>100</v>
      </c>
      <c r="D901">
        <v>64</v>
      </c>
      <c r="E901">
        <v>69.439105844844178</v>
      </c>
      <c r="F901">
        <v>13.569739218447916</v>
      </c>
      <c r="G901">
        <v>102.01106392819501</v>
      </c>
      <c r="H901">
        <v>3.2357546893185729</v>
      </c>
    </row>
    <row r="902" spans="2:8" x14ac:dyDescent="0.25">
      <c r="B902">
        <v>91</v>
      </c>
      <c r="C902">
        <v>100</v>
      </c>
      <c r="D902">
        <v>73</v>
      </c>
      <c r="E902">
        <v>69.439105851923642</v>
      </c>
      <c r="F902">
        <v>13.569693116552065</v>
      </c>
      <c r="G902">
        <v>102.01039358893038</v>
      </c>
      <c r="H902">
        <v>3.2356981098303597</v>
      </c>
    </row>
    <row r="903" spans="2:8" x14ac:dyDescent="0.25">
      <c r="B903">
        <v>91</v>
      </c>
      <c r="C903">
        <v>100</v>
      </c>
      <c r="D903">
        <v>82</v>
      </c>
      <c r="E903">
        <v>69.439105857833795</v>
      </c>
      <c r="F903">
        <v>13.569920342772608</v>
      </c>
      <c r="G903">
        <v>101.9849145778925</v>
      </c>
      <c r="H903">
        <v>3.2349818237482371</v>
      </c>
    </row>
    <row r="904" spans="2:8" x14ac:dyDescent="0.25">
      <c r="B904">
        <v>91</v>
      </c>
      <c r="C904">
        <v>100</v>
      </c>
      <c r="D904">
        <v>91</v>
      </c>
      <c r="E904">
        <v>69.439105942592491</v>
      </c>
      <c r="F904">
        <v>13.570002106374368</v>
      </c>
      <c r="G904">
        <v>101.94566037431254</v>
      </c>
      <c r="H904">
        <v>3.233731767703186</v>
      </c>
    </row>
    <row r="905" spans="2:8" x14ac:dyDescent="0.25">
      <c r="B905">
        <v>91</v>
      </c>
      <c r="C905">
        <v>100</v>
      </c>
      <c r="D905">
        <v>100</v>
      </c>
      <c r="E905">
        <v>69.439106089455365</v>
      </c>
      <c r="F905">
        <v>13.57002546961014</v>
      </c>
      <c r="G905">
        <v>101.90577121501522</v>
      </c>
      <c r="H905">
        <v>3.2326612612544769</v>
      </c>
    </row>
    <row r="906" spans="2:8" x14ac:dyDescent="0.25">
      <c r="B906">
        <v>100</v>
      </c>
      <c r="C906">
        <v>19</v>
      </c>
      <c r="D906">
        <v>19</v>
      </c>
      <c r="E906">
        <v>69.439105840038451</v>
      </c>
      <c r="F906">
        <v>13.569751870664938</v>
      </c>
      <c r="G906">
        <v>102.01581103796894</v>
      </c>
      <c r="H906">
        <v>3.2358277987301953</v>
      </c>
    </row>
    <row r="907" spans="2:8" x14ac:dyDescent="0.25">
      <c r="B907">
        <v>100</v>
      </c>
      <c r="C907">
        <v>19</v>
      </c>
      <c r="D907">
        <v>28</v>
      </c>
      <c r="E907">
        <v>69.439105857979698</v>
      </c>
      <c r="F907">
        <v>13.569790735893669</v>
      </c>
      <c r="G907">
        <v>101.98898621090648</v>
      </c>
      <c r="H907">
        <v>3.235049326095806</v>
      </c>
    </row>
    <row r="908" spans="2:8" x14ac:dyDescent="0.25">
      <c r="B908">
        <v>100</v>
      </c>
      <c r="C908">
        <v>19</v>
      </c>
      <c r="D908">
        <v>37</v>
      </c>
      <c r="E908">
        <v>69.43910584341495</v>
      </c>
      <c r="F908">
        <v>13.569756724049785</v>
      </c>
      <c r="G908">
        <v>102.00686312183129</v>
      </c>
      <c r="H908">
        <v>3.2355592189444047</v>
      </c>
    </row>
    <row r="909" spans="2:8" x14ac:dyDescent="0.25">
      <c r="B909">
        <v>100</v>
      </c>
      <c r="C909">
        <v>19</v>
      </c>
      <c r="D909">
        <v>46</v>
      </c>
      <c r="E909">
        <v>69.439105851039301</v>
      </c>
      <c r="F909">
        <v>13.569723874232457</v>
      </c>
      <c r="G909">
        <v>102.01021584092658</v>
      </c>
      <c r="H909">
        <v>3.2356150479052208</v>
      </c>
    </row>
    <row r="910" spans="2:8" x14ac:dyDescent="0.25">
      <c r="B910">
        <v>100</v>
      </c>
      <c r="C910">
        <v>19</v>
      </c>
      <c r="D910">
        <v>55</v>
      </c>
      <c r="E910">
        <v>69.439105899748</v>
      </c>
      <c r="F910">
        <v>13.569874163200401</v>
      </c>
      <c r="G910">
        <v>101.96889166210107</v>
      </c>
      <c r="H910">
        <v>3.2343775093269591</v>
      </c>
    </row>
    <row r="911" spans="2:8" x14ac:dyDescent="0.25">
      <c r="B911">
        <v>100</v>
      </c>
      <c r="C911">
        <v>19</v>
      </c>
      <c r="D911">
        <v>64</v>
      </c>
      <c r="E911">
        <v>69.439105881541323</v>
      </c>
      <c r="F911">
        <v>13.569688438774039</v>
      </c>
      <c r="G911">
        <v>101.99315928857997</v>
      </c>
      <c r="H911">
        <v>3.2351506661471685</v>
      </c>
    </row>
    <row r="912" spans="2:8" x14ac:dyDescent="0.25">
      <c r="B912">
        <v>100</v>
      </c>
      <c r="C912">
        <v>19</v>
      </c>
      <c r="D912">
        <v>73</v>
      </c>
      <c r="E912">
        <v>69.439105953305329</v>
      </c>
      <c r="F912">
        <v>13.569873764620457</v>
      </c>
      <c r="G912">
        <v>101.94617145475992</v>
      </c>
      <c r="H912">
        <v>3.2337960827011969</v>
      </c>
    </row>
    <row r="913" spans="2:8" x14ac:dyDescent="0.25">
      <c r="B913">
        <v>100</v>
      </c>
      <c r="C913">
        <v>19</v>
      </c>
      <c r="D913">
        <v>82</v>
      </c>
      <c r="E913">
        <v>69.43910594152463</v>
      </c>
      <c r="F913">
        <v>13.569854399008269</v>
      </c>
      <c r="G913">
        <v>101.96676836726112</v>
      </c>
      <c r="H913">
        <v>3.2342336283005517</v>
      </c>
    </row>
    <row r="914" spans="2:8" x14ac:dyDescent="0.25">
      <c r="B914">
        <v>100</v>
      </c>
      <c r="C914">
        <v>19</v>
      </c>
      <c r="D914">
        <v>91</v>
      </c>
      <c r="E914">
        <v>69.439106037995344</v>
      </c>
      <c r="F914">
        <v>13.570037642638299</v>
      </c>
      <c r="G914">
        <v>101.91600198985579</v>
      </c>
      <c r="H914">
        <v>3.2328904593921552</v>
      </c>
    </row>
    <row r="915" spans="2:8" x14ac:dyDescent="0.25">
      <c r="B915">
        <v>100</v>
      </c>
      <c r="C915">
        <v>19</v>
      </c>
      <c r="D915">
        <v>100</v>
      </c>
      <c r="E915">
        <v>69.439105966351633</v>
      </c>
      <c r="F915">
        <v>13.570073458357253</v>
      </c>
      <c r="G915">
        <v>101.94030014135423</v>
      </c>
      <c r="H915">
        <v>3.2337881642349449</v>
      </c>
    </row>
    <row r="916" spans="2:8" x14ac:dyDescent="0.25">
      <c r="B916">
        <v>100</v>
      </c>
      <c r="C916">
        <v>28</v>
      </c>
      <c r="D916">
        <v>19</v>
      </c>
      <c r="E916">
        <v>69.439105846411124</v>
      </c>
      <c r="F916">
        <v>13.569791855083121</v>
      </c>
      <c r="G916">
        <v>101.99884899083716</v>
      </c>
      <c r="H916">
        <v>3.2353256597039572</v>
      </c>
    </row>
    <row r="917" spans="2:8" x14ac:dyDescent="0.25">
      <c r="B917">
        <v>100</v>
      </c>
      <c r="C917">
        <v>28</v>
      </c>
      <c r="D917">
        <v>28</v>
      </c>
      <c r="E917">
        <v>69.439105838761691</v>
      </c>
      <c r="F917">
        <v>13.569796295238421</v>
      </c>
      <c r="G917">
        <v>102.01063116223041</v>
      </c>
      <c r="H917">
        <v>3.2357036885135022</v>
      </c>
    </row>
    <row r="918" spans="2:8" x14ac:dyDescent="0.25">
      <c r="B918">
        <v>100</v>
      </c>
      <c r="C918">
        <v>28</v>
      </c>
      <c r="D918">
        <v>37</v>
      </c>
      <c r="E918">
        <v>69.439105841970871</v>
      </c>
      <c r="F918">
        <v>13.5698411882715</v>
      </c>
      <c r="G918">
        <v>102.00553224102856</v>
      </c>
      <c r="H918">
        <v>3.2355541527629557</v>
      </c>
    </row>
    <row r="919" spans="2:8" x14ac:dyDescent="0.25">
      <c r="B919">
        <v>100</v>
      </c>
      <c r="C919">
        <v>28</v>
      </c>
      <c r="D919">
        <v>46</v>
      </c>
      <c r="E919">
        <v>69.439105875314766</v>
      </c>
      <c r="F919">
        <v>13.569863802764759</v>
      </c>
      <c r="G919">
        <v>101.97306802845785</v>
      </c>
      <c r="H919">
        <v>3.2345985778812167</v>
      </c>
    </row>
    <row r="920" spans="2:8" x14ac:dyDescent="0.25">
      <c r="B920">
        <v>100</v>
      </c>
      <c r="C920">
        <v>28</v>
      </c>
      <c r="D920">
        <v>55</v>
      </c>
      <c r="E920">
        <v>69.439105881421483</v>
      </c>
      <c r="F920">
        <v>13.56981070465975</v>
      </c>
      <c r="G920">
        <v>101.97625036363358</v>
      </c>
      <c r="H920">
        <v>3.2347253684734931</v>
      </c>
    </row>
    <row r="921" spans="2:8" x14ac:dyDescent="0.25">
      <c r="B921">
        <v>100</v>
      </c>
      <c r="C921">
        <v>28</v>
      </c>
      <c r="D921">
        <v>64</v>
      </c>
      <c r="E921">
        <v>69.439105932678146</v>
      </c>
      <c r="F921">
        <v>13.569864591598291</v>
      </c>
      <c r="G921">
        <v>101.95281497141156</v>
      </c>
      <c r="H921">
        <v>3.2339728193241726</v>
      </c>
    </row>
    <row r="922" spans="2:8" x14ac:dyDescent="0.25">
      <c r="B922">
        <v>100</v>
      </c>
      <c r="C922">
        <v>28</v>
      </c>
      <c r="D922">
        <v>73</v>
      </c>
      <c r="E922">
        <v>69.439105926686267</v>
      </c>
      <c r="F922">
        <v>13.56982691539721</v>
      </c>
      <c r="G922">
        <v>101.95825338585274</v>
      </c>
      <c r="H922">
        <v>3.2341293321746303</v>
      </c>
    </row>
    <row r="923" spans="2:8" x14ac:dyDescent="0.25">
      <c r="B923">
        <v>100</v>
      </c>
      <c r="C923">
        <v>28</v>
      </c>
      <c r="D923">
        <v>82</v>
      </c>
      <c r="E923">
        <v>69.439105894668884</v>
      </c>
      <c r="F923">
        <v>13.569697700822147</v>
      </c>
      <c r="G923">
        <v>101.98973263523195</v>
      </c>
      <c r="H923">
        <v>3.2349804919596457</v>
      </c>
    </row>
    <row r="924" spans="2:8" x14ac:dyDescent="0.25">
      <c r="B924">
        <v>100</v>
      </c>
      <c r="C924">
        <v>28</v>
      </c>
      <c r="D924">
        <v>91</v>
      </c>
      <c r="E924">
        <v>69.439106018218794</v>
      </c>
      <c r="F924">
        <v>13.570032346172653</v>
      </c>
      <c r="G924">
        <v>101.92153694221794</v>
      </c>
      <c r="H924">
        <v>3.2330370112996549</v>
      </c>
    </row>
    <row r="925" spans="2:8" x14ac:dyDescent="0.25">
      <c r="B925">
        <v>100</v>
      </c>
      <c r="C925">
        <v>28</v>
      </c>
      <c r="D925">
        <v>100</v>
      </c>
      <c r="E925">
        <v>69.439106076128866</v>
      </c>
      <c r="F925">
        <v>13.570118292398817</v>
      </c>
      <c r="G925">
        <v>101.90477365765919</v>
      </c>
      <c r="H925">
        <v>3.2325870734266737</v>
      </c>
    </row>
    <row r="926" spans="2:8" x14ac:dyDescent="0.25">
      <c r="B926">
        <v>100</v>
      </c>
      <c r="C926">
        <v>37</v>
      </c>
      <c r="D926">
        <v>19</v>
      </c>
      <c r="E926">
        <v>69.43910584909105</v>
      </c>
      <c r="F926">
        <v>13.569743344160424</v>
      </c>
      <c r="G926">
        <v>102.00183195631109</v>
      </c>
      <c r="H926">
        <v>3.2354263179611009</v>
      </c>
    </row>
    <row r="927" spans="2:8" x14ac:dyDescent="0.25">
      <c r="B927">
        <v>100</v>
      </c>
      <c r="C927">
        <v>37</v>
      </c>
      <c r="D927">
        <v>28</v>
      </c>
      <c r="E927">
        <v>69.439105854814386</v>
      </c>
      <c r="F927">
        <v>13.569812547875983</v>
      </c>
      <c r="G927">
        <v>101.99096046861284</v>
      </c>
      <c r="H927">
        <v>3.2350802384063133</v>
      </c>
    </row>
    <row r="928" spans="2:8" x14ac:dyDescent="0.25">
      <c r="B928">
        <v>100</v>
      </c>
      <c r="C928">
        <v>37</v>
      </c>
      <c r="D928">
        <v>37</v>
      </c>
      <c r="E928">
        <v>69.439105845406672</v>
      </c>
      <c r="F928">
        <v>13.569706238731547</v>
      </c>
      <c r="G928">
        <v>102.01358052381183</v>
      </c>
      <c r="H928">
        <v>3.2357761325501415</v>
      </c>
    </row>
    <row r="929" spans="2:8" x14ac:dyDescent="0.25">
      <c r="B929">
        <v>100</v>
      </c>
      <c r="C929">
        <v>37</v>
      </c>
      <c r="D929">
        <v>46</v>
      </c>
      <c r="E929">
        <v>69.439105887977234</v>
      </c>
      <c r="F929">
        <v>13.569858353534261</v>
      </c>
      <c r="G929">
        <v>101.96815918774105</v>
      </c>
      <c r="H929">
        <v>3.234436702879349</v>
      </c>
    </row>
    <row r="930" spans="2:8" x14ac:dyDescent="0.25">
      <c r="B930">
        <v>100</v>
      </c>
      <c r="C930">
        <v>37</v>
      </c>
      <c r="D930">
        <v>55</v>
      </c>
      <c r="E930">
        <v>69.439105850240196</v>
      </c>
      <c r="F930">
        <v>13.569770283664376</v>
      </c>
      <c r="G930">
        <v>102.00440812103717</v>
      </c>
      <c r="H930">
        <v>3.2355894261532332</v>
      </c>
    </row>
    <row r="931" spans="2:8" x14ac:dyDescent="0.25">
      <c r="B931">
        <v>100</v>
      </c>
      <c r="C931">
        <v>37</v>
      </c>
      <c r="D931">
        <v>64</v>
      </c>
      <c r="E931">
        <v>69.439105874289496</v>
      </c>
      <c r="F931">
        <v>13.569931769960414</v>
      </c>
      <c r="G931">
        <v>101.97915827305354</v>
      </c>
      <c r="H931">
        <v>3.234886759944708</v>
      </c>
    </row>
    <row r="932" spans="2:8" x14ac:dyDescent="0.25">
      <c r="B932">
        <v>100</v>
      </c>
      <c r="C932">
        <v>37</v>
      </c>
      <c r="D932">
        <v>73</v>
      </c>
      <c r="E932">
        <v>69.439105961837527</v>
      </c>
      <c r="F932">
        <v>13.569886669639985</v>
      </c>
      <c r="G932">
        <v>101.94348992763376</v>
      </c>
      <c r="H932">
        <v>3.2336811144825677</v>
      </c>
    </row>
    <row r="933" spans="2:8" x14ac:dyDescent="0.25">
      <c r="B933">
        <v>100</v>
      </c>
      <c r="C933">
        <v>37</v>
      </c>
      <c r="D933">
        <v>82</v>
      </c>
      <c r="E933">
        <v>69.439105872578665</v>
      </c>
      <c r="F933">
        <v>13.569963305934388</v>
      </c>
      <c r="G933">
        <v>101.98220943134082</v>
      </c>
      <c r="H933">
        <v>3.2348447188852818</v>
      </c>
    </row>
    <row r="934" spans="2:8" x14ac:dyDescent="0.25">
      <c r="B934">
        <v>100</v>
      </c>
      <c r="C934">
        <v>37</v>
      </c>
      <c r="D934">
        <v>91</v>
      </c>
      <c r="E934">
        <v>69.4391059842564</v>
      </c>
      <c r="F934">
        <v>13.569911493628492</v>
      </c>
      <c r="G934">
        <v>101.94093996147592</v>
      </c>
      <c r="H934">
        <v>3.2335307315441906</v>
      </c>
    </row>
    <row r="935" spans="2:8" x14ac:dyDescent="0.25">
      <c r="B935">
        <v>100</v>
      </c>
      <c r="C935">
        <v>37</v>
      </c>
      <c r="D935">
        <v>100</v>
      </c>
      <c r="E935">
        <v>69.439105855310686</v>
      </c>
      <c r="F935">
        <v>13.569735686541017</v>
      </c>
      <c r="G935">
        <v>102.01202608122234</v>
      </c>
      <c r="H935">
        <v>3.2356433173057093</v>
      </c>
    </row>
    <row r="936" spans="2:8" x14ac:dyDescent="0.25">
      <c r="B936">
        <v>100</v>
      </c>
      <c r="C936">
        <v>46</v>
      </c>
      <c r="D936">
        <v>19</v>
      </c>
      <c r="E936">
        <v>69.43910583968777</v>
      </c>
      <c r="F936">
        <v>13.569773727503367</v>
      </c>
      <c r="G936">
        <v>102.00957459499489</v>
      </c>
      <c r="H936">
        <v>3.2356919493354432</v>
      </c>
    </row>
    <row r="937" spans="2:8" x14ac:dyDescent="0.25">
      <c r="B937">
        <v>100</v>
      </c>
      <c r="C937">
        <v>46</v>
      </c>
      <c r="D937">
        <v>28</v>
      </c>
      <c r="E937">
        <v>69.439105852992782</v>
      </c>
      <c r="F937">
        <v>13.56981297956381</v>
      </c>
      <c r="G937">
        <v>101.99341742218428</v>
      </c>
      <c r="H937">
        <v>3.2351463572056938</v>
      </c>
    </row>
    <row r="938" spans="2:8" x14ac:dyDescent="0.25">
      <c r="B938">
        <v>100</v>
      </c>
      <c r="C938">
        <v>46</v>
      </c>
      <c r="D938">
        <v>37</v>
      </c>
      <c r="E938">
        <v>69.439105862828939</v>
      </c>
      <c r="F938">
        <v>13.569764703686957</v>
      </c>
      <c r="G938">
        <v>101.98965916216761</v>
      </c>
      <c r="H938">
        <v>3.2350584399025824</v>
      </c>
    </row>
    <row r="939" spans="2:8" x14ac:dyDescent="0.25">
      <c r="B939">
        <v>100</v>
      </c>
      <c r="C939">
        <v>46</v>
      </c>
      <c r="D939">
        <v>46</v>
      </c>
      <c r="E939">
        <v>69.439105873591899</v>
      </c>
      <c r="F939">
        <v>13.569855088115435</v>
      </c>
      <c r="G939">
        <v>101.97638228550029</v>
      </c>
      <c r="H939">
        <v>3.234651559350163</v>
      </c>
    </row>
    <row r="940" spans="2:8" x14ac:dyDescent="0.25">
      <c r="B940">
        <v>100</v>
      </c>
      <c r="C940">
        <v>46</v>
      </c>
      <c r="D940">
        <v>55</v>
      </c>
      <c r="E940">
        <v>69.43910586697308</v>
      </c>
      <c r="F940">
        <v>13.569919709339221</v>
      </c>
      <c r="G940">
        <v>101.9880224666222</v>
      </c>
      <c r="H940">
        <v>3.2349840000374144</v>
      </c>
    </row>
    <row r="941" spans="2:8" x14ac:dyDescent="0.25">
      <c r="B941">
        <v>100</v>
      </c>
      <c r="C941">
        <v>46</v>
      </c>
      <c r="D941">
        <v>64</v>
      </c>
      <c r="E941">
        <v>69.43910593777332</v>
      </c>
      <c r="F941">
        <v>13.56994584882443</v>
      </c>
      <c r="G941">
        <v>101.94773321081883</v>
      </c>
      <c r="H941">
        <v>3.2337923479777158</v>
      </c>
    </row>
    <row r="942" spans="2:8" x14ac:dyDescent="0.25">
      <c r="B942">
        <v>100</v>
      </c>
      <c r="C942">
        <v>46</v>
      </c>
      <c r="D942">
        <v>73</v>
      </c>
      <c r="E942">
        <v>69.439105952591021</v>
      </c>
      <c r="F942">
        <v>13.569869267284176</v>
      </c>
      <c r="G942">
        <v>101.94691076420764</v>
      </c>
      <c r="H942">
        <v>3.2338013880774175</v>
      </c>
    </row>
    <row r="943" spans="2:8" x14ac:dyDescent="0.25">
      <c r="B943">
        <v>100</v>
      </c>
      <c r="C943">
        <v>46</v>
      </c>
      <c r="D943">
        <v>82</v>
      </c>
      <c r="E943">
        <v>69.439105844202146</v>
      </c>
      <c r="F943">
        <v>13.569712839338127</v>
      </c>
      <c r="G943">
        <v>102.01412814555368</v>
      </c>
      <c r="H943">
        <v>3.2358090982852961</v>
      </c>
    </row>
    <row r="944" spans="2:8" x14ac:dyDescent="0.25">
      <c r="B944">
        <v>100</v>
      </c>
      <c r="C944">
        <v>46</v>
      </c>
      <c r="D944">
        <v>91</v>
      </c>
      <c r="E944">
        <v>69.439105895940713</v>
      </c>
      <c r="F944">
        <v>13.569840574411407</v>
      </c>
      <c r="G944">
        <v>101.9815637071106</v>
      </c>
      <c r="H944">
        <v>3.2349992662153659</v>
      </c>
    </row>
    <row r="945" spans="2:8" x14ac:dyDescent="0.25">
      <c r="B945">
        <v>100</v>
      </c>
      <c r="C945">
        <v>46</v>
      </c>
      <c r="D945">
        <v>100</v>
      </c>
      <c r="E945">
        <v>69.439106060010374</v>
      </c>
      <c r="F945">
        <v>13.570077618748186</v>
      </c>
      <c r="G945">
        <v>101.90912054563954</v>
      </c>
      <c r="H945">
        <v>3.2327149773322224</v>
      </c>
    </row>
    <row r="946" spans="2:8" x14ac:dyDescent="0.25">
      <c r="B946">
        <v>100</v>
      </c>
      <c r="C946">
        <v>55</v>
      </c>
      <c r="D946">
        <v>19</v>
      </c>
      <c r="E946">
        <v>69.43910584955988</v>
      </c>
      <c r="F946">
        <v>13.569753327926545</v>
      </c>
      <c r="G946">
        <v>101.99973771582093</v>
      </c>
      <c r="H946">
        <v>3.235375297250374</v>
      </c>
    </row>
    <row r="947" spans="2:8" x14ac:dyDescent="0.25">
      <c r="B947">
        <v>100</v>
      </c>
      <c r="C947">
        <v>55</v>
      </c>
      <c r="D947">
        <v>28</v>
      </c>
      <c r="E947">
        <v>69.439105845671293</v>
      </c>
      <c r="F947">
        <v>13.56976921979404</v>
      </c>
      <c r="G947">
        <v>102.00313774727738</v>
      </c>
      <c r="H947">
        <v>3.2355172661895435</v>
      </c>
    </row>
    <row r="948" spans="2:8" x14ac:dyDescent="0.25">
      <c r="B948">
        <v>100</v>
      </c>
      <c r="C948">
        <v>55</v>
      </c>
      <c r="D948">
        <v>37</v>
      </c>
      <c r="E948">
        <v>69.43910584550386</v>
      </c>
      <c r="F948">
        <v>13.569844614612794</v>
      </c>
      <c r="G948">
        <v>101.9969703187887</v>
      </c>
      <c r="H948">
        <v>3.235288314376314</v>
      </c>
    </row>
    <row r="949" spans="2:8" x14ac:dyDescent="0.25">
      <c r="B949">
        <v>100</v>
      </c>
      <c r="C949">
        <v>55</v>
      </c>
      <c r="D949">
        <v>46</v>
      </c>
      <c r="E949">
        <v>69.439105891669769</v>
      </c>
      <c r="F949">
        <v>13.569864260801456</v>
      </c>
      <c r="G949">
        <v>101.96642934598155</v>
      </c>
      <c r="H949">
        <v>3.2343788257787471</v>
      </c>
    </row>
    <row r="950" spans="2:8" x14ac:dyDescent="0.25">
      <c r="B950">
        <v>100</v>
      </c>
      <c r="C950">
        <v>55</v>
      </c>
      <c r="D950">
        <v>55</v>
      </c>
      <c r="E950">
        <v>69.43910586377919</v>
      </c>
      <c r="F950">
        <v>13.569919196024358</v>
      </c>
      <c r="G950">
        <v>101.98089391771161</v>
      </c>
      <c r="H950">
        <v>3.2348949961485722</v>
      </c>
    </row>
    <row r="951" spans="2:8" x14ac:dyDescent="0.25">
      <c r="B951">
        <v>100</v>
      </c>
      <c r="C951">
        <v>55</v>
      </c>
      <c r="D951">
        <v>64</v>
      </c>
      <c r="E951">
        <v>69.439105919826432</v>
      </c>
      <c r="F951">
        <v>13.569831039474895</v>
      </c>
      <c r="G951">
        <v>101.96375748483821</v>
      </c>
      <c r="H951">
        <v>3.2342232897804304</v>
      </c>
    </row>
    <row r="952" spans="2:8" x14ac:dyDescent="0.25">
      <c r="B952">
        <v>100</v>
      </c>
      <c r="C952">
        <v>55</v>
      </c>
      <c r="D952">
        <v>73</v>
      </c>
      <c r="E952">
        <v>69.439105849872135</v>
      </c>
      <c r="F952">
        <v>13.569752629706441</v>
      </c>
      <c r="G952">
        <v>102.00006238587538</v>
      </c>
      <c r="H952">
        <v>3.235402042374079</v>
      </c>
    </row>
    <row r="953" spans="2:8" x14ac:dyDescent="0.25">
      <c r="B953">
        <v>100</v>
      </c>
      <c r="C953">
        <v>55</v>
      </c>
      <c r="D953">
        <v>82</v>
      </c>
      <c r="E953">
        <v>69.439105977658002</v>
      </c>
      <c r="F953">
        <v>13.569833065325135</v>
      </c>
      <c r="G953">
        <v>101.94911473963944</v>
      </c>
      <c r="H953">
        <v>3.2337635501270952</v>
      </c>
    </row>
    <row r="954" spans="2:8" x14ac:dyDescent="0.25">
      <c r="B954">
        <v>100</v>
      </c>
      <c r="C954">
        <v>55</v>
      </c>
      <c r="D954">
        <v>91</v>
      </c>
      <c r="E954">
        <v>69.439106019083681</v>
      </c>
      <c r="F954">
        <v>13.570027592499095</v>
      </c>
      <c r="G954">
        <v>101.91992732901305</v>
      </c>
      <c r="H954">
        <v>3.233068219410363</v>
      </c>
    </row>
    <row r="955" spans="2:8" x14ac:dyDescent="0.25">
      <c r="B955">
        <v>100</v>
      </c>
      <c r="C955">
        <v>55</v>
      </c>
      <c r="D955">
        <v>100</v>
      </c>
      <c r="E955">
        <v>69.439105871231121</v>
      </c>
      <c r="F955">
        <v>13.569742618791167</v>
      </c>
      <c r="G955">
        <v>101.99848117801926</v>
      </c>
      <c r="H955">
        <v>3.235438884062293</v>
      </c>
    </row>
    <row r="956" spans="2:8" x14ac:dyDescent="0.25">
      <c r="B956">
        <v>100</v>
      </c>
      <c r="C956">
        <v>64</v>
      </c>
      <c r="D956">
        <v>19</v>
      </c>
      <c r="E956">
        <v>69.43910596136881</v>
      </c>
      <c r="F956">
        <v>13.56963275497694</v>
      </c>
      <c r="G956">
        <v>102.01885026370533</v>
      </c>
      <c r="H956">
        <v>3.236166578422246</v>
      </c>
    </row>
    <row r="957" spans="2:8" x14ac:dyDescent="0.25">
      <c r="B957">
        <v>100</v>
      </c>
      <c r="C957">
        <v>64</v>
      </c>
      <c r="D957">
        <v>28</v>
      </c>
      <c r="E957">
        <v>69.439105857162701</v>
      </c>
      <c r="F957">
        <v>13.569757838954036</v>
      </c>
      <c r="G957">
        <v>101.99373729842628</v>
      </c>
      <c r="H957">
        <v>3.2351992887092558</v>
      </c>
    </row>
    <row r="958" spans="2:8" x14ac:dyDescent="0.25">
      <c r="B958">
        <v>100</v>
      </c>
      <c r="C958">
        <v>64</v>
      </c>
      <c r="D958">
        <v>37</v>
      </c>
      <c r="E958">
        <v>69.439105844495572</v>
      </c>
      <c r="F958">
        <v>13.569840170162967</v>
      </c>
      <c r="G958">
        <v>101.99962904407084</v>
      </c>
      <c r="H958">
        <v>3.235361534877327</v>
      </c>
    </row>
    <row r="959" spans="2:8" x14ac:dyDescent="0.25">
      <c r="B959">
        <v>100</v>
      </c>
      <c r="C959">
        <v>64</v>
      </c>
      <c r="D959">
        <v>46</v>
      </c>
      <c r="E959">
        <v>69.439105839338893</v>
      </c>
      <c r="F959">
        <v>13.569762113137305</v>
      </c>
      <c r="G959">
        <v>102.01392491545867</v>
      </c>
      <c r="H959">
        <v>3.2358231982121111</v>
      </c>
    </row>
    <row r="960" spans="2:8" x14ac:dyDescent="0.25">
      <c r="B960">
        <v>100</v>
      </c>
      <c r="C960">
        <v>64</v>
      </c>
      <c r="D960">
        <v>55</v>
      </c>
      <c r="E960">
        <v>69.439105849906525</v>
      </c>
      <c r="F960">
        <v>13.569707900978925</v>
      </c>
      <c r="G960">
        <v>102.01219449958954</v>
      </c>
      <c r="H960">
        <v>3.2356848747491038</v>
      </c>
    </row>
    <row r="961" spans="2:8" x14ac:dyDescent="0.25">
      <c r="B961">
        <v>100</v>
      </c>
      <c r="C961">
        <v>64</v>
      </c>
      <c r="D961">
        <v>64</v>
      </c>
      <c r="E961">
        <v>69.439105885767276</v>
      </c>
      <c r="F961">
        <v>13.569960031251165</v>
      </c>
      <c r="G961">
        <v>101.97188574328214</v>
      </c>
      <c r="H961">
        <v>3.2346768732215669</v>
      </c>
    </row>
    <row r="962" spans="2:8" x14ac:dyDescent="0.25">
      <c r="B962">
        <v>100</v>
      </c>
      <c r="C962">
        <v>64</v>
      </c>
      <c r="D962">
        <v>73</v>
      </c>
      <c r="E962">
        <v>69.439105853932716</v>
      </c>
      <c r="F962">
        <v>13.569688642376635</v>
      </c>
      <c r="G962">
        <v>102.01139709829448</v>
      </c>
      <c r="H962">
        <v>3.2356637907061576</v>
      </c>
    </row>
    <row r="963" spans="2:8" x14ac:dyDescent="0.25">
      <c r="B963">
        <v>100</v>
      </c>
      <c r="C963">
        <v>64</v>
      </c>
      <c r="D963">
        <v>82</v>
      </c>
      <c r="E963">
        <v>69.439105843819746</v>
      </c>
      <c r="F963">
        <v>13.569782711148386</v>
      </c>
      <c r="G963">
        <v>102.00262547149975</v>
      </c>
      <c r="H963">
        <v>3.2354389370945347</v>
      </c>
    </row>
    <row r="964" spans="2:8" x14ac:dyDescent="0.25">
      <c r="B964">
        <v>100</v>
      </c>
      <c r="C964">
        <v>64</v>
      </c>
      <c r="D964">
        <v>91</v>
      </c>
      <c r="E964">
        <v>69.439105883460613</v>
      </c>
      <c r="F964">
        <v>13.569963976749561</v>
      </c>
      <c r="G964">
        <v>101.9670848703711</v>
      </c>
      <c r="H964">
        <v>3.2344732588324874</v>
      </c>
    </row>
    <row r="965" spans="2:8" x14ac:dyDescent="0.25">
      <c r="B965">
        <v>100</v>
      </c>
      <c r="C965">
        <v>64</v>
      </c>
      <c r="D965">
        <v>100</v>
      </c>
      <c r="E965">
        <v>69.439105988973111</v>
      </c>
      <c r="F965">
        <v>13.569877063537023</v>
      </c>
      <c r="G965">
        <v>101.94547394517825</v>
      </c>
      <c r="H965">
        <v>3.2339267573836352</v>
      </c>
    </row>
    <row r="966" spans="2:8" x14ac:dyDescent="0.25">
      <c r="B966">
        <v>100</v>
      </c>
      <c r="C966">
        <v>73</v>
      </c>
      <c r="D966">
        <v>19</v>
      </c>
      <c r="E966">
        <v>69.439105865752836</v>
      </c>
      <c r="F966">
        <v>13.569823551911428</v>
      </c>
      <c r="G966">
        <v>101.98146976506665</v>
      </c>
      <c r="H966">
        <v>3.2348222534924211</v>
      </c>
    </row>
    <row r="967" spans="2:8" x14ac:dyDescent="0.25">
      <c r="B967">
        <v>100</v>
      </c>
      <c r="C967">
        <v>73</v>
      </c>
      <c r="D967">
        <v>28</v>
      </c>
      <c r="E967">
        <v>69.439105839388574</v>
      </c>
      <c r="F967">
        <v>13.569811351860933</v>
      </c>
      <c r="G967">
        <v>102.00908733235666</v>
      </c>
      <c r="H967">
        <v>3.2356805921978187</v>
      </c>
    </row>
    <row r="968" spans="2:8" x14ac:dyDescent="0.25">
      <c r="B968">
        <v>100</v>
      </c>
      <c r="C968">
        <v>73</v>
      </c>
      <c r="D968">
        <v>37</v>
      </c>
      <c r="E968">
        <v>69.439105848133011</v>
      </c>
      <c r="F968">
        <v>13.569805071503618</v>
      </c>
      <c r="G968">
        <v>102.00084199589922</v>
      </c>
      <c r="H968">
        <v>3.2354826059343598</v>
      </c>
    </row>
    <row r="969" spans="2:8" x14ac:dyDescent="0.25">
      <c r="B969">
        <v>100</v>
      </c>
      <c r="C969">
        <v>73</v>
      </c>
      <c r="D969">
        <v>46</v>
      </c>
      <c r="E969">
        <v>69.439105879055688</v>
      </c>
      <c r="F969">
        <v>13.569855388436311</v>
      </c>
      <c r="G969">
        <v>101.9731345520554</v>
      </c>
      <c r="H969">
        <v>3.2346444927650042</v>
      </c>
    </row>
    <row r="970" spans="2:8" x14ac:dyDescent="0.25">
      <c r="B970">
        <v>100</v>
      </c>
      <c r="C970">
        <v>73</v>
      </c>
      <c r="D970">
        <v>55</v>
      </c>
      <c r="E970">
        <v>69.439105915883914</v>
      </c>
      <c r="F970">
        <v>13.569904720104049</v>
      </c>
      <c r="G970">
        <v>101.95488075457175</v>
      </c>
      <c r="H970">
        <v>3.2340405273664357</v>
      </c>
    </row>
    <row r="971" spans="2:8" x14ac:dyDescent="0.25">
      <c r="B971">
        <v>100</v>
      </c>
      <c r="C971">
        <v>73</v>
      </c>
      <c r="D971">
        <v>64</v>
      </c>
      <c r="E971">
        <v>69.439105935436757</v>
      </c>
      <c r="F971">
        <v>13.569889334878257</v>
      </c>
      <c r="G971">
        <v>101.94989546370665</v>
      </c>
      <c r="H971">
        <v>3.2339397738559277</v>
      </c>
    </row>
    <row r="972" spans="2:8" x14ac:dyDescent="0.25">
      <c r="B972">
        <v>100</v>
      </c>
      <c r="C972">
        <v>73</v>
      </c>
      <c r="D972">
        <v>73</v>
      </c>
      <c r="E972">
        <v>69.43910595386653</v>
      </c>
      <c r="F972">
        <v>13.569947346726046</v>
      </c>
      <c r="G972">
        <v>101.94061572714776</v>
      </c>
      <c r="H972">
        <v>3.2336781347609609</v>
      </c>
    </row>
    <row r="973" spans="2:8" x14ac:dyDescent="0.25">
      <c r="B973">
        <v>100</v>
      </c>
      <c r="C973">
        <v>73</v>
      </c>
      <c r="D973">
        <v>82</v>
      </c>
      <c r="E973">
        <v>69.439105892632995</v>
      </c>
      <c r="F973">
        <v>13.569833935622308</v>
      </c>
      <c r="G973">
        <v>101.98210337232334</v>
      </c>
      <c r="H973">
        <v>3.2350062761344707</v>
      </c>
    </row>
    <row r="974" spans="2:8" x14ac:dyDescent="0.25">
      <c r="B974">
        <v>100</v>
      </c>
      <c r="C974">
        <v>73</v>
      </c>
      <c r="D974">
        <v>91</v>
      </c>
      <c r="E974">
        <v>69.439105838766935</v>
      </c>
      <c r="F974">
        <v>13.569785972774612</v>
      </c>
      <c r="G974">
        <v>102.01415677051862</v>
      </c>
      <c r="H974">
        <v>3.2358003591656894</v>
      </c>
    </row>
    <row r="975" spans="2:8" x14ac:dyDescent="0.25">
      <c r="B975">
        <v>100</v>
      </c>
      <c r="C975">
        <v>73</v>
      </c>
      <c r="D975">
        <v>100</v>
      </c>
      <c r="E975">
        <v>69.43910600441076</v>
      </c>
      <c r="F975">
        <v>13.570209218926424</v>
      </c>
      <c r="G975">
        <v>101.93290499498015</v>
      </c>
      <c r="H975">
        <v>3.2334451870818648</v>
      </c>
    </row>
    <row r="976" spans="2:8" x14ac:dyDescent="0.25">
      <c r="B976">
        <v>100</v>
      </c>
      <c r="C976">
        <v>82</v>
      </c>
      <c r="D976">
        <v>19</v>
      </c>
      <c r="E976">
        <v>69.439105843736783</v>
      </c>
      <c r="F976">
        <v>13.569734107942343</v>
      </c>
      <c r="G976">
        <v>102.0107905455351</v>
      </c>
      <c r="H976">
        <v>3.2356714894026832</v>
      </c>
    </row>
    <row r="977" spans="2:8" x14ac:dyDescent="0.25">
      <c r="B977">
        <v>100</v>
      </c>
      <c r="C977">
        <v>82</v>
      </c>
      <c r="D977">
        <v>28</v>
      </c>
      <c r="E977">
        <v>69.43910585922967</v>
      </c>
      <c r="F977">
        <v>13.569824744110468</v>
      </c>
      <c r="G977">
        <v>101.98496749204895</v>
      </c>
      <c r="H977">
        <v>3.2349312472378484</v>
      </c>
    </row>
    <row r="978" spans="2:8" x14ac:dyDescent="0.25">
      <c r="B978">
        <v>100</v>
      </c>
      <c r="C978">
        <v>82</v>
      </c>
      <c r="D978">
        <v>37</v>
      </c>
      <c r="E978">
        <v>69.439105843572023</v>
      </c>
      <c r="F978">
        <v>13.569849666547192</v>
      </c>
      <c r="G978">
        <v>102.00192064099841</v>
      </c>
      <c r="H978">
        <v>3.2354911441553917</v>
      </c>
    </row>
    <row r="979" spans="2:8" x14ac:dyDescent="0.25">
      <c r="B979">
        <v>100</v>
      </c>
      <c r="C979">
        <v>82</v>
      </c>
      <c r="D979">
        <v>46</v>
      </c>
      <c r="E979">
        <v>69.439105852693501</v>
      </c>
      <c r="F979">
        <v>13.569809802696076</v>
      </c>
      <c r="G979">
        <v>101.99820734974621</v>
      </c>
      <c r="H979">
        <v>3.23541810107734</v>
      </c>
    </row>
    <row r="980" spans="2:8" x14ac:dyDescent="0.25">
      <c r="B980">
        <v>100</v>
      </c>
      <c r="C980">
        <v>82</v>
      </c>
      <c r="D980">
        <v>55</v>
      </c>
      <c r="E980">
        <v>69.439105845547161</v>
      </c>
      <c r="F980">
        <v>13.569874347443436</v>
      </c>
      <c r="G980">
        <v>102.00183214255048</v>
      </c>
      <c r="H980">
        <v>3.2354652107424493</v>
      </c>
    </row>
    <row r="981" spans="2:8" x14ac:dyDescent="0.25">
      <c r="B981">
        <v>100</v>
      </c>
      <c r="C981">
        <v>82</v>
      </c>
      <c r="D981">
        <v>64</v>
      </c>
      <c r="E981">
        <v>69.439105842773898</v>
      </c>
      <c r="F981">
        <v>13.569744866795725</v>
      </c>
      <c r="G981">
        <v>102.01494587966364</v>
      </c>
      <c r="H981">
        <v>3.2357814183303208</v>
      </c>
    </row>
    <row r="982" spans="2:8" x14ac:dyDescent="0.25">
      <c r="B982">
        <v>100</v>
      </c>
      <c r="C982">
        <v>82</v>
      </c>
      <c r="D982">
        <v>73</v>
      </c>
      <c r="E982">
        <v>69.439105957401864</v>
      </c>
      <c r="F982">
        <v>13.569875271565369</v>
      </c>
      <c r="G982">
        <v>101.9457172539108</v>
      </c>
      <c r="H982">
        <v>3.2338286546437147</v>
      </c>
    </row>
    <row r="983" spans="2:8" x14ac:dyDescent="0.25">
      <c r="B983">
        <v>100</v>
      </c>
      <c r="C983">
        <v>82</v>
      </c>
      <c r="D983">
        <v>82</v>
      </c>
      <c r="E983">
        <v>69.439105862570571</v>
      </c>
      <c r="F983">
        <v>13.569726870673824</v>
      </c>
      <c r="G983">
        <v>102.00265902473113</v>
      </c>
      <c r="H983">
        <v>3.2355369925347643</v>
      </c>
    </row>
    <row r="984" spans="2:8" x14ac:dyDescent="0.25">
      <c r="B984">
        <v>100</v>
      </c>
      <c r="C984">
        <v>82</v>
      </c>
      <c r="D984">
        <v>91</v>
      </c>
      <c r="E984">
        <v>69.439105962546975</v>
      </c>
      <c r="F984">
        <v>13.569794601657639</v>
      </c>
      <c r="G984">
        <v>101.95460318571844</v>
      </c>
      <c r="H984">
        <v>3.2341036131453804</v>
      </c>
    </row>
    <row r="985" spans="2:8" x14ac:dyDescent="0.25">
      <c r="B985">
        <v>100</v>
      </c>
      <c r="C985">
        <v>82</v>
      </c>
      <c r="D985">
        <v>100</v>
      </c>
      <c r="E985">
        <v>69.439106073897122</v>
      </c>
      <c r="F985">
        <v>13.570092323958205</v>
      </c>
      <c r="G985">
        <v>101.91323335558026</v>
      </c>
      <c r="H985">
        <v>3.2327223005766417</v>
      </c>
    </row>
    <row r="986" spans="2:8" x14ac:dyDescent="0.25">
      <c r="B986">
        <v>100</v>
      </c>
      <c r="C986">
        <v>91</v>
      </c>
      <c r="D986">
        <v>19</v>
      </c>
      <c r="E986">
        <v>69.439105844217821</v>
      </c>
      <c r="F986">
        <v>13.569788260269696</v>
      </c>
      <c r="G986">
        <v>102.00003499975615</v>
      </c>
      <c r="H986">
        <v>3.2353832086690648</v>
      </c>
    </row>
    <row r="987" spans="2:8" x14ac:dyDescent="0.25">
      <c r="B987">
        <v>100</v>
      </c>
      <c r="C987">
        <v>91</v>
      </c>
      <c r="D987">
        <v>28</v>
      </c>
      <c r="E987">
        <v>69.439105845958437</v>
      </c>
      <c r="F987">
        <v>13.569757504026386</v>
      </c>
      <c r="G987">
        <v>102.0029034929282</v>
      </c>
      <c r="H987">
        <v>3.2354492821951233</v>
      </c>
    </row>
    <row r="988" spans="2:8" x14ac:dyDescent="0.25">
      <c r="B988">
        <v>100</v>
      </c>
      <c r="C988">
        <v>91</v>
      </c>
      <c r="D988">
        <v>37</v>
      </c>
      <c r="E988">
        <v>69.439105869025255</v>
      </c>
      <c r="F988">
        <v>13.56981437056452</v>
      </c>
      <c r="G988">
        <v>101.98374832157224</v>
      </c>
      <c r="H988">
        <v>3.2348453155297383</v>
      </c>
    </row>
    <row r="989" spans="2:8" x14ac:dyDescent="0.25">
      <c r="B989">
        <v>100</v>
      </c>
      <c r="C989">
        <v>91</v>
      </c>
      <c r="D989">
        <v>46</v>
      </c>
      <c r="E989">
        <v>69.439105870945681</v>
      </c>
      <c r="F989">
        <v>13.569852949761263</v>
      </c>
      <c r="G989">
        <v>101.97945932378992</v>
      </c>
      <c r="H989">
        <v>3.2348574852850454</v>
      </c>
    </row>
    <row r="990" spans="2:8" x14ac:dyDescent="0.25">
      <c r="B990">
        <v>100</v>
      </c>
      <c r="C990">
        <v>91</v>
      </c>
      <c r="D990">
        <v>55</v>
      </c>
      <c r="E990">
        <v>69.439105838541167</v>
      </c>
      <c r="F990">
        <v>13.569775666083309</v>
      </c>
      <c r="G990">
        <v>102.01385464401326</v>
      </c>
      <c r="H990">
        <v>3.235815842239727</v>
      </c>
    </row>
    <row r="991" spans="2:8" x14ac:dyDescent="0.25">
      <c r="B991">
        <v>100</v>
      </c>
      <c r="C991">
        <v>91</v>
      </c>
      <c r="D991">
        <v>64</v>
      </c>
      <c r="E991">
        <v>69.439105931485074</v>
      </c>
      <c r="F991">
        <v>13.569893116729473</v>
      </c>
      <c r="G991">
        <v>101.95051362258347</v>
      </c>
      <c r="H991">
        <v>3.2339454985258995</v>
      </c>
    </row>
    <row r="992" spans="2:8" x14ac:dyDescent="0.25">
      <c r="B992">
        <v>100</v>
      </c>
      <c r="C992">
        <v>91</v>
      </c>
      <c r="D992">
        <v>73</v>
      </c>
      <c r="E992">
        <v>69.439105945816834</v>
      </c>
      <c r="F992">
        <v>13.570082706688257</v>
      </c>
      <c r="G992">
        <v>101.94177805927342</v>
      </c>
      <c r="H992">
        <v>3.2337196879126702</v>
      </c>
    </row>
    <row r="993" spans="2:8" x14ac:dyDescent="0.25">
      <c r="B993">
        <v>100</v>
      </c>
      <c r="C993">
        <v>91</v>
      </c>
      <c r="D993">
        <v>82</v>
      </c>
      <c r="E993">
        <v>69.43910592591844</v>
      </c>
      <c r="F993">
        <v>13.570009236792439</v>
      </c>
      <c r="G993">
        <v>101.95287105003794</v>
      </c>
      <c r="H993">
        <v>3.2341307154876726</v>
      </c>
    </row>
    <row r="994" spans="2:8" x14ac:dyDescent="0.25">
      <c r="B994">
        <v>100</v>
      </c>
      <c r="C994">
        <v>91</v>
      </c>
      <c r="D994">
        <v>91</v>
      </c>
      <c r="E994">
        <v>69.439105889424241</v>
      </c>
      <c r="F994">
        <v>13.56979334258609</v>
      </c>
      <c r="G994">
        <v>101.97456854823635</v>
      </c>
      <c r="H994">
        <v>3.2346592735376194</v>
      </c>
    </row>
    <row r="995" spans="2:8" x14ac:dyDescent="0.25">
      <c r="B995">
        <v>100</v>
      </c>
      <c r="C995">
        <v>91</v>
      </c>
      <c r="D995">
        <v>100</v>
      </c>
      <c r="E995">
        <v>69.43910603739495</v>
      </c>
      <c r="F995">
        <v>13.569970571061127</v>
      </c>
      <c r="G995">
        <v>101.91923575126465</v>
      </c>
      <c r="H995">
        <v>3.2330245661889543</v>
      </c>
    </row>
    <row r="996" spans="2:8" x14ac:dyDescent="0.25">
      <c r="B996">
        <v>100</v>
      </c>
      <c r="C996">
        <v>100</v>
      </c>
      <c r="D996">
        <v>19</v>
      </c>
      <c r="E996">
        <v>69.439105843318856</v>
      </c>
      <c r="F996">
        <v>13.569818601748807</v>
      </c>
      <c r="G996">
        <v>102.00212608706273</v>
      </c>
      <c r="H996">
        <v>3.2354267721069965</v>
      </c>
    </row>
    <row r="997" spans="2:8" x14ac:dyDescent="0.25">
      <c r="B997">
        <v>100</v>
      </c>
      <c r="C997">
        <v>100</v>
      </c>
      <c r="D997">
        <v>28</v>
      </c>
      <c r="E997">
        <v>69.43910585364668</v>
      </c>
      <c r="F997">
        <v>13.569818373870234</v>
      </c>
      <c r="G997">
        <v>101.99122993742648</v>
      </c>
      <c r="H997">
        <v>3.2351811813303453</v>
      </c>
    </row>
    <row r="998" spans="2:8" x14ac:dyDescent="0.25">
      <c r="B998">
        <v>100</v>
      </c>
      <c r="C998">
        <v>100</v>
      </c>
      <c r="D998">
        <v>37</v>
      </c>
      <c r="E998">
        <v>69.439105866073561</v>
      </c>
      <c r="F998">
        <v>13.569828249675354</v>
      </c>
      <c r="G998">
        <v>101.98275063743942</v>
      </c>
      <c r="H998">
        <v>3.2349361913301622</v>
      </c>
    </row>
    <row r="999" spans="2:8" x14ac:dyDescent="0.25">
      <c r="B999">
        <v>100</v>
      </c>
      <c r="C999">
        <v>100</v>
      </c>
      <c r="D999">
        <v>46</v>
      </c>
      <c r="E999">
        <v>69.439105883451361</v>
      </c>
      <c r="F999">
        <v>13.569776214872768</v>
      </c>
      <c r="G999">
        <v>101.9816440832854</v>
      </c>
      <c r="H999">
        <v>3.2347664363299655</v>
      </c>
    </row>
    <row r="1000" spans="2:8" x14ac:dyDescent="0.25">
      <c r="B1000">
        <v>100</v>
      </c>
      <c r="C1000">
        <v>100</v>
      </c>
      <c r="D1000">
        <v>55</v>
      </c>
      <c r="E1000">
        <v>69.439105871910584</v>
      </c>
      <c r="F1000">
        <v>13.569894661726281</v>
      </c>
      <c r="G1000">
        <v>101.9815321978365</v>
      </c>
      <c r="H1000">
        <v>3.234956595478959</v>
      </c>
    </row>
    <row r="1001" spans="2:8" x14ac:dyDescent="0.25">
      <c r="B1001">
        <v>100</v>
      </c>
      <c r="C1001">
        <v>100</v>
      </c>
      <c r="D1001">
        <v>64</v>
      </c>
      <c r="E1001">
        <v>69.439105918913597</v>
      </c>
      <c r="F1001">
        <v>13.569803992698763</v>
      </c>
      <c r="G1001">
        <v>101.96497503334834</v>
      </c>
      <c r="H1001">
        <v>3.2342786542649651</v>
      </c>
    </row>
    <row r="1002" spans="2:8" x14ac:dyDescent="0.25">
      <c r="B1002">
        <v>100</v>
      </c>
      <c r="C1002">
        <v>100</v>
      </c>
      <c r="D1002">
        <v>73</v>
      </c>
      <c r="E1002">
        <v>69.439105900116232</v>
      </c>
      <c r="F1002">
        <v>13.569742449317634</v>
      </c>
      <c r="G1002">
        <v>101.9851769632136</v>
      </c>
      <c r="H1002">
        <v>3.2348157122615073</v>
      </c>
    </row>
    <row r="1003" spans="2:8" x14ac:dyDescent="0.25">
      <c r="B1003">
        <v>100</v>
      </c>
      <c r="C1003">
        <v>100</v>
      </c>
      <c r="D1003">
        <v>82</v>
      </c>
      <c r="E1003">
        <v>69.439105999294554</v>
      </c>
      <c r="F1003">
        <v>13.569878164866376</v>
      </c>
      <c r="G1003">
        <v>101.93546117322798</v>
      </c>
      <c r="H1003">
        <v>3.2334404867200708</v>
      </c>
    </row>
    <row r="1004" spans="2:8" x14ac:dyDescent="0.25">
      <c r="B1004">
        <v>100</v>
      </c>
      <c r="C1004">
        <v>100</v>
      </c>
      <c r="D1004">
        <v>91</v>
      </c>
      <c r="E1004">
        <v>69.439106026795869</v>
      </c>
      <c r="F1004">
        <v>13.569857786372555</v>
      </c>
      <c r="G1004">
        <v>101.93249407770185</v>
      </c>
      <c r="H1004">
        <v>3.2333241568316673</v>
      </c>
    </row>
    <row r="1005" spans="2:8" x14ac:dyDescent="0.25">
      <c r="B1005">
        <v>100</v>
      </c>
      <c r="C1005">
        <v>100</v>
      </c>
      <c r="D1005">
        <v>100</v>
      </c>
      <c r="E1005">
        <v>69.439105970898396</v>
      </c>
      <c r="F1005">
        <v>13.569967140425987</v>
      </c>
      <c r="G1005">
        <v>101.93733710464386</v>
      </c>
      <c r="H1005">
        <v>3.2334797782805076</v>
      </c>
    </row>
    <row r="1006" spans="2:8" x14ac:dyDescent="0.25">
      <c r="E1006">
        <v>190.94789367730561</v>
      </c>
      <c r="F1006">
        <v>0</v>
      </c>
      <c r="G1006">
        <v>0</v>
      </c>
      <c r="H1006">
        <v>0</v>
      </c>
    </row>
    <row r="1007" spans="2:8" x14ac:dyDescent="0.25">
      <c r="E1007">
        <v>190.94789367730561</v>
      </c>
      <c r="F1007">
        <v>0</v>
      </c>
      <c r="G1007">
        <v>0</v>
      </c>
      <c r="H1007">
        <v>0</v>
      </c>
    </row>
    <row r="1008" spans="2:8" x14ac:dyDescent="0.25">
      <c r="E1008">
        <v>190.94789367730561</v>
      </c>
      <c r="F1008">
        <v>0</v>
      </c>
      <c r="G1008">
        <v>0</v>
      </c>
      <c r="H1008">
        <v>0</v>
      </c>
    </row>
    <row r="1009" spans="5:8" x14ac:dyDescent="0.25">
      <c r="E1009">
        <v>190.94789367730561</v>
      </c>
      <c r="F1009">
        <v>0</v>
      </c>
      <c r="G1009">
        <v>0</v>
      </c>
      <c r="H1009">
        <v>0</v>
      </c>
    </row>
    <row r="1010" spans="5:8" x14ac:dyDescent="0.25">
      <c r="E1010">
        <v>190.94789367730561</v>
      </c>
      <c r="F1010">
        <v>0</v>
      </c>
      <c r="G1010">
        <v>0</v>
      </c>
      <c r="H1010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38"/>
  <sheetViews>
    <sheetView zoomScale="80" zoomScaleNormal="80" workbookViewId="0">
      <selection activeCell="N43" sqref="N43"/>
    </sheetView>
  </sheetViews>
  <sheetFormatPr defaultColWidth="11.42578125" defaultRowHeight="15" x14ac:dyDescent="0.25"/>
  <cols>
    <col min="1" max="1" width="9.7109375" customWidth="1"/>
    <col min="2" max="2" width="10.5703125" bestFit="1" customWidth="1"/>
    <col min="3" max="3" width="7.42578125" bestFit="1" customWidth="1"/>
    <col min="4" max="4" width="5.42578125" bestFit="1" customWidth="1"/>
    <col min="5" max="5" width="6" bestFit="1" customWidth="1"/>
    <col min="6" max="6" width="10.42578125" bestFit="1" customWidth="1"/>
    <col min="7" max="7" width="5" bestFit="1" customWidth="1"/>
    <col min="8" max="9" width="7.28515625" bestFit="1" customWidth="1"/>
    <col min="10" max="10" width="7.42578125" bestFit="1" customWidth="1"/>
    <col min="11" max="12" width="7.42578125" customWidth="1"/>
    <col min="13" max="13" width="10.42578125" bestFit="1" customWidth="1"/>
    <col min="14" max="14" width="5" bestFit="1" customWidth="1"/>
    <col min="15" max="15" width="6.7109375" bestFit="1" customWidth="1"/>
    <col min="16" max="16" width="8.5703125" bestFit="1" customWidth="1"/>
    <col min="17" max="17" width="5.7109375" bestFit="1" customWidth="1"/>
    <col min="18" max="18" width="6.7109375" bestFit="1" customWidth="1"/>
    <col min="19" max="19" width="4.5703125" bestFit="1" customWidth="1"/>
    <col min="20" max="20" width="5.28515625" bestFit="1" customWidth="1"/>
    <col min="21" max="21" width="9.7109375" bestFit="1" customWidth="1"/>
    <col min="22" max="22" width="5.28515625" bestFit="1" customWidth="1"/>
    <col min="23" max="24" width="5.5703125" bestFit="1" customWidth="1"/>
    <col min="25" max="25" width="6.140625" bestFit="1" customWidth="1"/>
    <col min="26" max="26" width="3.28515625" bestFit="1" customWidth="1"/>
    <col min="27" max="27" width="13.5703125" bestFit="1" customWidth="1"/>
    <col min="28" max="28" width="6.140625" bestFit="1" customWidth="1"/>
    <col min="30" max="30" width="6.140625" bestFit="1" customWidth="1"/>
  </cols>
  <sheetData>
    <row r="1" spans="1:32" x14ac:dyDescent="0.25">
      <c r="A1" t="s">
        <v>52</v>
      </c>
      <c r="Q1">
        <f>COLUMN(Q6)</f>
        <v>17</v>
      </c>
      <c r="AE1">
        <f>COLUMN(AE6)</f>
        <v>31</v>
      </c>
      <c r="AF1">
        <v>1E-3</v>
      </c>
    </row>
    <row r="2" spans="1:32" x14ac:dyDescent="0.25">
      <c r="A2" s="3" t="s">
        <v>4</v>
      </c>
      <c r="B2" s="3"/>
      <c r="C2" s="3"/>
      <c r="D2" s="3"/>
      <c r="E2" s="3"/>
      <c r="F2" s="3"/>
      <c r="G2" s="4"/>
      <c r="H2" s="3"/>
      <c r="I2" s="3"/>
      <c r="J2" s="3"/>
      <c r="K2" s="3"/>
      <c r="L2" s="3"/>
      <c r="M2" s="3"/>
      <c r="N2" s="3"/>
      <c r="O2" s="1" t="s">
        <v>5</v>
      </c>
      <c r="P2" s="1"/>
      <c r="Q2" s="1"/>
      <c r="R2" s="1"/>
      <c r="S2" s="1"/>
      <c r="T2" s="1"/>
      <c r="U2" s="1"/>
      <c r="V2" s="1"/>
      <c r="W2" s="1"/>
      <c r="X2" s="1"/>
      <c r="Y2" s="23" t="s">
        <v>6</v>
      </c>
      <c r="Z2" s="23"/>
      <c r="AA2" s="23"/>
      <c r="AB2" s="23"/>
      <c r="AC2" s="23"/>
      <c r="AD2" s="23"/>
      <c r="AE2" s="23"/>
    </row>
    <row r="3" spans="1:32" x14ac:dyDescent="0.25">
      <c r="A3" s="3" t="s">
        <v>0</v>
      </c>
      <c r="B3" s="3"/>
      <c r="C3" s="3"/>
      <c r="D3" s="3"/>
      <c r="E3" s="3"/>
      <c r="F3" s="3" t="s">
        <v>25</v>
      </c>
      <c r="G3" s="4"/>
      <c r="H3" s="3" t="s">
        <v>8</v>
      </c>
      <c r="I3" s="3"/>
      <c r="J3" s="3"/>
      <c r="K3" s="3"/>
      <c r="L3" s="3"/>
      <c r="M3" s="3" t="s">
        <v>25</v>
      </c>
      <c r="N3" s="3"/>
      <c r="O3" s="1" t="s">
        <v>0</v>
      </c>
      <c r="P3" s="1"/>
      <c r="Q3" s="1"/>
      <c r="R3" s="1"/>
      <c r="S3" s="1"/>
      <c r="T3" s="1" t="s">
        <v>8</v>
      </c>
      <c r="U3" s="1"/>
      <c r="V3" s="1"/>
      <c r="W3" s="1"/>
      <c r="X3" s="1"/>
      <c r="Y3" s="23"/>
      <c r="Z3" s="23"/>
      <c r="AA3" s="23" t="s">
        <v>0</v>
      </c>
      <c r="AB3" s="23" t="s">
        <v>0</v>
      </c>
      <c r="AC3" s="23" t="s">
        <v>8</v>
      </c>
      <c r="AD3" s="23" t="s">
        <v>8</v>
      </c>
      <c r="AE3" s="23"/>
    </row>
    <row r="4" spans="1:32" x14ac:dyDescent="0.25">
      <c r="A4" s="3" t="s">
        <v>9</v>
      </c>
      <c r="B4" s="3" t="s">
        <v>10</v>
      </c>
      <c r="C4" s="3" t="s">
        <v>11</v>
      </c>
      <c r="D4" s="3" t="s">
        <v>10</v>
      </c>
      <c r="E4" s="3" t="s">
        <v>11</v>
      </c>
      <c r="F4" s="3" t="s">
        <v>26</v>
      </c>
      <c r="G4" s="4" t="s">
        <v>27</v>
      </c>
      <c r="H4" s="3" t="s">
        <v>9</v>
      </c>
      <c r="I4" s="3" t="s">
        <v>10</v>
      </c>
      <c r="J4" s="3" t="s">
        <v>11</v>
      </c>
      <c r="K4" s="3" t="s">
        <v>10</v>
      </c>
      <c r="L4" s="3" t="s">
        <v>11</v>
      </c>
      <c r="M4" s="3" t="s">
        <v>26</v>
      </c>
      <c r="N4" s="3" t="s">
        <v>27</v>
      </c>
      <c r="O4" s="6" t="s">
        <v>10</v>
      </c>
      <c r="P4" s="6" t="s">
        <v>11</v>
      </c>
      <c r="Q4" s="6" t="s">
        <v>28</v>
      </c>
      <c r="R4" s="12" t="s">
        <v>29</v>
      </c>
      <c r="S4" s="6" t="s">
        <v>30</v>
      </c>
      <c r="T4" s="6" t="s">
        <v>31</v>
      </c>
      <c r="U4" s="6" t="s">
        <v>32</v>
      </c>
      <c r="V4" s="12" t="s">
        <v>33</v>
      </c>
      <c r="W4" s="6" t="s">
        <v>10</v>
      </c>
      <c r="X4" s="6" t="s">
        <v>11</v>
      </c>
      <c r="Y4" s="23"/>
      <c r="Z4" s="23"/>
      <c r="AA4" s="27" t="s">
        <v>18</v>
      </c>
      <c r="AB4" s="23"/>
      <c r="AC4" s="27" t="s">
        <v>18</v>
      </c>
      <c r="AD4" s="23"/>
      <c r="AE4" s="23"/>
    </row>
    <row r="5" spans="1:32" x14ac:dyDescent="0.25">
      <c r="A5" s="7" t="s">
        <v>1</v>
      </c>
      <c r="B5" s="7" t="s">
        <v>1</v>
      </c>
      <c r="C5" s="7" t="s">
        <v>2</v>
      </c>
      <c r="D5" s="7" t="s">
        <v>43</v>
      </c>
      <c r="E5" s="7" t="s">
        <v>44</v>
      </c>
      <c r="F5" s="7"/>
      <c r="G5" s="8"/>
      <c r="H5" s="7" t="s">
        <v>1</v>
      </c>
      <c r="I5" s="7" t="s">
        <v>1</v>
      </c>
      <c r="J5" s="7" t="s">
        <v>2</v>
      </c>
      <c r="K5" s="7" t="s">
        <v>43</v>
      </c>
      <c r="L5" s="7" t="s">
        <v>44</v>
      </c>
      <c r="M5" s="7"/>
      <c r="N5" s="7"/>
      <c r="O5" s="9"/>
      <c r="P5" s="9"/>
      <c r="Q5" s="9"/>
      <c r="R5" s="9"/>
      <c r="S5" s="9"/>
      <c r="T5" s="9"/>
      <c r="U5" s="9"/>
      <c r="V5" s="9"/>
      <c r="W5" s="9"/>
      <c r="X5" s="9"/>
      <c r="Y5" s="23" t="s">
        <v>19</v>
      </c>
      <c r="Z5" s="23" t="s">
        <v>20</v>
      </c>
      <c r="AA5" s="27"/>
      <c r="AB5" s="23" t="s">
        <v>6</v>
      </c>
      <c r="AC5" s="27"/>
      <c r="AD5" s="23" t="s">
        <v>6</v>
      </c>
      <c r="AE5" s="23" t="s">
        <v>21</v>
      </c>
    </row>
    <row r="6" spans="1:32" x14ac:dyDescent="0.25">
      <c r="A6" s="13">
        <f>NLMI!A6</f>
        <v>4.9729999999999999</v>
      </c>
      <c r="B6" s="13">
        <f>NLMI!B6</f>
        <v>115.19354838709678</v>
      </c>
      <c r="C6" s="13">
        <f>NLMI!C6</f>
        <v>335.00597371565107</v>
      </c>
      <c r="D6" s="13">
        <f>NLMI!D6</f>
        <v>3.5710000000000002</v>
      </c>
      <c r="E6" s="13">
        <f>NLMI!E6</f>
        <v>10.385185185185183</v>
      </c>
      <c r="F6" s="3">
        <v>15.5</v>
      </c>
      <c r="G6" s="4">
        <v>0.14000000000000001</v>
      </c>
      <c r="H6" s="10">
        <f>NLMI!H6</f>
        <v>9.23</v>
      </c>
      <c r="I6" s="10">
        <f>NLMI!I6</f>
        <v>312.45551601423483</v>
      </c>
      <c r="J6" s="10">
        <f>NLMI!J6</f>
        <v>118.62396204033243</v>
      </c>
      <c r="K6" s="10">
        <f>NLMI!K6</f>
        <v>8.7799999999999994</v>
      </c>
      <c r="L6" s="10">
        <f>NLMI!L6</f>
        <v>3.3333333333333415</v>
      </c>
      <c r="M6" s="3">
        <v>7.6</v>
      </c>
      <c r="N6" s="3">
        <v>0.6</v>
      </c>
      <c r="O6" s="11">
        <f>D6</f>
        <v>3.5710000000000002</v>
      </c>
      <c r="P6" s="11">
        <f>($F$6*(O6^(($G$6)+$Q$6)))/(O6^$Q$6+$R$6*(W6^$S$6))</f>
        <v>11.881750391412455</v>
      </c>
      <c r="Q6" s="2">
        <v>0.11281625118962305</v>
      </c>
      <c r="R6" s="2">
        <v>0.15497452478061466</v>
      </c>
      <c r="S6" s="2">
        <v>0.65660507260541878</v>
      </c>
      <c r="T6" s="2">
        <v>0.78036916435827042</v>
      </c>
      <c r="U6" s="2">
        <v>27.308515840667059</v>
      </c>
      <c r="V6" s="2">
        <v>0.41253785644113183</v>
      </c>
      <c r="W6" s="11">
        <f>K6</f>
        <v>8.7799999999999994</v>
      </c>
      <c r="X6" s="11">
        <f>($M$6*(W6^(($N$6)+$T$6)))/(W6^$T$6+$U$6*(O6^$V$6))</f>
        <v>2.9538790419636873</v>
      </c>
      <c r="Y6" s="23">
        <f>COUNT(O6:O38)</f>
        <v>33</v>
      </c>
      <c r="Z6" s="23">
        <v>6</v>
      </c>
      <c r="AA6" s="24">
        <f>((E6-P6)/E6)^2</f>
        <v>2.0766475681536917E-2</v>
      </c>
      <c r="AB6" s="25">
        <f>SQRT((1/(Y6-Z6))*SUM(AA6:AA30))</f>
        <v>6.7596507043726842E-2</v>
      </c>
      <c r="AC6" s="24">
        <f>((L6-X6)/L6)^2</f>
        <v>1.295870033149611E-2</v>
      </c>
      <c r="AD6" s="25">
        <f>SQRT((1/(Y6-Z6))*SUM(AC6:AC38))</f>
        <v>9.8408689841625985E-2</v>
      </c>
      <c r="AE6" s="25">
        <f>100*(AB6+AD6)</f>
        <v>16.600519688535282</v>
      </c>
    </row>
    <row r="7" spans="1:32" x14ac:dyDescent="0.25">
      <c r="A7" s="13">
        <f>NLMI!A7</f>
        <v>4.9729999999999999</v>
      </c>
      <c r="B7" s="13">
        <f>NLMI!B7</f>
        <v>70.58064516129032</v>
      </c>
      <c r="C7" s="13">
        <f>NLMI!C7</f>
        <v>332.73596176821985</v>
      </c>
      <c r="D7" s="13">
        <f>NLMI!D7</f>
        <v>2.1880000000000002</v>
      </c>
      <c r="E7" s="13">
        <f>NLMI!E7</f>
        <v>10.314814814814815</v>
      </c>
      <c r="F7" s="3"/>
      <c r="G7" s="4"/>
      <c r="H7" s="10">
        <f>NLMI!H7</f>
        <v>9.23</v>
      </c>
      <c r="I7" s="10">
        <f>NLMI!I7</f>
        <v>298.0071174377224</v>
      </c>
      <c r="J7" s="10">
        <f>NLMI!J7</f>
        <v>112.82456834058254</v>
      </c>
      <c r="K7" s="10">
        <f>NLMI!K7</f>
        <v>8.3740000000000006</v>
      </c>
      <c r="L7" s="10">
        <f>NLMI!L7</f>
        <v>3.1703703703703696</v>
      </c>
      <c r="M7" s="3"/>
      <c r="N7" s="3"/>
      <c r="O7" s="11">
        <f t="shared" ref="O7:O25" si="0">D7</f>
        <v>2.1880000000000002</v>
      </c>
      <c r="P7" s="11">
        <f t="shared" ref="P7:P25" si="1">($F$6*(O7^(($G$6)+$Q$6)))/(O7^$Q$6+$R$6*(W7^$S$6))</f>
        <v>10.997712618992358</v>
      </c>
      <c r="Q7" s="11"/>
      <c r="R7" s="11"/>
      <c r="S7" s="1"/>
      <c r="T7" s="1"/>
      <c r="U7" s="1"/>
      <c r="V7" s="1"/>
      <c r="W7" s="11">
        <f t="shared" ref="W7:W25" si="2">K7</f>
        <v>8.3740000000000006</v>
      </c>
      <c r="X7" s="11">
        <f t="shared" ref="X7:X25" si="3">($M$6*(W7^(($N$6)+$T$6)))/(W7^$T$6+$U$6*(O7^$V$6))</f>
        <v>3.3236880692651178</v>
      </c>
      <c r="Y7" s="23"/>
      <c r="Z7" s="23"/>
      <c r="AA7" s="24">
        <f t="shared" ref="AA7:AA25" si="4">((E7-P7)/E7)^2</f>
        <v>4.3831724915525472E-3</v>
      </c>
      <c r="AB7" s="23"/>
      <c r="AC7" s="24">
        <f t="shared" ref="AC7:AC25" si="5">((L7-X7)/L7)^2</f>
        <v>2.3386465170407243E-3</v>
      </c>
      <c r="AD7" s="23"/>
      <c r="AE7" s="23"/>
    </row>
    <row r="8" spans="1:32" x14ac:dyDescent="0.25">
      <c r="A8" s="13">
        <f>NLMI!A8</f>
        <v>4.9729999999999999</v>
      </c>
      <c r="B8" s="13">
        <f>NLMI!B8</f>
        <v>29.516129032258068</v>
      </c>
      <c r="C8" s="13">
        <f>NLMI!C8</f>
        <v>290.89605734767019</v>
      </c>
      <c r="D8" s="13">
        <f>NLMI!D8</f>
        <v>0.91500000000000004</v>
      </c>
      <c r="E8" s="13">
        <f>NLMI!E8</f>
        <v>9.017777777777777</v>
      </c>
      <c r="F8" s="3"/>
      <c r="G8" s="4"/>
      <c r="H8" s="10">
        <f>NLMI!H8</f>
        <v>9.23</v>
      </c>
      <c r="I8" s="10">
        <f>NLMI!I8</f>
        <v>261.42348754448398</v>
      </c>
      <c r="J8" s="10">
        <f>NLMI!J8</f>
        <v>148.99169632265719</v>
      </c>
      <c r="K8" s="10">
        <f>NLMI!K8</f>
        <v>7.3460000000000001</v>
      </c>
      <c r="L8" s="10">
        <f>NLMI!L8</f>
        <v>4.1866666666666674</v>
      </c>
      <c r="M8" s="3"/>
      <c r="N8" s="3"/>
      <c r="O8" s="11">
        <f t="shared" si="0"/>
        <v>0.91500000000000004</v>
      </c>
      <c r="P8" s="11">
        <f t="shared" si="1"/>
        <v>9.6902057275434093</v>
      </c>
      <c r="Q8" s="11"/>
      <c r="R8" s="11"/>
      <c r="S8" s="1"/>
      <c r="T8" s="1"/>
      <c r="U8" s="1"/>
      <c r="V8" s="1"/>
      <c r="W8" s="11">
        <f t="shared" si="2"/>
        <v>7.3460000000000001</v>
      </c>
      <c r="X8" s="11">
        <f t="shared" si="3"/>
        <v>3.8369898441815526</v>
      </c>
      <c r="Y8" s="23"/>
      <c r="Z8" s="23"/>
      <c r="AA8" s="24">
        <f t="shared" si="4"/>
        <v>5.5602261475648047E-3</v>
      </c>
      <c r="AB8" s="23"/>
      <c r="AC8" s="24">
        <f t="shared" si="5"/>
        <v>6.9758466472370712E-3</v>
      </c>
      <c r="AD8" s="23"/>
      <c r="AE8" s="23"/>
    </row>
    <row r="9" spans="1:32" x14ac:dyDescent="0.25">
      <c r="A9" s="13">
        <f>NLMI!A9</f>
        <v>4.9729999999999999</v>
      </c>
      <c r="B9" s="13">
        <f>NLMI!B9</f>
        <v>6.7096774193548381</v>
      </c>
      <c r="C9" s="13">
        <f>NLMI!C9</f>
        <v>243.98361495135686</v>
      </c>
      <c r="D9" s="13">
        <f>NLMI!D9</f>
        <v>0.20799999999999999</v>
      </c>
      <c r="E9" s="13">
        <f>NLMI!E9</f>
        <v>7.5634920634920633</v>
      </c>
      <c r="F9" s="3"/>
      <c r="G9" s="4"/>
      <c r="H9" s="10">
        <f>NLMI!H9</f>
        <v>9.23</v>
      </c>
      <c r="I9" s="10">
        <f>NLMI!I9</f>
        <v>218.22064056939499</v>
      </c>
      <c r="J9" s="10">
        <f>NLMI!J9</f>
        <v>174.99858780997573</v>
      </c>
      <c r="K9" s="10">
        <f>NLMI!K9</f>
        <v>6.1319999999999997</v>
      </c>
      <c r="L9" s="10">
        <f>NLMI!L9</f>
        <v>4.9174603174603186</v>
      </c>
      <c r="M9" s="3"/>
      <c r="N9" s="3"/>
      <c r="O9" s="11">
        <f t="shared" si="0"/>
        <v>0.20799999999999999</v>
      </c>
      <c r="P9" s="11">
        <f t="shared" si="1"/>
        <v>7.734111556302147</v>
      </c>
      <c r="Q9" s="11"/>
      <c r="R9" s="11"/>
      <c r="S9" s="1"/>
      <c r="T9" s="1"/>
      <c r="U9" s="1"/>
      <c r="V9" s="1"/>
      <c r="W9" s="11">
        <f t="shared" si="2"/>
        <v>6.1319999999999997</v>
      </c>
      <c r="X9" s="11">
        <f t="shared" si="3"/>
        <v>5.047183686308184</v>
      </c>
      <c r="Y9" s="23"/>
      <c r="Z9" s="23"/>
      <c r="AA9" s="24">
        <f t="shared" si="4"/>
        <v>5.0887671871100576E-4</v>
      </c>
      <c r="AB9" s="23"/>
      <c r="AC9" s="24">
        <f t="shared" si="5"/>
        <v>6.9591261502115415E-4</v>
      </c>
      <c r="AD9" s="23"/>
      <c r="AE9" s="23"/>
    </row>
    <row r="10" spans="1:32" x14ac:dyDescent="0.25">
      <c r="A10" s="13">
        <f>NLMI!A10</f>
        <v>5.1020000000000003</v>
      </c>
      <c r="B10" s="13">
        <f>NLMI!B10</f>
        <v>115.54838709677419</v>
      </c>
      <c r="C10" s="13">
        <f>NLMI!C10</f>
        <v>363.20191158900849</v>
      </c>
      <c r="D10" s="13">
        <f>NLMI!D10</f>
        <v>3.5819999999999999</v>
      </c>
      <c r="E10" s="13">
        <f>NLMI!E10</f>
        <v>11.259259259259263</v>
      </c>
      <c r="F10" s="3"/>
      <c r="G10" s="4"/>
      <c r="H10" s="10">
        <f>NLMI!H10</f>
        <v>13.99</v>
      </c>
      <c r="I10" s="10">
        <f>NLMI!I10</f>
        <v>477.22419928825622</v>
      </c>
      <c r="J10" s="10">
        <f>NLMI!J10</f>
        <v>152.89310662976146</v>
      </c>
      <c r="K10" s="10">
        <f>NLMI!K10</f>
        <v>13.41</v>
      </c>
      <c r="L10" s="10">
        <f>NLMI!L10</f>
        <v>4.2962962962962976</v>
      </c>
      <c r="M10" s="3"/>
      <c r="N10" s="3"/>
      <c r="O10" s="11">
        <f t="shared" si="0"/>
        <v>3.5819999999999999</v>
      </c>
      <c r="P10" s="11">
        <f t="shared" si="1"/>
        <v>10.662875884998465</v>
      </c>
      <c r="Q10" s="11"/>
      <c r="R10" s="1"/>
      <c r="S10" s="1"/>
      <c r="T10" s="1"/>
      <c r="U10" s="1"/>
      <c r="V10" s="1"/>
      <c r="W10" s="11">
        <f t="shared" si="2"/>
        <v>13.41</v>
      </c>
      <c r="X10" s="11">
        <f t="shared" si="3"/>
        <v>5.0842004010146251</v>
      </c>
      <c r="Y10" s="23"/>
      <c r="Z10" s="23"/>
      <c r="AA10" s="24">
        <f t="shared" si="4"/>
        <v>2.8056365900929743E-3</v>
      </c>
      <c r="AB10" s="23"/>
      <c r="AC10" s="24">
        <f t="shared" si="5"/>
        <v>3.3632432240719365E-2</v>
      </c>
      <c r="AD10" s="23"/>
      <c r="AE10" s="23"/>
    </row>
    <row r="11" spans="1:32" x14ac:dyDescent="0.25">
      <c r="A11" s="13">
        <f>NLMI!A11</f>
        <v>5.1020000000000003</v>
      </c>
      <c r="B11" s="13">
        <f>NLMI!B11</f>
        <v>73.290322580645153</v>
      </c>
      <c r="C11" s="13">
        <f>NLMI!C11</f>
        <v>338.11230585424147</v>
      </c>
      <c r="D11" s="13">
        <f>NLMI!D11</f>
        <v>2.2719999999999998</v>
      </c>
      <c r="E11" s="13">
        <f>NLMI!E11</f>
        <v>10.481481481481485</v>
      </c>
      <c r="F11" s="3"/>
      <c r="G11" s="4"/>
      <c r="H11" s="10">
        <f>NLMI!H11</f>
        <v>13.99</v>
      </c>
      <c r="I11" s="10">
        <f>NLMI!I11</f>
        <v>442.7046263345195</v>
      </c>
      <c r="J11" s="10">
        <f>NLMI!J11</f>
        <v>204.29682351390542</v>
      </c>
      <c r="K11" s="10">
        <f>NLMI!K11</f>
        <v>12.44</v>
      </c>
      <c r="L11" s="10">
        <f>NLMI!L11</f>
        <v>5.7407407407407431</v>
      </c>
      <c r="M11" s="3"/>
      <c r="N11" s="3"/>
      <c r="O11" s="11">
        <f t="shared" si="0"/>
        <v>2.2719999999999998</v>
      </c>
      <c r="P11" s="11">
        <f t="shared" si="1"/>
        <v>9.9957121559349353</v>
      </c>
      <c r="Q11" s="11"/>
      <c r="R11" s="1"/>
      <c r="S11" s="1"/>
      <c r="T11" s="1"/>
      <c r="U11" s="1"/>
      <c r="V11" s="1"/>
      <c r="W11" s="11">
        <f t="shared" si="2"/>
        <v>12.44</v>
      </c>
      <c r="X11" s="11">
        <f t="shared" si="3"/>
        <v>5.425206410005857</v>
      </c>
      <c r="Y11" s="23"/>
      <c r="Z11" s="23"/>
      <c r="AA11" s="24">
        <f t="shared" si="4"/>
        <v>2.1479038275041629E-3</v>
      </c>
      <c r="AB11" s="23"/>
      <c r="AC11" s="24">
        <f t="shared" si="5"/>
        <v>3.0210462107353071E-3</v>
      </c>
      <c r="AD11" s="23"/>
      <c r="AE11" s="23"/>
    </row>
    <row r="12" spans="1:32" x14ac:dyDescent="0.25">
      <c r="A12" s="13">
        <f>NLMI!A12</f>
        <v>5.1020000000000003</v>
      </c>
      <c r="B12" s="13">
        <f>NLMI!B12</f>
        <v>31.29032258064516</v>
      </c>
      <c r="C12" s="13">
        <f>NLMI!C12</f>
        <v>296.20071684587816</v>
      </c>
      <c r="D12" s="13">
        <f>NLMI!D12</f>
        <v>0.97</v>
      </c>
      <c r="E12" s="13">
        <f>NLMI!E12</f>
        <v>9.1822222222222241</v>
      </c>
      <c r="F12" s="3"/>
      <c r="G12" s="4"/>
      <c r="H12" s="10">
        <f>NLMI!H12</f>
        <v>13.99</v>
      </c>
      <c r="I12" s="10">
        <f>NLMI!I12</f>
        <v>393.95017793594303</v>
      </c>
      <c r="J12" s="10">
        <f>NLMI!J12</f>
        <v>230.92131277184657</v>
      </c>
      <c r="K12" s="10">
        <f>NLMI!K12</f>
        <v>11.07</v>
      </c>
      <c r="L12" s="10">
        <f>NLMI!L12</f>
        <v>6.4888888888888889</v>
      </c>
      <c r="M12" s="3"/>
      <c r="N12" s="3"/>
      <c r="O12" s="11">
        <f t="shared" si="0"/>
        <v>0.97</v>
      </c>
      <c r="P12" s="11">
        <f t="shared" si="1"/>
        <v>8.7995679196186636</v>
      </c>
      <c r="Q12" s="11"/>
      <c r="R12" s="1"/>
      <c r="S12" s="1"/>
      <c r="T12" s="1"/>
      <c r="U12" s="1"/>
      <c r="V12" s="1"/>
      <c r="W12" s="11">
        <f t="shared" si="2"/>
        <v>11.07</v>
      </c>
      <c r="X12" s="11">
        <f t="shared" si="3"/>
        <v>6.2679889057412446</v>
      </c>
      <c r="Y12" s="23"/>
      <c r="Z12" s="23"/>
      <c r="AA12" s="24">
        <f t="shared" si="4"/>
        <v>1.736671205989846E-3</v>
      </c>
      <c r="AB12" s="23"/>
      <c r="AC12" s="24">
        <f t="shared" si="5"/>
        <v>1.1589126146219376E-3</v>
      </c>
      <c r="AD12" s="23"/>
      <c r="AE12" s="23"/>
    </row>
    <row r="13" spans="1:32" x14ac:dyDescent="0.25">
      <c r="A13" s="13">
        <f>NLMI!A13</f>
        <v>5.1020000000000003</v>
      </c>
      <c r="B13" s="13">
        <f>NLMI!B13</f>
        <v>9.8387096774193541</v>
      </c>
      <c r="C13" s="13">
        <f>NLMI!C13</f>
        <v>245.62211981566821</v>
      </c>
      <c r="D13" s="13">
        <f>NLMI!D13</f>
        <v>0.30499999999999999</v>
      </c>
      <c r="E13" s="13">
        <f>NLMI!E13</f>
        <v>7.6142857142857148</v>
      </c>
      <c r="F13" s="3"/>
      <c r="G13" s="4"/>
      <c r="H13" s="10">
        <f>NLMI!H13</f>
        <v>13.99</v>
      </c>
      <c r="I13" s="10">
        <f>NLMI!I13</f>
        <v>332.63345195729534</v>
      </c>
      <c r="J13" s="10">
        <f>NLMI!J13</f>
        <v>262.27193131107725</v>
      </c>
      <c r="K13" s="10">
        <f>NLMI!K13</f>
        <v>9.3469999999999995</v>
      </c>
      <c r="L13" s="10">
        <f>NLMI!L13</f>
        <v>7.3698412698412712</v>
      </c>
      <c r="M13" s="3"/>
      <c r="N13" s="3"/>
      <c r="O13" s="11">
        <f t="shared" si="0"/>
        <v>0.30499999999999999</v>
      </c>
      <c r="P13" s="11">
        <f t="shared" si="1"/>
        <v>7.4210606166793083</v>
      </c>
      <c r="Q13" s="11"/>
      <c r="R13" s="1"/>
      <c r="S13" s="1"/>
      <c r="T13" s="1"/>
      <c r="U13" s="1"/>
      <c r="V13" s="1"/>
      <c r="W13" s="11">
        <f t="shared" si="2"/>
        <v>9.3469999999999995</v>
      </c>
      <c r="X13" s="11">
        <f t="shared" si="3"/>
        <v>7.4031957176519736</v>
      </c>
      <c r="Y13" s="23"/>
      <c r="Z13" s="23"/>
      <c r="AA13" s="24">
        <f t="shared" si="4"/>
        <v>6.439745920839105E-4</v>
      </c>
      <c r="AB13" s="23"/>
      <c r="AC13" s="24">
        <f t="shared" si="5"/>
        <v>2.0482890439290923E-5</v>
      </c>
      <c r="AD13" s="23"/>
      <c r="AE13" s="23"/>
    </row>
    <row r="14" spans="1:32" x14ac:dyDescent="0.25">
      <c r="A14" s="13">
        <f>NLMI!A14</f>
        <v>5.1159999999999997</v>
      </c>
      <c r="B14" s="13">
        <f>NLMI!B14</f>
        <v>109.22580645161291</v>
      </c>
      <c r="C14" s="13">
        <f>NLMI!C14</f>
        <v>413.3811230585423</v>
      </c>
      <c r="D14" s="13">
        <f>NLMI!D14</f>
        <v>3.3860000000000001</v>
      </c>
      <c r="E14" s="13">
        <f>NLMI!E14</f>
        <v>12.814814814814811</v>
      </c>
      <c r="F14" s="3"/>
      <c r="G14" s="4"/>
      <c r="H14" s="10">
        <f>NLMI!H14</f>
        <v>9.1969999999999992</v>
      </c>
      <c r="I14" s="10">
        <f>NLMI!I14</f>
        <v>312.91814946619212</v>
      </c>
      <c r="J14" s="10">
        <f>NLMI!J14</f>
        <v>106.49795703176484</v>
      </c>
      <c r="K14" s="10">
        <f>NLMI!K14</f>
        <v>8.7929999999999993</v>
      </c>
      <c r="L14" s="10">
        <f>NLMI!L14</f>
        <v>2.9925925925925925</v>
      </c>
      <c r="M14" s="3"/>
      <c r="N14" s="3"/>
      <c r="O14" s="11">
        <f t="shared" si="0"/>
        <v>3.3860000000000001</v>
      </c>
      <c r="P14" s="11">
        <f t="shared" si="1"/>
        <v>11.764074753984076</v>
      </c>
      <c r="Q14" s="11"/>
      <c r="R14" s="1"/>
      <c r="S14" s="1"/>
      <c r="T14" s="1"/>
      <c r="U14" s="1"/>
      <c r="V14" s="1"/>
      <c r="W14" s="11">
        <f t="shared" si="2"/>
        <v>8.7929999999999993</v>
      </c>
      <c r="X14" s="11">
        <f t="shared" si="3"/>
        <v>3.0181479374021136</v>
      </c>
      <c r="Y14" s="23"/>
      <c r="Z14" s="23"/>
      <c r="AA14" s="24">
        <f t="shared" si="4"/>
        <v>6.7230433558739628E-3</v>
      </c>
      <c r="AB14" s="23"/>
      <c r="AC14" s="24">
        <f t="shared" si="5"/>
        <v>7.2923633043809409E-5</v>
      </c>
      <c r="AD14" s="23"/>
      <c r="AE14" s="23"/>
    </row>
    <row r="15" spans="1:32" x14ac:dyDescent="0.25">
      <c r="A15" s="13">
        <f>NLMI!A15</f>
        <v>5.1159999999999997</v>
      </c>
      <c r="B15" s="13">
        <f>NLMI!B15</f>
        <v>66.161290322580655</v>
      </c>
      <c r="C15" s="13">
        <f>NLMI!C15</f>
        <v>366.18876941457586</v>
      </c>
      <c r="D15" s="13">
        <f>NLMI!D15</f>
        <v>2.0510000000000002</v>
      </c>
      <c r="E15" s="13">
        <f>NLMI!E15</f>
        <v>11.351851851851851</v>
      </c>
      <c r="F15" s="3"/>
      <c r="G15" s="4"/>
      <c r="H15" s="10">
        <f>NLMI!H15</f>
        <v>9.1969999999999992</v>
      </c>
      <c r="I15" s="10">
        <f>NLMI!I15</f>
        <v>296.51245551601426</v>
      </c>
      <c r="J15" s="10">
        <f>NLMI!J15</f>
        <v>114.0108079609857</v>
      </c>
      <c r="K15" s="10">
        <f>NLMI!K15</f>
        <v>8.3320000000000007</v>
      </c>
      <c r="L15" s="10">
        <f>NLMI!L15</f>
        <v>3.2037037037036984</v>
      </c>
      <c r="M15" s="3"/>
      <c r="N15" s="3"/>
      <c r="O15" s="11">
        <f t="shared" si="0"/>
        <v>2.0510000000000002</v>
      </c>
      <c r="P15" s="11">
        <f t="shared" si="1"/>
        <v>10.882749496002099</v>
      </c>
      <c r="Q15" s="11"/>
      <c r="R15" s="1"/>
      <c r="S15" s="1"/>
      <c r="T15" s="1"/>
      <c r="U15" s="1"/>
      <c r="V15" s="1"/>
      <c r="W15" s="11">
        <f t="shared" si="2"/>
        <v>8.3320000000000007</v>
      </c>
      <c r="X15" s="11">
        <f t="shared" si="3"/>
        <v>3.380424379099729</v>
      </c>
      <c r="Y15" s="23"/>
      <c r="Z15" s="23"/>
      <c r="AA15" s="24">
        <f t="shared" si="4"/>
        <v>1.7076615449630114E-3</v>
      </c>
      <c r="AB15" s="23"/>
      <c r="AC15" s="24">
        <f t="shared" si="5"/>
        <v>3.0427763968005595E-3</v>
      </c>
      <c r="AD15" s="23"/>
      <c r="AE15" s="23"/>
    </row>
    <row r="16" spans="1:32" x14ac:dyDescent="0.25">
      <c r="A16" s="13">
        <f>NLMI!A16</f>
        <v>5.1159999999999997</v>
      </c>
      <c r="B16" s="13">
        <f>NLMI!B16</f>
        <v>26.06451612903226</v>
      </c>
      <c r="C16" s="13">
        <f>NLMI!C16</f>
        <v>308.81720430107521</v>
      </c>
      <c r="D16" s="13">
        <f>NLMI!D16</f>
        <v>0.80800000000000005</v>
      </c>
      <c r="E16" s="13">
        <f>NLMI!E16</f>
        <v>9.5733333333333324</v>
      </c>
      <c r="F16" s="3"/>
      <c r="G16" s="4"/>
      <c r="H16" s="10">
        <f>NLMI!H16</f>
        <v>9.1969999999999992</v>
      </c>
      <c r="I16" s="10">
        <f>NLMI!I16</f>
        <v>264.05693950177931</v>
      </c>
      <c r="J16" s="10">
        <f>NLMI!J16</f>
        <v>140.5298536971134</v>
      </c>
      <c r="K16" s="10">
        <f>NLMI!K16</f>
        <v>7.42</v>
      </c>
      <c r="L16" s="10">
        <f>NLMI!L16</f>
        <v>3.9488888888888871</v>
      </c>
      <c r="M16" s="3"/>
      <c r="N16" s="3"/>
      <c r="O16" s="11">
        <f t="shared" si="0"/>
        <v>0.80800000000000005</v>
      </c>
      <c r="P16" s="11">
        <f t="shared" si="1"/>
        <v>9.4507221778316683</v>
      </c>
      <c r="Q16" s="11"/>
      <c r="R16" s="1"/>
      <c r="S16" s="1"/>
      <c r="T16" s="1"/>
      <c r="U16" s="1"/>
      <c r="V16" s="1"/>
      <c r="W16" s="11">
        <f t="shared" si="2"/>
        <v>7.42</v>
      </c>
      <c r="X16" s="11">
        <f t="shared" si="3"/>
        <v>4.0575373724704882</v>
      </c>
      <c r="Y16" s="23"/>
      <c r="Z16" s="23"/>
      <c r="AA16" s="24">
        <f t="shared" si="4"/>
        <v>1.6403389934450087E-4</v>
      </c>
      <c r="AB16" s="23"/>
      <c r="AC16" s="24">
        <f t="shared" si="5"/>
        <v>7.5700284266881125E-4</v>
      </c>
      <c r="AD16" s="23"/>
      <c r="AE16" s="23"/>
    </row>
    <row r="17" spans="1:31" x14ac:dyDescent="0.25">
      <c r="A17" s="13">
        <f>NLMI!A17</f>
        <v>5.1159999999999997</v>
      </c>
      <c r="B17" s="13">
        <f>NLMI!B17</f>
        <v>6.7096774193548381</v>
      </c>
      <c r="C17" s="13">
        <f>NLMI!C17</f>
        <v>251.30568356374806</v>
      </c>
      <c r="D17" s="13">
        <f>NLMI!D17</f>
        <v>0.20799999999999999</v>
      </c>
      <c r="E17" s="13">
        <f>NLMI!E17</f>
        <v>7.7904761904761894</v>
      </c>
      <c r="F17" s="3"/>
      <c r="G17" s="4"/>
      <c r="H17" s="10">
        <f>NLMI!H17</f>
        <v>9.1969999999999992</v>
      </c>
      <c r="I17" s="10">
        <f>NLMI!I17</f>
        <v>215.1957295373665</v>
      </c>
      <c r="J17" s="10">
        <f>NLMI!J17</f>
        <v>177.93594306049818</v>
      </c>
      <c r="K17" s="10">
        <f>NLMI!K17</f>
        <v>6.0469999999999997</v>
      </c>
      <c r="L17" s="10">
        <f>NLMI!L17</f>
        <v>4.9999999999999991</v>
      </c>
      <c r="M17" s="3"/>
      <c r="N17" s="3"/>
      <c r="O17" s="11">
        <f t="shared" si="0"/>
        <v>0.20799999999999999</v>
      </c>
      <c r="P17" s="11">
        <f t="shared" si="1"/>
        <v>7.7609007275742012</v>
      </c>
      <c r="Q17" s="11"/>
      <c r="R17" s="1"/>
      <c r="S17" s="1"/>
      <c r="T17" s="1"/>
      <c r="U17" s="1"/>
      <c r="V17" s="1"/>
      <c r="W17" s="11">
        <f t="shared" si="2"/>
        <v>6.0469999999999997</v>
      </c>
      <c r="X17" s="11">
        <f t="shared" si="3"/>
        <v>4.9628927265693665</v>
      </c>
      <c r="Y17" s="23"/>
      <c r="Z17" s="23"/>
      <c r="AA17" s="24">
        <f t="shared" si="4"/>
        <v>1.4412359689209114E-5</v>
      </c>
      <c r="AB17" s="23"/>
      <c r="AC17" s="24">
        <f t="shared" si="5"/>
        <v>5.5077989658229249E-5</v>
      </c>
      <c r="AD17" s="23"/>
      <c r="AE17" s="23"/>
    </row>
    <row r="18" spans="1:31" x14ac:dyDescent="0.25">
      <c r="A18" s="13">
        <f>NLMI!A18</f>
        <v>5.1070000000000002</v>
      </c>
      <c r="B18" s="13">
        <f>NLMI!B18</f>
        <v>114.54838709677421</v>
      </c>
      <c r="C18" s="13">
        <f>NLMI!C18</f>
        <v>371.8040621266428</v>
      </c>
      <c r="D18" s="13">
        <f>NLMI!D18</f>
        <v>3.5510000000000002</v>
      </c>
      <c r="E18" s="13">
        <f>NLMI!E18</f>
        <v>11.525925925925927</v>
      </c>
      <c r="F18" s="3"/>
      <c r="G18" s="4"/>
      <c r="H18" s="10">
        <f>NLMI!H18</f>
        <v>14.05</v>
      </c>
      <c r="I18" s="10">
        <f>NLMI!I18</f>
        <v>474.37722419928826</v>
      </c>
      <c r="J18" s="10">
        <f>NLMI!J18</f>
        <v>189.79833926453159</v>
      </c>
      <c r="K18" s="10">
        <f>NLMI!K18</f>
        <v>13.33</v>
      </c>
      <c r="L18" s="10">
        <f>NLMI!L18</f>
        <v>5.3333333333333384</v>
      </c>
      <c r="M18" s="3"/>
      <c r="N18" s="3"/>
      <c r="O18" s="11">
        <f t="shared" si="0"/>
        <v>3.5510000000000002</v>
      </c>
      <c r="P18" s="11">
        <f t="shared" si="1"/>
        <v>10.663237255904184</v>
      </c>
      <c r="Q18" s="1"/>
      <c r="R18" s="1"/>
      <c r="S18" s="1"/>
      <c r="T18" s="1"/>
      <c r="U18" s="1"/>
      <c r="V18" s="1"/>
      <c r="W18" s="11">
        <f t="shared" si="2"/>
        <v>13.33</v>
      </c>
      <c r="X18" s="11">
        <f t="shared" si="3"/>
        <v>5.0612660777803589</v>
      </c>
      <c r="Y18" s="23"/>
      <c r="Z18" s="23"/>
      <c r="AA18" s="24">
        <f t="shared" si="4"/>
        <v>5.60217331315601E-3</v>
      </c>
      <c r="AB18" s="23"/>
      <c r="AC18" s="24">
        <f t="shared" si="5"/>
        <v>2.6022864214733242E-3</v>
      </c>
      <c r="AD18" s="23"/>
      <c r="AE18" s="23"/>
    </row>
    <row r="19" spans="1:31" x14ac:dyDescent="0.25">
      <c r="A19" s="13">
        <f>NLMI!A19</f>
        <v>5.1070000000000002</v>
      </c>
      <c r="B19" s="13">
        <f>NLMI!B19</f>
        <v>72.612903225806448</v>
      </c>
      <c r="C19" s="13">
        <f>NLMI!C19</f>
        <v>341.21863799283159</v>
      </c>
      <c r="D19" s="13">
        <f>NLMI!D19</f>
        <v>2.2509999999999999</v>
      </c>
      <c r="E19" s="13">
        <f>NLMI!E19</f>
        <v>10.577777777777779</v>
      </c>
      <c r="F19" s="3"/>
      <c r="G19" s="4"/>
      <c r="H19" s="10">
        <f>NLMI!H19</f>
        <v>14.05</v>
      </c>
      <c r="I19" s="10">
        <f>NLMI!I19</f>
        <v>446.61921708185054</v>
      </c>
      <c r="J19" s="10">
        <f>NLMI!J19</f>
        <v>197.70660340055358</v>
      </c>
      <c r="K19" s="10">
        <f>NLMI!K19</f>
        <v>12.55</v>
      </c>
      <c r="L19" s="10">
        <f>NLMI!L19</f>
        <v>5.5555555555555554</v>
      </c>
      <c r="M19" s="3"/>
      <c r="N19" s="3"/>
      <c r="O19" s="11">
        <f t="shared" si="0"/>
        <v>2.2509999999999999</v>
      </c>
      <c r="P19" s="11">
        <f t="shared" si="1"/>
        <v>9.9537344525917586</v>
      </c>
      <c r="Q19" s="1"/>
      <c r="R19" s="1"/>
      <c r="S19" s="1"/>
      <c r="T19" s="1"/>
      <c r="U19" s="1"/>
      <c r="V19" s="1"/>
      <c r="W19" s="11">
        <f t="shared" si="2"/>
        <v>12.55</v>
      </c>
      <c r="X19" s="11">
        <f t="shared" si="3"/>
        <v>5.503301344228543</v>
      </c>
      <c r="Y19" s="23"/>
      <c r="Z19" s="23"/>
      <c r="AA19" s="24">
        <f t="shared" si="4"/>
        <v>3.4804917343901455E-3</v>
      </c>
      <c r="AB19" s="23"/>
      <c r="AC19" s="24">
        <f t="shared" si="5"/>
        <v>8.846828428562135E-5</v>
      </c>
      <c r="AD19" s="23"/>
      <c r="AE19" s="23"/>
    </row>
    <row r="20" spans="1:31" x14ac:dyDescent="0.25">
      <c r="A20" s="13">
        <f>NLMI!A20</f>
        <v>5.1070000000000002</v>
      </c>
      <c r="B20" s="13">
        <f>NLMI!B20</f>
        <v>32.032258064516128</v>
      </c>
      <c r="C20" s="13">
        <f>NLMI!C20</f>
        <v>294.91039426523298</v>
      </c>
      <c r="D20" s="13">
        <f>NLMI!D20</f>
        <v>0.99299999999999999</v>
      </c>
      <c r="E20" s="13">
        <f>NLMI!E20</f>
        <v>9.1422222222222214</v>
      </c>
      <c r="F20" s="3"/>
      <c r="G20" s="4"/>
      <c r="H20" s="10">
        <f>NLMI!H20</f>
        <v>14.05</v>
      </c>
      <c r="I20" s="10">
        <f>NLMI!I20</f>
        <v>394.30604982206404</v>
      </c>
      <c r="J20" s="10">
        <f>NLMI!J20</f>
        <v>234.87544483985769</v>
      </c>
      <c r="K20" s="10">
        <f>NLMI!K20</f>
        <v>11.08</v>
      </c>
      <c r="L20" s="10">
        <f>NLMI!L20</f>
        <v>6.6000000000000014</v>
      </c>
      <c r="M20" s="3"/>
      <c r="N20" s="3"/>
      <c r="O20" s="11">
        <f t="shared" si="0"/>
        <v>0.99299999999999999</v>
      </c>
      <c r="P20" s="11">
        <f t="shared" si="1"/>
        <v>8.8362675172475171</v>
      </c>
      <c r="Q20" s="1"/>
      <c r="R20" s="1"/>
      <c r="S20" s="1"/>
      <c r="T20" s="1"/>
      <c r="U20" s="1"/>
      <c r="V20" s="1"/>
      <c r="W20" s="11">
        <f t="shared" si="2"/>
        <v>11.08</v>
      </c>
      <c r="X20" s="11">
        <f t="shared" si="3"/>
        <v>6.2262544615629842</v>
      </c>
      <c r="Y20" s="23"/>
      <c r="Z20" s="23"/>
      <c r="AA20" s="24">
        <f t="shared" si="4"/>
        <v>1.1199811806733699E-3</v>
      </c>
      <c r="AB20" s="23"/>
      <c r="AC20" s="24">
        <f t="shared" si="5"/>
        <v>3.2067430555917315E-3</v>
      </c>
      <c r="AD20" s="23"/>
      <c r="AE20" s="23"/>
    </row>
    <row r="21" spans="1:31" x14ac:dyDescent="0.25">
      <c r="A21" s="13">
        <f>NLMI!A21</f>
        <v>5.1070000000000002</v>
      </c>
      <c r="B21" s="13">
        <f>NLMI!B21</f>
        <v>9.2258064516129021</v>
      </c>
      <c r="C21" s="13">
        <f>NLMI!C21</f>
        <v>246.8509984639017</v>
      </c>
      <c r="D21" s="13">
        <f>NLMI!D21</f>
        <v>0.28599999999999998</v>
      </c>
      <c r="E21" s="13">
        <f>NLMI!E21</f>
        <v>7.6523809523809527</v>
      </c>
      <c r="F21" s="3"/>
      <c r="G21" s="4"/>
      <c r="H21" s="10">
        <f>NLMI!H21</f>
        <v>14.05</v>
      </c>
      <c r="I21" s="10">
        <f>NLMI!I21</f>
        <v>333.13167259786474</v>
      </c>
      <c r="J21" s="10">
        <f>NLMI!J21</f>
        <v>264.87036095577014</v>
      </c>
      <c r="K21" s="10">
        <f>NLMI!K21</f>
        <v>9.3610000000000007</v>
      </c>
      <c r="L21" s="10">
        <f>NLMI!L21</f>
        <v>7.4428571428571422</v>
      </c>
      <c r="M21" s="3"/>
      <c r="N21" s="3"/>
      <c r="O21" s="11">
        <f t="shared" si="0"/>
        <v>0.28599999999999998</v>
      </c>
      <c r="P21" s="11">
        <f t="shared" si="1"/>
        <v>7.3281851800892177</v>
      </c>
      <c r="Q21" s="1"/>
      <c r="R21" s="1"/>
      <c r="S21" s="1"/>
      <c r="T21" s="1"/>
      <c r="U21" s="1"/>
      <c r="V21" s="1"/>
      <c r="W21" s="11">
        <f t="shared" si="2"/>
        <v>9.3610000000000007</v>
      </c>
      <c r="X21" s="11">
        <f t="shared" si="3"/>
        <v>7.5638502907979674</v>
      </c>
      <c r="Y21" s="23"/>
      <c r="Z21" s="23"/>
      <c r="AA21" s="24">
        <f t="shared" si="4"/>
        <v>1.7948226028230961E-3</v>
      </c>
      <c r="AB21" s="23"/>
      <c r="AC21" s="24">
        <f t="shared" si="5"/>
        <v>2.6426654432561446E-4</v>
      </c>
      <c r="AD21" s="23"/>
      <c r="AE21" s="23"/>
    </row>
    <row r="22" spans="1:31" x14ac:dyDescent="0.25">
      <c r="A22" s="13">
        <f>NLMI!A22</f>
        <v>4.8639999999999999</v>
      </c>
      <c r="B22" s="13">
        <f>NLMI!B22</f>
        <v>116.03225806451613</v>
      </c>
      <c r="C22" s="13">
        <f>NLMI!C22</f>
        <v>302.74790919952216</v>
      </c>
      <c r="D22" s="13">
        <f>NLMI!D22</f>
        <v>3.597</v>
      </c>
      <c r="E22" s="13">
        <f>NLMI!E22</f>
        <v>9.3851851851851862</v>
      </c>
      <c r="F22" s="3"/>
      <c r="G22" s="4"/>
      <c r="H22" s="10">
        <f>NLMI!H22</f>
        <v>21.97</v>
      </c>
      <c r="I22" s="10">
        <f>NLMI!I22</f>
        <v>740.56939501779345</v>
      </c>
      <c r="J22" s="10">
        <f>NLMI!J22</f>
        <v>305.78621325952292</v>
      </c>
      <c r="K22" s="10">
        <f>NLMI!K22</f>
        <v>20.81</v>
      </c>
      <c r="L22" s="10">
        <f>NLMI!L22</f>
        <v>8.5925925925925952</v>
      </c>
      <c r="M22" s="3"/>
      <c r="N22" s="3"/>
      <c r="O22" s="11">
        <f t="shared" si="0"/>
        <v>3.597</v>
      </c>
      <c r="P22" s="11">
        <f t="shared" si="1"/>
        <v>9.344522090550452</v>
      </c>
      <c r="Q22" s="1"/>
      <c r="R22" s="1"/>
      <c r="S22" s="1"/>
      <c r="T22" s="1"/>
      <c r="U22" s="1"/>
      <c r="V22" s="1"/>
      <c r="W22" s="11">
        <f t="shared" si="2"/>
        <v>20.81</v>
      </c>
      <c r="X22" s="11">
        <f t="shared" si="3"/>
        <v>8.8046113492017479</v>
      </c>
      <c r="Y22" s="23"/>
      <c r="Z22" s="23"/>
      <c r="AA22" s="24">
        <f t="shared" si="4"/>
        <v>1.8772199528936372E-5</v>
      </c>
      <c r="AB22" s="23"/>
      <c r="AC22" s="24">
        <f t="shared" si="5"/>
        <v>6.0883572104140199E-4</v>
      </c>
      <c r="AD22" s="23"/>
      <c r="AE22" s="23"/>
    </row>
    <row r="23" spans="1:31" x14ac:dyDescent="0.25">
      <c r="A23" s="13">
        <f>NLMI!A23</f>
        <v>4.8639999999999999</v>
      </c>
      <c r="B23" s="13">
        <f>NLMI!B23</f>
        <v>81.387096774193552</v>
      </c>
      <c r="C23" s="13">
        <f>NLMI!C23</f>
        <v>279.68936678614091</v>
      </c>
      <c r="D23" s="13">
        <f>NLMI!D23</f>
        <v>2.5230000000000001</v>
      </c>
      <c r="E23" s="13">
        <f>NLMI!E23</f>
        <v>8.6703703703703692</v>
      </c>
      <c r="F23" s="3"/>
      <c r="G23" s="4"/>
      <c r="H23" s="10">
        <f>NLMI!H23</f>
        <v>21.97</v>
      </c>
      <c r="I23" s="10">
        <f>NLMI!I23</f>
        <v>688.25622775800707</v>
      </c>
      <c r="J23" s="10">
        <f>NLMI!J23</f>
        <v>346.64557796230378</v>
      </c>
      <c r="K23" s="10">
        <f>NLMI!K23</f>
        <v>19.34</v>
      </c>
      <c r="L23" s="10">
        <f>NLMI!L23</f>
        <v>9.7407407407407369</v>
      </c>
      <c r="M23" s="3"/>
      <c r="N23" s="3"/>
      <c r="O23" s="11">
        <f t="shared" si="0"/>
        <v>2.5230000000000001</v>
      </c>
      <c r="P23" s="11">
        <f t="shared" si="1"/>
        <v>8.9275722910069337</v>
      </c>
      <c r="Q23" s="1"/>
      <c r="R23" s="1"/>
      <c r="S23" s="1"/>
      <c r="T23" s="1"/>
      <c r="U23" s="1"/>
      <c r="V23" s="1"/>
      <c r="W23" s="11">
        <f t="shared" si="2"/>
        <v>19.34</v>
      </c>
      <c r="X23" s="11">
        <f t="shared" si="3"/>
        <v>9.0533253700574612</v>
      </c>
      <c r="Y23" s="23"/>
      <c r="Z23" s="23"/>
      <c r="AA23" s="24">
        <f t="shared" si="4"/>
        <v>8.7998063597088093E-4</v>
      </c>
      <c r="AB23" s="23"/>
      <c r="AC23" s="24">
        <f t="shared" si="5"/>
        <v>4.9802885853465449E-3</v>
      </c>
      <c r="AD23" s="23"/>
      <c r="AE23" s="23"/>
    </row>
    <row r="24" spans="1:31" x14ac:dyDescent="0.25">
      <c r="A24" s="13">
        <f>NLMI!A24</f>
        <v>4.8639999999999999</v>
      </c>
      <c r="B24" s="13">
        <f>NLMI!B24</f>
        <v>47.29032258064516</v>
      </c>
      <c r="C24" s="13">
        <f>NLMI!C24</f>
        <v>243.58422939068097</v>
      </c>
      <c r="D24" s="13">
        <f>NLMI!D24</f>
        <v>1.466</v>
      </c>
      <c r="E24" s="13">
        <f>NLMI!E24</f>
        <v>7.5511111111111102</v>
      </c>
      <c r="F24" s="3"/>
      <c r="G24" s="4"/>
      <c r="H24" s="10">
        <f>NLMI!H24</f>
        <v>21.97</v>
      </c>
      <c r="I24" s="10">
        <f>NLMI!I24</f>
        <v>620.64056939501779</v>
      </c>
      <c r="J24" s="10">
        <f>NLMI!J24</f>
        <v>358.24436536180286</v>
      </c>
      <c r="K24" s="10">
        <f>NLMI!K24</f>
        <v>17.440000000000001</v>
      </c>
      <c r="L24" s="10">
        <f>NLMI!L24</f>
        <v>10.066666666666661</v>
      </c>
      <c r="M24" s="3"/>
      <c r="N24" s="3"/>
      <c r="O24" s="11">
        <f t="shared" si="0"/>
        <v>1.466</v>
      </c>
      <c r="P24" s="11">
        <f t="shared" si="1"/>
        <v>8.3013364714112843</v>
      </c>
      <c r="Q24" s="1"/>
      <c r="R24" s="1"/>
      <c r="S24" s="1"/>
      <c r="T24" s="1"/>
      <c r="U24" s="1"/>
      <c r="V24" s="1"/>
      <c r="W24" s="11">
        <f t="shared" si="2"/>
        <v>17.440000000000001</v>
      </c>
      <c r="X24" s="11">
        <f t="shared" si="3"/>
        <v>9.5238885538634293</v>
      </c>
      <c r="Y24" s="23"/>
      <c r="Z24" s="23"/>
      <c r="AA24" s="24">
        <f t="shared" si="4"/>
        <v>9.8710138217577553E-3</v>
      </c>
      <c r="AB24" s="23"/>
      <c r="AC24" s="24">
        <f t="shared" si="5"/>
        <v>2.9071890680717337E-3</v>
      </c>
      <c r="AD24" s="23"/>
      <c r="AE24" s="23"/>
    </row>
    <row r="25" spans="1:31" x14ac:dyDescent="0.25">
      <c r="A25" s="13">
        <f>NLMI!A25</f>
        <v>4.8639999999999999</v>
      </c>
      <c r="B25" s="13">
        <f>NLMI!B25</f>
        <v>16.516129032258064</v>
      </c>
      <c r="C25" s="13">
        <f>NLMI!C25</f>
        <v>222.836661546339</v>
      </c>
      <c r="D25" s="13">
        <f>NLMI!D25</f>
        <v>0.51200000000000001</v>
      </c>
      <c r="E25" s="13">
        <f>NLMI!E25</f>
        <v>6.9079365079365092</v>
      </c>
      <c r="F25" s="3"/>
      <c r="G25" s="4"/>
      <c r="H25" s="10">
        <f>NLMI!H25</f>
        <v>21.97</v>
      </c>
      <c r="I25" s="10">
        <f>NLMI!I25</f>
        <v>543.77224199288253</v>
      </c>
      <c r="J25" s="10">
        <f>NLMI!J25</f>
        <v>377.90205049991522</v>
      </c>
      <c r="K25" s="10">
        <f>NLMI!K25</f>
        <v>15.28</v>
      </c>
      <c r="L25" s="10">
        <f>NLMI!L25</f>
        <v>10.619047619047619</v>
      </c>
      <c r="M25" s="3"/>
      <c r="N25" s="3"/>
      <c r="O25" s="11">
        <f t="shared" si="0"/>
        <v>0.51200000000000001</v>
      </c>
      <c r="P25" s="11">
        <f t="shared" si="1"/>
        <v>7.0521089438189959</v>
      </c>
      <c r="Q25" s="1"/>
      <c r="R25" s="1"/>
      <c r="S25" s="1"/>
      <c r="T25" s="1"/>
      <c r="U25" s="1"/>
      <c r="V25" s="1"/>
      <c r="W25" s="11">
        <f t="shared" si="2"/>
        <v>15.28</v>
      </c>
      <c r="X25" s="11">
        <f t="shared" si="3"/>
        <v>11.252143008620404</v>
      </c>
      <c r="Y25" s="23"/>
      <c r="Z25" s="23"/>
      <c r="AA25" s="24">
        <f t="shared" si="4"/>
        <v>4.3557986695097283E-4</v>
      </c>
      <c r="AB25" s="23"/>
      <c r="AC25" s="24">
        <f t="shared" si="5"/>
        <v>3.5544070780341021E-3</v>
      </c>
      <c r="AD25" s="23"/>
      <c r="AE25" s="23"/>
    </row>
    <row r="26" spans="1:31" x14ac:dyDescent="0.25">
      <c r="A26" s="13">
        <f>NLMI!A26</f>
        <v>133.63</v>
      </c>
      <c r="B26" s="13">
        <f>NLMI!B26</f>
        <v>133.62903225806451</v>
      </c>
      <c r="C26" s="13">
        <f>NLMI!C26</f>
        <v>591.9354838709678</v>
      </c>
      <c r="D26" s="13">
        <f>NLMI!D26</f>
        <v>4.1425000000000001</v>
      </c>
      <c r="E26" s="13">
        <f>NLMI!E26</f>
        <v>18.350000000000001</v>
      </c>
      <c r="F26" s="3"/>
      <c r="G26" s="4"/>
      <c r="H26" s="10">
        <f>NLMI!H26</f>
        <v>0</v>
      </c>
      <c r="I26" s="10">
        <f>NLMI!I26</f>
        <v>0</v>
      </c>
      <c r="J26" s="10">
        <f>NLMI!J26</f>
        <v>0</v>
      </c>
      <c r="K26" s="10">
        <f>NLMI!K26</f>
        <v>0</v>
      </c>
      <c r="L26" s="10">
        <f>NLMI!L26</f>
        <v>0</v>
      </c>
      <c r="M26" s="3"/>
      <c r="N26" s="3"/>
      <c r="O26" s="11">
        <f t="shared" ref="O26:O38" si="6">D26</f>
        <v>4.1425000000000001</v>
      </c>
      <c r="P26" s="11">
        <f t="shared" ref="P26:P38" si="7">($F$6*(O26^(($G$6)+$Q$6)))/(O26^$Q$6+$R$6*(W26^$S$6))</f>
        <v>18.912478641280952</v>
      </c>
      <c r="Q26" s="1"/>
      <c r="R26" s="1"/>
      <c r="S26" s="1"/>
      <c r="T26" s="1"/>
      <c r="U26" s="1"/>
      <c r="V26" s="1"/>
      <c r="W26" s="11">
        <f t="shared" ref="W26:W38" si="8">K26</f>
        <v>0</v>
      </c>
      <c r="X26" s="11">
        <f t="shared" ref="X26:X38" si="9">($M$6*(W26^(($N$6)+$T$6)))/(W26^$T$6+$U$6*(O26^$V$6))</f>
        <v>0</v>
      </c>
      <c r="Y26" s="23"/>
      <c r="Z26" s="23"/>
      <c r="AA26" s="24">
        <f t="shared" ref="AA26:AA30" si="10">((E26-P26)/E26)^2</f>
        <v>9.3959335030259115E-4</v>
      </c>
      <c r="AB26" s="23"/>
      <c r="AC26" s="24"/>
      <c r="AD26" s="23"/>
      <c r="AE26" s="23"/>
    </row>
    <row r="27" spans="1:31" x14ac:dyDescent="0.25">
      <c r="A27" s="13">
        <f>NLMI!A27</f>
        <v>133.63</v>
      </c>
      <c r="B27" s="13">
        <f>NLMI!B27</f>
        <v>109.95161290322581</v>
      </c>
      <c r="C27" s="13">
        <f>NLMI!C27</f>
        <v>550.25466893039049</v>
      </c>
      <c r="D27" s="13">
        <f>NLMI!D27</f>
        <v>3.4085000000000001</v>
      </c>
      <c r="E27" s="13">
        <f>NLMI!E27</f>
        <v>17.057894736842108</v>
      </c>
      <c r="F27" s="3"/>
      <c r="G27" s="4"/>
      <c r="H27" s="10">
        <f>NLMI!H27</f>
        <v>0</v>
      </c>
      <c r="I27" s="10">
        <f>NLMI!I27</f>
        <v>0</v>
      </c>
      <c r="J27" s="10">
        <f>NLMI!J27</f>
        <v>0</v>
      </c>
      <c r="K27" s="10">
        <f>NLMI!K27</f>
        <v>0</v>
      </c>
      <c r="L27" s="10">
        <f>NLMI!L27</f>
        <v>0</v>
      </c>
      <c r="M27" s="3"/>
      <c r="N27" s="3"/>
      <c r="O27" s="11">
        <f t="shared" si="6"/>
        <v>3.4085000000000001</v>
      </c>
      <c r="P27" s="11">
        <f t="shared" si="7"/>
        <v>18.403081944638338</v>
      </c>
      <c r="Q27" s="1"/>
      <c r="R27" s="1"/>
      <c r="S27" s="1"/>
      <c r="T27" s="1"/>
      <c r="U27" s="1"/>
      <c r="V27" s="1"/>
      <c r="W27" s="11">
        <f t="shared" si="8"/>
        <v>0</v>
      </c>
      <c r="X27" s="11">
        <f t="shared" si="9"/>
        <v>0</v>
      </c>
      <c r="Y27" s="23"/>
      <c r="Z27" s="23"/>
      <c r="AA27" s="24">
        <f t="shared" si="10"/>
        <v>6.218914660604008E-3</v>
      </c>
      <c r="AB27" s="23"/>
      <c r="AC27" s="24"/>
      <c r="AD27" s="23"/>
      <c r="AE27" s="23"/>
    </row>
    <row r="28" spans="1:31" x14ac:dyDescent="0.25">
      <c r="A28" s="13">
        <f>NLMI!A28</f>
        <v>133.63</v>
      </c>
      <c r="B28" s="13">
        <f>NLMI!B28</f>
        <v>81.354838709677409</v>
      </c>
      <c r="C28" s="13">
        <f>NLMI!C28</f>
        <v>524.94623655913972</v>
      </c>
      <c r="D28" s="13">
        <f>NLMI!D28</f>
        <v>2.5219999999999998</v>
      </c>
      <c r="E28" s="13">
        <f>NLMI!E28</f>
        <v>16.273333333333333</v>
      </c>
      <c r="F28" s="3"/>
      <c r="G28" s="4"/>
      <c r="H28" s="10">
        <f>NLMI!H28</f>
        <v>0</v>
      </c>
      <c r="I28" s="10">
        <f>NLMI!I28</f>
        <v>0</v>
      </c>
      <c r="J28" s="10">
        <f>NLMI!J28</f>
        <v>0</v>
      </c>
      <c r="K28" s="10">
        <f>NLMI!K28</f>
        <v>0</v>
      </c>
      <c r="L28" s="10">
        <f>NLMI!L28</f>
        <v>0</v>
      </c>
      <c r="M28" s="3"/>
      <c r="N28" s="3"/>
      <c r="O28" s="11">
        <f t="shared" si="6"/>
        <v>2.5219999999999998</v>
      </c>
      <c r="P28" s="11">
        <f t="shared" si="7"/>
        <v>17.643145256038938</v>
      </c>
      <c r="Q28" s="1"/>
      <c r="R28" s="1"/>
      <c r="S28" s="1"/>
      <c r="T28" s="1"/>
      <c r="U28" s="1"/>
      <c r="V28" s="1"/>
      <c r="W28" s="11">
        <f t="shared" si="8"/>
        <v>0</v>
      </c>
      <c r="X28" s="11">
        <f t="shared" si="9"/>
        <v>0</v>
      </c>
      <c r="Y28" s="23"/>
      <c r="Z28" s="23"/>
      <c r="AA28" s="24">
        <f t="shared" si="10"/>
        <v>7.0854729302140228E-3</v>
      </c>
      <c r="AB28" s="23"/>
      <c r="AC28" s="24"/>
      <c r="AD28" s="23"/>
      <c r="AE28" s="23"/>
    </row>
    <row r="29" spans="1:31" x14ac:dyDescent="0.25">
      <c r="A29" s="13">
        <f>NLMI!A29</f>
        <v>133.63</v>
      </c>
      <c r="B29" s="13">
        <f>NLMI!B29</f>
        <v>54.887096774193544</v>
      </c>
      <c r="C29" s="13">
        <f>NLMI!C29</f>
        <v>460.73200992555837</v>
      </c>
      <c r="D29" s="13">
        <f>NLMI!D29</f>
        <v>1.7015</v>
      </c>
      <c r="E29" s="13">
        <f>NLMI!E29</f>
        <v>14.282692307692308</v>
      </c>
      <c r="F29" s="3"/>
      <c r="G29" s="4"/>
      <c r="H29" s="10">
        <f>NLMI!H29</f>
        <v>0</v>
      </c>
      <c r="I29" s="10">
        <f>NLMI!I29</f>
        <v>0</v>
      </c>
      <c r="J29" s="10">
        <f>NLMI!J29</f>
        <v>0</v>
      </c>
      <c r="K29" s="10">
        <f>NLMI!K29</f>
        <v>0</v>
      </c>
      <c r="L29" s="10">
        <f>NLMI!L29</f>
        <v>0</v>
      </c>
      <c r="M29" s="3"/>
      <c r="N29" s="3"/>
      <c r="O29" s="11">
        <f t="shared" si="6"/>
        <v>1.7015</v>
      </c>
      <c r="P29" s="11">
        <f t="shared" si="7"/>
        <v>16.697373874270109</v>
      </c>
      <c r="Q29" s="1"/>
      <c r="R29" s="1"/>
      <c r="S29" s="1"/>
      <c r="T29" s="1"/>
      <c r="U29" s="1"/>
      <c r="V29" s="1"/>
      <c r="W29" s="11">
        <f t="shared" si="8"/>
        <v>0</v>
      </c>
      <c r="X29" s="11">
        <f t="shared" si="9"/>
        <v>0</v>
      </c>
      <c r="Y29" s="23"/>
      <c r="Z29" s="23"/>
      <c r="AA29" s="24">
        <f t="shared" si="10"/>
        <v>2.8582457932389366E-2</v>
      </c>
      <c r="AB29" s="23"/>
      <c r="AC29" s="24"/>
      <c r="AD29" s="23"/>
      <c r="AE29" s="23"/>
    </row>
    <row r="30" spans="1:31" x14ac:dyDescent="0.25">
      <c r="A30" s="13">
        <f>NLMI!A30</f>
        <v>133.63</v>
      </c>
      <c r="B30" s="13">
        <f>NLMI!B30</f>
        <v>13.838709677419356</v>
      </c>
      <c r="C30" s="13">
        <f>NLMI!C30</f>
        <v>403.4306195596518</v>
      </c>
      <c r="D30" s="13">
        <f>NLMI!D30</f>
        <v>0.42900000000000005</v>
      </c>
      <c r="E30" s="13">
        <f>NLMI!E30</f>
        <v>12.506349206349206</v>
      </c>
      <c r="F30" s="3"/>
      <c r="G30" s="4"/>
      <c r="H30" s="10">
        <f>NLMI!H30</f>
        <v>0</v>
      </c>
      <c r="I30" s="10">
        <f>NLMI!I30</f>
        <v>0</v>
      </c>
      <c r="J30" s="10">
        <f>NLMI!J30</f>
        <v>0</v>
      </c>
      <c r="K30" s="10">
        <f>NLMI!K30</f>
        <v>0</v>
      </c>
      <c r="L30" s="10">
        <f>NLMI!L30</f>
        <v>0</v>
      </c>
      <c r="M30" s="3"/>
      <c r="N30" s="3"/>
      <c r="O30" s="11">
        <f t="shared" si="6"/>
        <v>0.42900000000000005</v>
      </c>
      <c r="P30" s="11">
        <f t="shared" si="7"/>
        <v>13.768154128230957</v>
      </c>
      <c r="Q30" s="1"/>
      <c r="R30" s="1"/>
      <c r="S30" s="1"/>
      <c r="T30" s="1"/>
      <c r="U30" s="1"/>
      <c r="V30" s="1"/>
      <c r="W30" s="11">
        <f t="shared" si="8"/>
        <v>0</v>
      </c>
      <c r="X30" s="11">
        <f t="shared" si="9"/>
        <v>0</v>
      </c>
      <c r="Y30" s="23"/>
      <c r="Z30" s="23"/>
      <c r="AA30" s="24">
        <f t="shared" si="10"/>
        <v>1.0179426998172548E-2</v>
      </c>
      <c r="AB30" s="23"/>
      <c r="AC30" s="24"/>
      <c r="AD30" s="23"/>
      <c r="AE30" s="23"/>
    </row>
    <row r="31" spans="1:31" x14ac:dyDescent="0.25">
      <c r="A31" s="13">
        <f>NLMI!A31</f>
        <v>0</v>
      </c>
      <c r="B31" s="13">
        <f>NLMI!B31</f>
        <v>0</v>
      </c>
      <c r="C31" s="13">
        <f>NLMI!C31</f>
        <v>0</v>
      </c>
      <c r="D31" s="13">
        <f>NLMI!D31</f>
        <v>0</v>
      </c>
      <c r="E31" s="13">
        <f>NLMI!E31</f>
        <v>0</v>
      </c>
      <c r="F31" s="3"/>
      <c r="G31" s="4"/>
      <c r="H31" s="10">
        <f>NLMI!H31</f>
        <v>374.99</v>
      </c>
      <c r="I31" s="10">
        <f>NLMI!I31</f>
        <v>335.27021881052769</v>
      </c>
      <c r="J31" s="10">
        <f>NLMI!J31</f>
        <v>993.09898936767672</v>
      </c>
      <c r="K31" s="10">
        <f>NLMI!K31</f>
        <v>9.421093148575828</v>
      </c>
      <c r="L31" s="10">
        <f>NLMI!L31</f>
        <v>27.906081601231712</v>
      </c>
      <c r="M31" s="3"/>
      <c r="N31" s="3"/>
      <c r="O31" s="11">
        <f t="shared" si="6"/>
        <v>0</v>
      </c>
      <c r="P31" s="11">
        <f t="shared" si="7"/>
        <v>0</v>
      </c>
      <c r="Q31" s="1"/>
      <c r="R31" s="1"/>
      <c r="S31" s="1"/>
      <c r="T31" s="1"/>
      <c r="U31" s="1"/>
      <c r="V31" s="1"/>
      <c r="W31" s="11">
        <f t="shared" si="8"/>
        <v>9.421093148575828</v>
      </c>
      <c r="X31" s="11">
        <f t="shared" si="9"/>
        <v>29.192707172191596</v>
      </c>
      <c r="Y31" s="23"/>
      <c r="Z31" s="23"/>
      <c r="AA31" s="24"/>
      <c r="AB31" s="23"/>
      <c r="AC31" s="24">
        <f t="shared" ref="AC31:AC38" si="11">((L31-X31)/L31)^2</f>
        <v>2.1257228325232791E-3</v>
      </c>
      <c r="AD31" s="23"/>
      <c r="AE31" s="23"/>
    </row>
    <row r="32" spans="1:31" x14ac:dyDescent="0.25">
      <c r="A32" s="13">
        <f>NLMI!A32</f>
        <v>0</v>
      </c>
      <c r="B32" s="13">
        <f>NLMI!B32</f>
        <v>0</v>
      </c>
      <c r="C32" s="13">
        <f>NLMI!C32</f>
        <v>0</v>
      </c>
      <c r="D32" s="13">
        <f>NLMI!D32</f>
        <v>0</v>
      </c>
      <c r="E32" s="13">
        <f>NLMI!E32</f>
        <v>0</v>
      </c>
      <c r="F32" s="3"/>
      <c r="G32" s="4"/>
      <c r="H32" s="10">
        <f>NLMI!H32</f>
        <v>374.99</v>
      </c>
      <c r="I32" s="10">
        <f>NLMI!I32</f>
        <v>302.39521778318391</v>
      </c>
      <c r="J32" s="10">
        <f>NLMI!J32</f>
        <v>907.48700752563559</v>
      </c>
      <c r="K32" s="10">
        <f>NLMI!K32</f>
        <v>8.4973056197074683</v>
      </c>
      <c r="L32" s="10">
        <f>NLMI!L32</f>
        <v>25.500384911470352</v>
      </c>
      <c r="M32" s="3"/>
      <c r="N32" s="3"/>
      <c r="O32" s="11">
        <f t="shared" si="6"/>
        <v>0</v>
      </c>
      <c r="P32" s="11">
        <f t="shared" si="7"/>
        <v>0</v>
      </c>
      <c r="Q32" s="1"/>
      <c r="R32" s="1"/>
      <c r="S32" s="1"/>
      <c r="T32" s="1"/>
      <c r="U32" s="1"/>
      <c r="V32" s="1"/>
      <c r="W32" s="11">
        <f t="shared" si="8"/>
        <v>8.4973056197074683</v>
      </c>
      <c r="X32" s="11">
        <f t="shared" si="9"/>
        <v>27.439888067855879</v>
      </c>
      <c r="Y32" s="23"/>
      <c r="Z32" s="23"/>
      <c r="AA32" s="24"/>
      <c r="AB32" s="23"/>
      <c r="AC32" s="24">
        <f t="shared" si="11"/>
        <v>5.7847888267007217E-3</v>
      </c>
      <c r="AD32" s="23"/>
      <c r="AE32" s="23"/>
    </row>
    <row r="33" spans="1:31" x14ac:dyDescent="0.25">
      <c r="A33" s="13">
        <f>NLMI!A33</f>
        <v>0</v>
      </c>
      <c r="B33" s="13">
        <f>NLMI!B33</f>
        <v>0</v>
      </c>
      <c r="C33" s="13">
        <f>NLMI!C33</f>
        <v>0</v>
      </c>
      <c r="D33" s="13">
        <f>NLMI!D33</f>
        <v>0</v>
      </c>
      <c r="E33" s="13">
        <f>NLMI!E33</f>
        <v>0</v>
      </c>
      <c r="F33" s="3"/>
      <c r="G33" s="4"/>
      <c r="H33" s="10">
        <f>NLMI!H33</f>
        <v>374.99</v>
      </c>
      <c r="I33" s="10">
        <f>NLMI!I33</f>
        <v>258.78104975357451</v>
      </c>
      <c r="J33" s="10">
        <f>NLMI!J33</f>
        <v>871.59846473745188</v>
      </c>
      <c r="K33" s="10">
        <f>NLMI!K33</f>
        <v>7.2717474980754435</v>
      </c>
      <c r="L33" s="10">
        <f>NLMI!L33</f>
        <v>24.491916859122398</v>
      </c>
      <c r="M33" s="3"/>
      <c r="N33" s="3"/>
      <c r="O33" s="11">
        <f t="shared" si="6"/>
        <v>0</v>
      </c>
      <c r="P33" s="11">
        <f t="shared" si="7"/>
        <v>0</v>
      </c>
      <c r="Q33" s="1"/>
      <c r="R33" s="1"/>
      <c r="S33" s="1"/>
      <c r="T33" s="1"/>
      <c r="U33" s="1"/>
      <c r="V33" s="1"/>
      <c r="W33" s="11">
        <f t="shared" si="8"/>
        <v>7.2717474980754435</v>
      </c>
      <c r="X33" s="11">
        <f t="shared" si="9"/>
        <v>24.991761425164672</v>
      </c>
      <c r="Y33" s="23"/>
      <c r="Z33" s="23"/>
      <c r="AA33" s="24"/>
      <c r="AB33" s="23"/>
      <c r="AC33" s="24">
        <f t="shared" si="11"/>
        <v>4.1650900680788484E-4</v>
      </c>
      <c r="AD33" s="23"/>
      <c r="AE33" s="23"/>
    </row>
    <row r="34" spans="1:31" x14ac:dyDescent="0.25">
      <c r="A34" s="13">
        <f>NLMI!A34</f>
        <v>0</v>
      </c>
      <c r="B34" s="13">
        <f>NLMI!B34</f>
        <v>0</v>
      </c>
      <c r="C34" s="13">
        <f>NLMI!C34</f>
        <v>0</v>
      </c>
      <c r="D34" s="13">
        <f>NLMI!D34</f>
        <v>0</v>
      </c>
      <c r="E34" s="13">
        <f>NLMI!E34</f>
        <v>0</v>
      </c>
      <c r="F34" s="3"/>
      <c r="G34" s="4"/>
      <c r="H34" s="10">
        <f>NLMI!H34</f>
        <v>374.99</v>
      </c>
      <c r="I34" s="10">
        <f>NLMI!I34</f>
        <v>222.20761111065451</v>
      </c>
      <c r="J34" s="10">
        <f>NLMI!J34</f>
        <v>763.93283637290119</v>
      </c>
      <c r="K34" s="10">
        <f>NLMI!K34</f>
        <v>6.2440338722093927</v>
      </c>
      <c r="L34" s="10">
        <f>NLMI!L34</f>
        <v>21.466512702078518</v>
      </c>
      <c r="M34" s="3"/>
      <c r="N34" s="3"/>
      <c r="O34" s="11">
        <f t="shared" si="6"/>
        <v>0</v>
      </c>
      <c r="P34" s="11">
        <f t="shared" si="7"/>
        <v>0</v>
      </c>
      <c r="Q34" s="1"/>
      <c r="R34" s="1"/>
      <c r="S34" s="1"/>
      <c r="T34" s="1"/>
      <c r="U34" s="1"/>
      <c r="V34" s="1"/>
      <c r="W34" s="11">
        <f t="shared" si="8"/>
        <v>6.2440338722093927</v>
      </c>
      <c r="X34" s="11">
        <f t="shared" si="9"/>
        <v>22.808290852247637</v>
      </c>
      <c r="Y34" s="23"/>
      <c r="Z34" s="23"/>
      <c r="AA34" s="24"/>
      <c r="AB34" s="23"/>
      <c r="AC34" s="24">
        <f t="shared" si="11"/>
        <v>3.9069552365514348E-3</v>
      </c>
      <c r="AD34" s="23"/>
      <c r="AE34" s="23"/>
    </row>
    <row r="35" spans="1:31" x14ac:dyDescent="0.25">
      <c r="A35" s="13">
        <f>NLMI!A35</f>
        <v>0</v>
      </c>
      <c r="B35" s="13">
        <f>NLMI!B35</f>
        <v>0</v>
      </c>
      <c r="C35" s="13">
        <f>NLMI!C35</f>
        <v>0</v>
      </c>
      <c r="D35" s="13">
        <f>NLMI!D35</f>
        <v>0</v>
      </c>
      <c r="E35" s="13">
        <f>NLMI!E35</f>
        <v>0</v>
      </c>
      <c r="F35" s="3"/>
      <c r="G35" s="4"/>
      <c r="H35" s="10">
        <f>NLMI!H35</f>
        <v>374.99</v>
      </c>
      <c r="I35" s="10">
        <f>NLMI!I35</f>
        <v>163.41615094008807</v>
      </c>
      <c r="J35" s="10">
        <f>NLMI!J35</f>
        <v>634.73408233544001</v>
      </c>
      <c r="K35" s="10">
        <f>NLMI!K35</f>
        <v>4.04</v>
      </c>
      <c r="L35" s="10">
        <f>NLMI!L35</f>
        <v>19.49200923787529</v>
      </c>
      <c r="M35" s="3"/>
      <c r="N35" s="3"/>
      <c r="O35" s="11">
        <f t="shared" si="6"/>
        <v>0</v>
      </c>
      <c r="P35" s="11">
        <f t="shared" si="7"/>
        <v>0</v>
      </c>
      <c r="Q35" s="1"/>
      <c r="R35" s="1"/>
      <c r="S35" s="1"/>
      <c r="T35" s="1"/>
      <c r="U35" s="1"/>
      <c r="V35" s="1"/>
      <c r="W35" s="11">
        <f t="shared" si="8"/>
        <v>4.04</v>
      </c>
      <c r="X35" s="11">
        <f t="shared" si="9"/>
        <v>17.564767735295721</v>
      </c>
      <c r="Y35" s="23"/>
      <c r="Z35" s="23"/>
      <c r="AA35" s="24"/>
      <c r="AB35" s="23"/>
      <c r="AC35" s="24">
        <f t="shared" si="11"/>
        <v>9.7759520316376206E-3</v>
      </c>
      <c r="AD35" s="23"/>
      <c r="AE35" s="23"/>
    </row>
    <row r="36" spans="1:31" x14ac:dyDescent="0.25">
      <c r="A36" s="13">
        <f>NLMI!A36</f>
        <v>0</v>
      </c>
      <c r="B36" s="13">
        <f>NLMI!B36</f>
        <v>0</v>
      </c>
      <c r="C36" s="13">
        <f>NLMI!C36</f>
        <v>0</v>
      </c>
      <c r="D36" s="13">
        <f>NLMI!D36</f>
        <v>0</v>
      </c>
      <c r="E36" s="13">
        <f>NLMI!E36</f>
        <v>0</v>
      </c>
      <c r="F36" s="3"/>
      <c r="G36" s="4"/>
      <c r="H36" s="10">
        <f>NLMI!H36</f>
        <v>374.99</v>
      </c>
      <c r="I36" s="10">
        <f>NLMI!I36</f>
        <v>121.15807670285656</v>
      </c>
      <c r="J36" s="10">
        <f>NLMI!J36</f>
        <v>507.6722033647564</v>
      </c>
      <c r="K36" s="10">
        <f>NLMI!K36</f>
        <v>2.89</v>
      </c>
      <c r="L36" s="10">
        <f>NLMI!L36</f>
        <v>15.294672825250192</v>
      </c>
      <c r="M36" s="3"/>
      <c r="N36" s="3"/>
      <c r="O36" s="11">
        <f t="shared" si="6"/>
        <v>0</v>
      </c>
      <c r="P36" s="11">
        <f t="shared" si="7"/>
        <v>0</v>
      </c>
      <c r="Q36" s="1"/>
      <c r="R36" s="1"/>
      <c r="S36" s="1"/>
      <c r="T36" s="1"/>
      <c r="U36" s="1"/>
      <c r="V36" s="1"/>
      <c r="W36" s="11">
        <f t="shared" si="8"/>
        <v>2.89</v>
      </c>
      <c r="X36" s="11">
        <f t="shared" si="9"/>
        <v>14.366543690326438</v>
      </c>
      <c r="Y36" s="23"/>
      <c r="Z36" s="23"/>
      <c r="AA36" s="24"/>
      <c r="AB36" s="23"/>
      <c r="AC36" s="24">
        <f t="shared" si="11"/>
        <v>3.6824463576817412E-3</v>
      </c>
      <c r="AD36" s="23"/>
      <c r="AE36" s="23"/>
    </row>
    <row r="37" spans="1:31" x14ac:dyDescent="0.25">
      <c r="A37" s="13">
        <f>NLMI!A37</f>
        <v>0</v>
      </c>
      <c r="B37" s="13">
        <f>NLMI!B37</f>
        <v>0</v>
      </c>
      <c r="C37" s="13">
        <f>NLMI!C37</f>
        <v>0</v>
      </c>
      <c r="D37" s="13">
        <f>NLMI!D37</f>
        <v>0</v>
      </c>
      <c r="E37" s="13">
        <f>NLMI!E37</f>
        <v>0</v>
      </c>
      <c r="F37" s="3"/>
      <c r="G37" s="4"/>
      <c r="H37" s="10">
        <f>NLMI!H37</f>
        <v>374.99</v>
      </c>
      <c r="I37" s="10">
        <f>NLMI!I37</f>
        <v>57.513648355020557</v>
      </c>
      <c r="J37" s="10">
        <f>NLMI!J37</f>
        <v>476.22079504532132</v>
      </c>
      <c r="K37" s="10">
        <f>NLMI!K37</f>
        <v>1.62</v>
      </c>
      <c r="L37" s="10">
        <f>NLMI!L37</f>
        <v>13.376004618937646</v>
      </c>
      <c r="M37" s="3"/>
      <c r="N37" s="3"/>
      <c r="O37" s="11">
        <f t="shared" si="6"/>
        <v>0</v>
      </c>
      <c r="P37" s="11">
        <f t="shared" si="7"/>
        <v>0</v>
      </c>
      <c r="Q37" s="1"/>
      <c r="R37" s="1"/>
      <c r="S37" s="1"/>
      <c r="T37" s="1"/>
      <c r="U37" s="1"/>
      <c r="V37" s="1"/>
      <c r="W37" s="11">
        <f t="shared" si="8"/>
        <v>1.62</v>
      </c>
      <c r="X37" s="11">
        <f t="shared" si="9"/>
        <v>10.151321934290083</v>
      </c>
      <c r="Y37" s="23"/>
      <c r="Z37" s="23"/>
      <c r="AA37" s="24"/>
      <c r="AB37" s="23"/>
      <c r="AC37" s="24">
        <f t="shared" si="11"/>
        <v>5.8119403869933708E-2</v>
      </c>
      <c r="AD37" s="23"/>
      <c r="AE37" s="23"/>
    </row>
    <row r="38" spans="1:31" x14ac:dyDescent="0.25">
      <c r="A38" s="13">
        <f>NLMI!A38</f>
        <v>0</v>
      </c>
      <c r="B38" s="13">
        <f>NLMI!B38</f>
        <v>0</v>
      </c>
      <c r="C38" s="13">
        <f>NLMI!C38</f>
        <v>0</v>
      </c>
      <c r="D38" s="13">
        <f>NLMI!D38</f>
        <v>0</v>
      </c>
      <c r="E38" s="13">
        <f>NLMI!E38</f>
        <v>0</v>
      </c>
      <c r="F38" s="3"/>
      <c r="G38" s="4"/>
      <c r="H38" s="10">
        <f>NLMI!H38</f>
        <v>374.99</v>
      </c>
      <c r="I38" s="10">
        <f>NLMI!I38</f>
        <v>29.05379654423156</v>
      </c>
      <c r="J38" s="10">
        <f>NLMI!J38</f>
        <v>345.94038184100322</v>
      </c>
      <c r="K38" s="10">
        <f>NLMI!K38</f>
        <v>0.81641168289290678</v>
      </c>
      <c r="L38" s="10">
        <f>NLMI!L38</f>
        <v>9.7209247297321895</v>
      </c>
      <c r="M38" s="3"/>
      <c r="N38" s="3"/>
      <c r="O38" s="11">
        <f t="shared" si="6"/>
        <v>0</v>
      </c>
      <c r="P38" s="11">
        <f t="shared" si="7"/>
        <v>0</v>
      </c>
      <c r="Q38" s="1"/>
      <c r="R38" s="1"/>
      <c r="S38" s="1"/>
      <c r="T38" s="1"/>
      <c r="U38" s="1"/>
      <c r="V38" s="1"/>
      <c r="W38" s="11">
        <f t="shared" si="8"/>
        <v>0.81641168289290678</v>
      </c>
      <c r="X38" s="11">
        <f t="shared" si="9"/>
        <v>6.7291331032938091</v>
      </c>
      <c r="Y38" s="23"/>
      <c r="Z38" s="23"/>
      <c r="AA38" s="24"/>
      <c r="AB38" s="23"/>
      <c r="AC38" s="24">
        <f t="shared" si="11"/>
        <v>9.4721272531835446E-2</v>
      </c>
      <c r="AD38" s="23"/>
      <c r="AE38" s="23"/>
    </row>
  </sheetData>
  <mergeCells count="2">
    <mergeCell ref="AA4:AA5"/>
    <mergeCell ref="AC4:AC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AE4101"/>
  <sheetViews>
    <sheetView workbookViewId="0">
      <selection activeCell="Q2" sqref="Q2"/>
    </sheetView>
  </sheetViews>
  <sheetFormatPr defaultColWidth="9.140625" defaultRowHeight="15" x14ac:dyDescent="0.25"/>
  <cols>
    <col min="17" max="17" width="18.7109375" bestFit="1" customWidth="1"/>
  </cols>
  <sheetData>
    <row r="2" spans="1:31" x14ac:dyDescent="0.25">
      <c r="B2" s="1"/>
      <c r="C2" s="1"/>
      <c r="D2" s="1"/>
      <c r="E2" s="1"/>
      <c r="F2" s="1"/>
      <c r="G2" s="1"/>
      <c r="I2" s="1"/>
      <c r="J2" s="1"/>
      <c r="K2" s="1"/>
      <c r="L2" s="1"/>
      <c r="M2" s="1"/>
      <c r="N2" s="1"/>
      <c r="Q2" s="22"/>
    </row>
    <row r="3" spans="1:31" x14ac:dyDescent="0.25">
      <c r="B3" s="1"/>
      <c r="C3" s="1"/>
      <c r="D3" s="1"/>
      <c r="E3" s="1" t="s">
        <v>8</v>
      </c>
      <c r="F3" s="1"/>
      <c r="G3" s="1"/>
      <c r="I3" s="1"/>
      <c r="J3" s="1"/>
      <c r="K3" s="1"/>
      <c r="L3" s="1" t="s">
        <v>8</v>
      </c>
      <c r="M3" s="1"/>
      <c r="N3" s="1"/>
    </row>
    <row r="4" spans="1:31" x14ac:dyDescent="0.25">
      <c r="B4" s="6" t="s">
        <v>28</v>
      </c>
      <c r="C4" s="12" t="s">
        <v>29</v>
      </c>
      <c r="D4" s="6" t="s">
        <v>30</v>
      </c>
      <c r="E4" s="6" t="s">
        <v>31</v>
      </c>
      <c r="F4" s="6" t="s">
        <v>32</v>
      </c>
      <c r="G4" s="12" t="s">
        <v>33</v>
      </c>
      <c r="I4" s="6" t="s">
        <v>28</v>
      </c>
      <c r="J4" s="12" t="s">
        <v>29</v>
      </c>
      <c r="K4" s="6" t="s">
        <v>30</v>
      </c>
      <c r="L4" s="6" t="s">
        <v>31</v>
      </c>
      <c r="M4" s="6" t="s">
        <v>32</v>
      </c>
      <c r="N4" s="12" t="s">
        <v>33</v>
      </c>
    </row>
    <row r="5" spans="1:31" x14ac:dyDescent="0.25">
      <c r="A5" t="s">
        <v>45</v>
      </c>
      <c r="B5" s="9"/>
      <c r="C5" s="9"/>
      <c r="D5" s="9"/>
      <c r="E5" s="9"/>
      <c r="F5" s="9"/>
      <c r="G5" s="9"/>
      <c r="H5" t="s">
        <v>6</v>
      </c>
      <c r="I5" s="9"/>
      <c r="J5" s="9"/>
      <c r="K5" s="9"/>
      <c r="L5" s="9"/>
      <c r="M5" s="9"/>
      <c r="N5" s="9"/>
    </row>
    <row r="6" spans="1:31" x14ac:dyDescent="0.25">
      <c r="A6">
        <v>1</v>
      </c>
      <c r="B6">
        <v>0.44999999999999996</v>
      </c>
      <c r="C6">
        <v>0.44999999999999996</v>
      </c>
      <c r="D6">
        <v>0.44999999999999996</v>
      </c>
      <c r="E6">
        <v>0.44999999999999996</v>
      </c>
      <c r="F6">
        <v>2.5750000000000002</v>
      </c>
      <c r="G6">
        <v>0.44999999999999996</v>
      </c>
      <c r="H6">
        <v>15.989853282247077</v>
      </c>
      <c r="I6">
        <v>0.16805910805851978</v>
      </c>
      <c r="J6">
        <v>0.16018741643113141</v>
      </c>
      <c r="K6">
        <v>0.65547376113773104</v>
      </c>
      <c r="L6">
        <v>0.76760693955407711</v>
      </c>
      <c r="M6">
        <v>26.774150920911186</v>
      </c>
      <c r="N6">
        <v>0.39550778047949647</v>
      </c>
      <c r="AE6">
        <v>0</v>
      </c>
    </row>
    <row r="7" spans="1:31" x14ac:dyDescent="0.25">
      <c r="A7">
        <v>2</v>
      </c>
      <c r="B7">
        <v>0.44999999999999996</v>
      </c>
      <c r="C7">
        <v>0.44999999999999996</v>
      </c>
      <c r="D7">
        <v>0.44999999999999996</v>
      </c>
      <c r="E7">
        <v>0.44999999999999996</v>
      </c>
      <c r="F7">
        <v>2.5750000000000002</v>
      </c>
      <c r="G7">
        <v>0.79999999999999993</v>
      </c>
      <c r="H7">
        <v>15.989853295044348</v>
      </c>
      <c r="I7">
        <v>0.1680503507972213</v>
      </c>
      <c r="J7">
        <v>0.16019369064262462</v>
      </c>
      <c r="K7">
        <v>0.65546105206675742</v>
      </c>
      <c r="L7">
        <v>0.76759343788958889</v>
      </c>
      <c r="M7">
        <v>26.773317836038281</v>
      </c>
      <c r="N7">
        <v>0.39550701015820139</v>
      </c>
    </row>
    <row r="8" spans="1:31" x14ac:dyDescent="0.25">
      <c r="A8">
        <v>3</v>
      </c>
      <c r="B8">
        <v>0.44999999999999996</v>
      </c>
      <c r="C8">
        <v>0.44999999999999996</v>
      </c>
      <c r="D8">
        <v>0.44999999999999996</v>
      </c>
      <c r="E8">
        <v>0.44999999999999996</v>
      </c>
      <c r="F8">
        <v>2.5750000000000002</v>
      </c>
      <c r="G8">
        <v>1.1499999999999999</v>
      </c>
      <c r="H8">
        <v>15.989853276444343</v>
      </c>
      <c r="I8">
        <v>0.16805809470411209</v>
      </c>
      <c r="J8">
        <v>0.16018767287943916</v>
      </c>
      <c r="K8">
        <v>0.65547365930831192</v>
      </c>
      <c r="L8">
        <v>0.76761007431421602</v>
      </c>
      <c r="M8">
        <v>26.774326413583509</v>
      </c>
      <c r="N8">
        <v>0.39550848212430123</v>
      </c>
    </row>
    <row r="9" spans="1:31" x14ac:dyDescent="0.25">
      <c r="A9">
        <v>4</v>
      </c>
      <c r="B9">
        <v>0.44999999999999996</v>
      </c>
      <c r="C9">
        <v>0.44999999999999996</v>
      </c>
      <c r="D9">
        <v>0.44999999999999996</v>
      </c>
      <c r="E9">
        <v>0.44999999999999996</v>
      </c>
      <c r="F9">
        <v>2.5750000000000002</v>
      </c>
      <c r="G9">
        <v>1.5</v>
      </c>
      <c r="H9">
        <v>1000</v>
      </c>
      <c r="I9">
        <v>-0.98774590836687493</v>
      </c>
      <c r="J9">
        <v>1.0150027410699882</v>
      </c>
      <c r="K9">
        <v>-0.14045418228794454</v>
      </c>
      <c r="L9">
        <v>1.0000000000000286E-4</v>
      </c>
      <c r="M9">
        <v>4.4151190021477378</v>
      </c>
      <c r="N9">
        <v>0.19627055929491968</v>
      </c>
    </row>
    <row r="10" spans="1:31" x14ac:dyDescent="0.25">
      <c r="A10">
        <v>5</v>
      </c>
      <c r="B10">
        <v>0.44999999999999996</v>
      </c>
      <c r="C10">
        <v>0.44999999999999996</v>
      </c>
      <c r="D10">
        <v>0.44999999999999996</v>
      </c>
      <c r="E10">
        <v>0.44999999999999996</v>
      </c>
      <c r="F10">
        <v>5.05</v>
      </c>
      <c r="G10">
        <v>0.44999999999999996</v>
      </c>
      <c r="H10">
        <v>15.989853319589855</v>
      </c>
      <c r="I10">
        <v>0.16805498660013785</v>
      </c>
      <c r="J10">
        <v>0.16019583398122661</v>
      </c>
      <c r="K10">
        <v>0.65545513175133263</v>
      </c>
      <c r="L10">
        <v>0.76758139211022647</v>
      </c>
      <c r="M10">
        <v>26.772728796203836</v>
      </c>
      <c r="N10">
        <v>0.39550584902381181</v>
      </c>
    </row>
    <row r="11" spans="1:31" x14ac:dyDescent="0.25">
      <c r="A11">
        <v>6</v>
      </c>
      <c r="B11">
        <v>0.44999999999999996</v>
      </c>
      <c r="C11">
        <v>0.44999999999999996</v>
      </c>
      <c r="D11">
        <v>0.44999999999999996</v>
      </c>
      <c r="E11">
        <v>0.44999999999999996</v>
      </c>
      <c r="F11">
        <v>5.05</v>
      </c>
      <c r="G11">
        <v>0.79999999999999993</v>
      </c>
      <c r="H11">
        <v>15.989853365405903</v>
      </c>
      <c r="I11">
        <v>0.16805640542488759</v>
      </c>
      <c r="J11">
        <v>0.16018727092629509</v>
      </c>
      <c r="K11">
        <v>0.65547784835593825</v>
      </c>
      <c r="L11">
        <v>0.76756766384784991</v>
      </c>
      <c r="M11">
        <v>26.771845297114947</v>
      </c>
      <c r="N11">
        <v>0.39550287304150017</v>
      </c>
    </row>
    <row r="12" spans="1:31" x14ac:dyDescent="0.25">
      <c r="A12">
        <v>7</v>
      </c>
      <c r="B12">
        <v>0.44999999999999996</v>
      </c>
      <c r="C12">
        <v>0.44999999999999996</v>
      </c>
      <c r="D12">
        <v>0.44999999999999996</v>
      </c>
      <c r="E12">
        <v>0.44999999999999996</v>
      </c>
      <c r="F12">
        <v>5.05</v>
      </c>
      <c r="G12">
        <v>1.1499999999999999</v>
      </c>
      <c r="H12">
        <v>15.989853275508287</v>
      </c>
      <c r="I12">
        <v>0.16804892336268071</v>
      </c>
      <c r="J12">
        <v>0.16019624309257144</v>
      </c>
      <c r="K12">
        <v>0.65545556568313623</v>
      </c>
      <c r="L12">
        <v>0.76761757420800125</v>
      </c>
      <c r="M12">
        <v>26.774687848402859</v>
      </c>
      <c r="N12">
        <v>0.39551261582986885</v>
      </c>
    </row>
    <row r="13" spans="1:31" x14ac:dyDescent="0.25">
      <c r="A13">
        <v>8</v>
      </c>
      <c r="B13">
        <v>0.44999999999999996</v>
      </c>
      <c r="C13">
        <v>0.44999999999999996</v>
      </c>
      <c r="D13">
        <v>0.44999999999999996</v>
      </c>
      <c r="E13">
        <v>0.44999999999999996</v>
      </c>
      <c r="F13">
        <v>5.05</v>
      </c>
      <c r="G13">
        <v>1.5</v>
      </c>
      <c r="H13">
        <v>15.989853345352184</v>
      </c>
      <c r="I13">
        <v>0.16804711937929193</v>
      </c>
      <c r="J13">
        <v>0.16019807087884905</v>
      </c>
      <c r="K13">
        <v>0.65544952334264539</v>
      </c>
      <c r="L13">
        <v>0.76757241222469763</v>
      </c>
      <c r="M13">
        <v>26.772200686848205</v>
      </c>
      <c r="N13">
        <v>0.39550204841996167</v>
      </c>
    </row>
    <row r="14" spans="1:31" x14ac:dyDescent="0.25">
      <c r="A14">
        <v>9</v>
      </c>
      <c r="B14">
        <v>0.44999999999999996</v>
      </c>
      <c r="C14">
        <v>0.44999999999999996</v>
      </c>
      <c r="D14">
        <v>0.44999999999999996</v>
      </c>
      <c r="E14">
        <v>0.44999999999999996</v>
      </c>
      <c r="F14">
        <v>7.5250000000000004</v>
      </c>
      <c r="G14">
        <v>0.44999999999999996</v>
      </c>
      <c r="H14">
        <v>15.989853369765516</v>
      </c>
      <c r="I14">
        <v>0.16806404748121756</v>
      </c>
      <c r="J14">
        <v>0.16018147661985851</v>
      </c>
      <c r="K14">
        <v>0.65548865431220737</v>
      </c>
      <c r="L14">
        <v>0.76757287847723543</v>
      </c>
      <c r="M14">
        <v>26.772145438290096</v>
      </c>
      <c r="N14">
        <v>0.39550246914241965</v>
      </c>
    </row>
    <row r="15" spans="1:31" x14ac:dyDescent="0.25">
      <c r="A15">
        <v>10</v>
      </c>
      <c r="B15">
        <v>0.44999999999999996</v>
      </c>
      <c r="C15">
        <v>0.44999999999999996</v>
      </c>
      <c r="D15">
        <v>0.44999999999999996</v>
      </c>
      <c r="E15">
        <v>0.44999999999999996</v>
      </c>
      <c r="F15">
        <v>7.5250000000000004</v>
      </c>
      <c r="G15">
        <v>0.79999999999999993</v>
      </c>
      <c r="H15">
        <v>15.989853373099782</v>
      </c>
      <c r="I15">
        <v>0.16804974698122743</v>
      </c>
      <c r="J15">
        <v>0.16019439455688467</v>
      </c>
      <c r="K15">
        <v>0.65546085632250617</v>
      </c>
      <c r="L15">
        <v>0.7675661573346565</v>
      </c>
      <c r="M15">
        <v>26.771899937366708</v>
      </c>
      <c r="N15">
        <v>0.39550073613730469</v>
      </c>
    </row>
    <row r="16" spans="1:31" x14ac:dyDescent="0.25">
      <c r="A16">
        <v>11</v>
      </c>
      <c r="B16">
        <v>0.44999999999999996</v>
      </c>
      <c r="C16">
        <v>0.44999999999999996</v>
      </c>
      <c r="D16">
        <v>0.44999999999999996</v>
      </c>
      <c r="E16">
        <v>0.44999999999999996</v>
      </c>
      <c r="F16">
        <v>7.5250000000000004</v>
      </c>
      <c r="G16">
        <v>1.1499999999999999</v>
      </c>
      <c r="H16">
        <v>15.989853343380634</v>
      </c>
      <c r="I16">
        <v>0.16804971299295374</v>
      </c>
      <c r="J16">
        <v>0.16019373805659767</v>
      </c>
      <c r="K16">
        <v>0.65546203099262379</v>
      </c>
      <c r="L16">
        <v>0.76757427635961728</v>
      </c>
      <c r="M16">
        <v>26.772361371945394</v>
      </c>
      <c r="N16">
        <v>0.39550474685968035</v>
      </c>
    </row>
    <row r="17" spans="1:14" x14ac:dyDescent="0.25">
      <c r="A17">
        <v>12</v>
      </c>
      <c r="B17">
        <v>0.44999999999999996</v>
      </c>
      <c r="C17">
        <v>0.44999999999999996</v>
      </c>
      <c r="D17">
        <v>0.44999999999999996</v>
      </c>
      <c r="E17">
        <v>0.44999999999999996</v>
      </c>
      <c r="F17">
        <v>7.5250000000000004</v>
      </c>
      <c r="G17">
        <v>1.5</v>
      </c>
      <c r="H17">
        <v>15.989853353837063</v>
      </c>
      <c r="I17">
        <v>0.16805548454090996</v>
      </c>
      <c r="J17">
        <v>0.16019118380472755</v>
      </c>
      <c r="K17">
        <v>0.65546966593814271</v>
      </c>
      <c r="L17">
        <v>0.76757467715130534</v>
      </c>
      <c r="M17">
        <v>26.772295080418957</v>
      </c>
      <c r="N17">
        <v>0.39550789515845103</v>
      </c>
    </row>
    <row r="18" spans="1:14" x14ac:dyDescent="0.25">
      <c r="A18">
        <v>13</v>
      </c>
      <c r="B18">
        <v>0.44999999999999996</v>
      </c>
      <c r="C18">
        <v>0.44999999999999996</v>
      </c>
      <c r="D18">
        <v>0.44999999999999996</v>
      </c>
      <c r="E18">
        <v>0.44999999999999996</v>
      </c>
      <c r="F18">
        <v>10</v>
      </c>
      <c r="G18">
        <v>0.44999999999999996</v>
      </c>
      <c r="H18">
        <v>15.989853298124689</v>
      </c>
      <c r="I18">
        <v>0.16805510802382276</v>
      </c>
      <c r="J18">
        <v>0.16018597015615055</v>
      </c>
      <c r="K18">
        <v>0.65547803706923591</v>
      </c>
      <c r="L18">
        <v>0.76761197288881622</v>
      </c>
      <c r="M18">
        <v>26.774311519501047</v>
      </c>
      <c r="N18">
        <v>0.39550959045935435</v>
      </c>
    </row>
    <row r="19" spans="1:14" x14ac:dyDescent="0.25">
      <c r="A19">
        <v>14</v>
      </c>
      <c r="B19">
        <v>0.44999999999999996</v>
      </c>
      <c r="C19">
        <v>0.44999999999999996</v>
      </c>
      <c r="D19">
        <v>0.44999999999999996</v>
      </c>
      <c r="E19">
        <v>0.44999999999999996</v>
      </c>
      <c r="F19">
        <v>10</v>
      </c>
      <c r="G19">
        <v>0.79999999999999993</v>
      </c>
      <c r="H19">
        <v>15.98985336660324</v>
      </c>
      <c r="I19">
        <v>0.16806075252766761</v>
      </c>
      <c r="J19">
        <v>0.1601764777341175</v>
      </c>
      <c r="K19">
        <v>0.65550255481364172</v>
      </c>
      <c r="L19">
        <v>0.76757607592823607</v>
      </c>
      <c r="M19">
        <v>26.772320028835434</v>
      </c>
      <c r="N19">
        <v>0.39550238691439771</v>
      </c>
    </row>
    <row r="20" spans="1:14" x14ac:dyDescent="0.25">
      <c r="A20">
        <v>15</v>
      </c>
      <c r="B20">
        <v>0.44999999999999996</v>
      </c>
      <c r="C20">
        <v>0.44999999999999996</v>
      </c>
      <c r="D20">
        <v>0.44999999999999996</v>
      </c>
      <c r="E20">
        <v>0.44999999999999996</v>
      </c>
      <c r="F20">
        <v>10</v>
      </c>
      <c r="G20">
        <v>1.1499999999999999</v>
      </c>
      <c r="H20">
        <v>15.989853398964444</v>
      </c>
      <c r="I20">
        <v>0.16806003428881244</v>
      </c>
      <c r="J20">
        <v>0.16017721816396022</v>
      </c>
      <c r="K20">
        <v>0.6555005441542755</v>
      </c>
      <c r="L20">
        <v>0.76756740983637017</v>
      </c>
      <c r="M20">
        <v>26.771695904152978</v>
      </c>
      <c r="N20">
        <v>0.39550094452588203</v>
      </c>
    </row>
    <row r="21" spans="1:14" x14ac:dyDescent="0.25">
      <c r="A21">
        <v>16</v>
      </c>
      <c r="B21">
        <v>0.44999999999999996</v>
      </c>
      <c r="C21">
        <v>0.44999999999999996</v>
      </c>
      <c r="D21">
        <v>0.44999999999999996</v>
      </c>
      <c r="E21">
        <v>0.44999999999999996</v>
      </c>
      <c r="F21">
        <v>10</v>
      </c>
      <c r="G21">
        <v>1.5</v>
      </c>
      <c r="H21">
        <v>15.989853311622387</v>
      </c>
      <c r="I21">
        <v>0.16806037217879294</v>
      </c>
      <c r="J21">
        <v>0.16018439894395706</v>
      </c>
      <c r="K21">
        <v>0.65548480058725633</v>
      </c>
      <c r="L21">
        <v>0.76758990026326235</v>
      </c>
      <c r="M21">
        <v>26.773147282648072</v>
      </c>
      <c r="N21">
        <v>0.39550514315001795</v>
      </c>
    </row>
    <row r="22" spans="1:14" x14ac:dyDescent="0.25">
      <c r="A22">
        <v>17</v>
      </c>
      <c r="B22">
        <v>0.44999999999999996</v>
      </c>
      <c r="C22">
        <v>0.44999999999999996</v>
      </c>
      <c r="D22">
        <v>0.44999999999999996</v>
      </c>
      <c r="E22">
        <v>0.79999999999999993</v>
      </c>
      <c r="F22">
        <v>2.5750000000000002</v>
      </c>
      <c r="G22">
        <v>0.44999999999999996</v>
      </c>
      <c r="H22">
        <v>1000</v>
      </c>
      <c r="I22">
        <v>4.8478941002167125E-2</v>
      </c>
      <c r="J22">
        <v>0.84552588374604998</v>
      </c>
      <c r="K22">
        <v>-0.12644137032759112</v>
      </c>
      <c r="L22">
        <v>9.9999999999988987E-5</v>
      </c>
      <c r="M22">
        <v>5.832215372878915</v>
      </c>
      <c r="N22">
        <v>0.10930632812754876</v>
      </c>
    </row>
    <row r="23" spans="1:14" x14ac:dyDescent="0.25">
      <c r="A23">
        <v>18</v>
      </c>
      <c r="B23">
        <v>0.44999999999999996</v>
      </c>
      <c r="C23">
        <v>0.44999999999999996</v>
      </c>
      <c r="D23">
        <v>0.44999999999999996</v>
      </c>
      <c r="E23">
        <v>0.79999999999999993</v>
      </c>
      <c r="F23">
        <v>2.5750000000000002</v>
      </c>
      <c r="G23">
        <v>0.79999999999999993</v>
      </c>
      <c r="H23">
        <v>1000</v>
      </c>
      <c r="I23">
        <v>-0.17555225412148123</v>
      </c>
      <c r="J23">
        <v>0.87336862486452227</v>
      </c>
      <c r="K23">
        <v>-0.12829542584645476</v>
      </c>
      <c r="L23">
        <v>9.9999999999988987E-5</v>
      </c>
      <c r="M23">
        <v>3.9486363147661554</v>
      </c>
      <c r="N23">
        <v>7.4634462192841103E-2</v>
      </c>
    </row>
    <row r="24" spans="1:14" x14ac:dyDescent="0.25">
      <c r="A24">
        <v>19</v>
      </c>
      <c r="B24">
        <v>0.44999999999999996</v>
      </c>
      <c r="C24">
        <v>0.44999999999999996</v>
      </c>
      <c r="D24">
        <v>0.44999999999999996</v>
      </c>
      <c r="E24">
        <v>0.79999999999999993</v>
      </c>
      <c r="F24">
        <v>2.5750000000000002</v>
      </c>
      <c r="G24">
        <v>1.1499999999999999</v>
      </c>
      <c r="H24">
        <v>1000</v>
      </c>
      <c r="I24">
        <v>-0.79850332816870784</v>
      </c>
      <c r="J24">
        <v>0.9899077539008887</v>
      </c>
      <c r="K24">
        <v>-0.15668695689900508</v>
      </c>
      <c r="L24">
        <v>1.0000000000010001E-4</v>
      </c>
      <c r="M24">
        <v>4.525707919596849</v>
      </c>
      <c r="N24">
        <v>0.19504013572358447</v>
      </c>
    </row>
    <row r="25" spans="1:14" x14ac:dyDescent="0.25">
      <c r="B25">
        <v>0.44999999999999996</v>
      </c>
      <c r="C25">
        <v>0.44999999999999996</v>
      </c>
      <c r="D25">
        <v>0.44999999999999996</v>
      </c>
      <c r="E25">
        <v>0.79999999999999993</v>
      </c>
      <c r="F25">
        <v>2.5750000000000002</v>
      </c>
      <c r="G25">
        <v>1.5</v>
      </c>
      <c r="H25">
        <v>1000</v>
      </c>
      <c r="I25">
        <v>-0.5897237936871863</v>
      </c>
      <c r="J25">
        <v>0.86661906927076937</v>
      </c>
      <c r="K25">
        <v>-0.19057065648759605</v>
      </c>
      <c r="L25">
        <v>9.9999999999988987E-5</v>
      </c>
      <c r="M25">
        <v>4.3661116119304424</v>
      </c>
      <c r="N25">
        <v>0.18757414108073142</v>
      </c>
    </row>
    <row r="26" spans="1:14" x14ac:dyDescent="0.25">
      <c r="B26">
        <v>0.44999999999999996</v>
      </c>
      <c r="C26">
        <v>0.44999999999999996</v>
      </c>
      <c r="D26">
        <v>0.44999999999999996</v>
      </c>
      <c r="E26">
        <v>0.79999999999999993</v>
      </c>
      <c r="F26">
        <v>5.05</v>
      </c>
      <c r="G26">
        <v>0.44999999999999996</v>
      </c>
      <c r="H26">
        <v>15.989853334472834</v>
      </c>
      <c r="I26">
        <v>0.16805677341505795</v>
      </c>
      <c r="J26">
        <v>0.16017318359374816</v>
      </c>
      <c r="K26">
        <v>0.6555148349626353</v>
      </c>
      <c r="L26">
        <v>0.76759724767110149</v>
      </c>
      <c r="M26">
        <v>26.773669520650579</v>
      </c>
      <c r="N26">
        <v>0.39550503870955767</v>
      </c>
    </row>
    <row r="27" spans="1:14" x14ac:dyDescent="0.25">
      <c r="B27">
        <v>0.44999999999999996</v>
      </c>
      <c r="C27">
        <v>0.44999999999999996</v>
      </c>
      <c r="D27">
        <v>0.44999999999999996</v>
      </c>
      <c r="E27">
        <v>0.79999999999999993</v>
      </c>
      <c r="F27">
        <v>5.05</v>
      </c>
      <c r="G27">
        <v>0.79999999999999993</v>
      </c>
      <c r="H27">
        <v>15.989853334448107</v>
      </c>
      <c r="I27">
        <v>0.16804716205193923</v>
      </c>
      <c r="J27">
        <v>0.16018558315955883</v>
      </c>
      <c r="K27">
        <v>0.65548118991304061</v>
      </c>
      <c r="L27">
        <v>0.76758979081330181</v>
      </c>
      <c r="M27">
        <v>26.773138338460974</v>
      </c>
      <c r="N27">
        <v>0.39550414128855244</v>
      </c>
    </row>
    <row r="28" spans="1:14" x14ac:dyDescent="0.25">
      <c r="B28">
        <v>0.44999999999999996</v>
      </c>
      <c r="C28">
        <v>0.44999999999999996</v>
      </c>
      <c r="D28">
        <v>0.44999999999999996</v>
      </c>
      <c r="E28">
        <v>0.79999999999999993</v>
      </c>
      <c r="F28">
        <v>5.05</v>
      </c>
      <c r="G28">
        <v>1.1499999999999999</v>
      </c>
      <c r="H28">
        <v>15.989853270650537</v>
      </c>
      <c r="I28">
        <v>0.16805048223912225</v>
      </c>
      <c r="J28">
        <v>0.16019802493853225</v>
      </c>
      <c r="K28">
        <v>0.65545211143050941</v>
      </c>
      <c r="L28">
        <v>0.76761598705154965</v>
      </c>
      <c r="M28">
        <v>26.774807444240331</v>
      </c>
      <c r="N28">
        <v>0.39551653517908247</v>
      </c>
    </row>
    <row r="29" spans="1:14" x14ac:dyDescent="0.25">
      <c r="B29">
        <v>0.44999999999999996</v>
      </c>
      <c r="C29">
        <v>0.44999999999999996</v>
      </c>
      <c r="D29">
        <v>0.44999999999999996</v>
      </c>
      <c r="E29">
        <v>0.79999999999999993</v>
      </c>
      <c r="F29">
        <v>5.05</v>
      </c>
      <c r="G29">
        <v>1.5</v>
      </c>
      <c r="H29">
        <v>15.989853317009828</v>
      </c>
      <c r="I29">
        <v>0.16805778300700527</v>
      </c>
      <c r="J29">
        <v>0.16018543295119766</v>
      </c>
      <c r="K29">
        <v>0.65548134409185055</v>
      </c>
      <c r="L29">
        <v>0.76758701086818604</v>
      </c>
      <c r="M29">
        <v>26.773088298629897</v>
      </c>
      <c r="N29">
        <v>0.39550869317936888</v>
      </c>
    </row>
    <row r="30" spans="1:14" x14ac:dyDescent="0.25">
      <c r="B30">
        <v>0.44999999999999996</v>
      </c>
      <c r="C30">
        <v>0.44999999999999996</v>
      </c>
      <c r="D30">
        <v>0.44999999999999996</v>
      </c>
      <c r="E30">
        <v>0.79999999999999993</v>
      </c>
      <c r="F30">
        <v>7.5250000000000004</v>
      </c>
      <c r="G30">
        <v>0.44999999999999996</v>
      </c>
      <c r="H30">
        <v>15.989853281232477</v>
      </c>
      <c r="I30">
        <v>0.16806092473029799</v>
      </c>
      <c r="J30">
        <v>0.16019555155659912</v>
      </c>
      <c r="K30">
        <v>0.65545444491538529</v>
      </c>
      <c r="L30">
        <v>0.76760890537560522</v>
      </c>
      <c r="M30">
        <v>26.774373323388996</v>
      </c>
      <c r="N30">
        <v>0.39551011948820591</v>
      </c>
    </row>
    <row r="31" spans="1:14" x14ac:dyDescent="0.25">
      <c r="B31">
        <v>0.44999999999999996</v>
      </c>
      <c r="C31">
        <v>0.44999999999999996</v>
      </c>
      <c r="D31">
        <v>0.44999999999999996</v>
      </c>
      <c r="E31">
        <v>0.79999999999999993</v>
      </c>
      <c r="F31">
        <v>7.5250000000000004</v>
      </c>
      <c r="G31">
        <v>0.79999999999999993</v>
      </c>
      <c r="H31">
        <v>15.989853306151176</v>
      </c>
      <c r="I31">
        <v>0.16806542813404438</v>
      </c>
      <c r="J31">
        <v>0.16017325178848058</v>
      </c>
      <c r="K31">
        <v>0.65551649798128819</v>
      </c>
      <c r="L31">
        <v>0.76761444784391908</v>
      </c>
      <c r="M31">
        <v>26.774829330136107</v>
      </c>
      <c r="N31">
        <v>0.39550880577086234</v>
      </c>
    </row>
    <row r="32" spans="1:14" x14ac:dyDescent="0.25">
      <c r="B32">
        <v>0.44999999999999996</v>
      </c>
      <c r="C32">
        <v>0.44999999999999996</v>
      </c>
      <c r="D32">
        <v>0.44999999999999996</v>
      </c>
      <c r="E32">
        <v>0.79999999999999993</v>
      </c>
      <c r="F32">
        <v>7.5250000000000004</v>
      </c>
      <c r="G32">
        <v>1.1499999999999999</v>
      </c>
      <c r="H32">
        <v>15.989853361059806</v>
      </c>
      <c r="I32">
        <v>0.1680605396250634</v>
      </c>
      <c r="J32">
        <v>0.16017612524132918</v>
      </c>
      <c r="K32">
        <v>0.65550296419379639</v>
      </c>
      <c r="L32">
        <v>0.76757949545262283</v>
      </c>
      <c r="M32">
        <v>26.772661845138838</v>
      </c>
      <c r="N32">
        <v>0.3955026926677061</v>
      </c>
    </row>
    <row r="33" spans="2:14" x14ac:dyDescent="0.25">
      <c r="B33">
        <v>0.44999999999999996</v>
      </c>
      <c r="C33">
        <v>0.44999999999999996</v>
      </c>
      <c r="D33">
        <v>0.44999999999999996</v>
      </c>
      <c r="E33">
        <v>0.79999999999999993</v>
      </c>
      <c r="F33">
        <v>7.5250000000000004</v>
      </c>
      <c r="G33">
        <v>1.5</v>
      </c>
      <c r="H33">
        <v>1000</v>
      </c>
      <c r="I33">
        <v>0.17854134417839651</v>
      </c>
      <c r="J33">
        <v>-3.0659438990446486E-2</v>
      </c>
      <c r="K33">
        <v>-7.3056794508295497E-3</v>
      </c>
      <c r="L33">
        <v>9.9999999999988987E-5</v>
      </c>
      <c r="M33">
        <v>7.5737494270799708</v>
      </c>
      <c r="N33">
        <v>1.3178875986898535</v>
      </c>
    </row>
    <row r="34" spans="2:14" x14ac:dyDescent="0.25">
      <c r="B34">
        <v>0.44999999999999996</v>
      </c>
      <c r="C34">
        <v>0.44999999999999996</v>
      </c>
      <c r="D34">
        <v>0.44999999999999996</v>
      </c>
      <c r="E34">
        <v>0.79999999999999993</v>
      </c>
      <c r="F34">
        <v>10</v>
      </c>
      <c r="G34">
        <v>0.44999999999999996</v>
      </c>
      <c r="H34">
        <v>15.989853371544665</v>
      </c>
      <c r="I34">
        <v>0.16805459946718421</v>
      </c>
      <c r="J34">
        <v>0.16018350818600963</v>
      </c>
      <c r="K34">
        <v>0.65548673806842017</v>
      </c>
      <c r="L34">
        <v>0.76756847894046887</v>
      </c>
      <c r="M34">
        <v>26.771888716184197</v>
      </c>
      <c r="N34">
        <v>0.39550178809600184</v>
      </c>
    </row>
    <row r="35" spans="2:14" x14ac:dyDescent="0.25">
      <c r="B35">
        <v>0.44999999999999996</v>
      </c>
      <c r="C35">
        <v>0.44999999999999996</v>
      </c>
      <c r="D35">
        <v>0.44999999999999996</v>
      </c>
      <c r="E35">
        <v>0.79999999999999993</v>
      </c>
      <c r="F35">
        <v>10</v>
      </c>
      <c r="G35">
        <v>0.79999999999999993</v>
      </c>
      <c r="H35">
        <v>1000</v>
      </c>
      <c r="I35">
        <v>0.10797235158408211</v>
      </c>
      <c r="J35">
        <v>0.56755886605406025</v>
      </c>
      <c r="K35">
        <v>-3.4994084491912769E-2</v>
      </c>
      <c r="L35">
        <v>0.27654925017573351</v>
      </c>
      <c r="M35">
        <v>10.081965945260482</v>
      </c>
      <c r="N35">
        <v>0.29740118074800326</v>
      </c>
    </row>
    <row r="36" spans="2:14" x14ac:dyDescent="0.25">
      <c r="B36">
        <v>0.44999999999999996</v>
      </c>
      <c r="C36">
        <v>0.44999999999999996</v>
      </c>
      <c r="D36">
        <v>0.44999999999999996</v>
      </c>
      <c r="E36">
        <v>0.79999999999999993</v>
      </c>
      <c r="F36">
        <v>10</v>
      </c>
      <c r="G36">
        <v>1.1499999999999999</v>
      </c>
      <c r="H36">
        <v>15.989853331708934</v>
      </c>
      <c r="I36">
        <v>0.16806806521771336</v>
      </c>
      <c r="J36">
        <v>0.16017594498968687</v>
      </c>
      <c r="K36">
        <v>0.65550529029027182</v>
      </c>
      <c r="L36">
        <v>0.76759738305560665</v>
      </c>
      <c r="M36">
        <v>26.773580646956468</v>
      </c>
      <c r="N36">
        <v>0.39550363481714912</v>
      </c>
    </row>
    <row r="37" spans="2:14" x14ac:dyDescent="0.25">
      <c r="B37">
        <v>0.44999999999999996</v>
      </c>
      <c r="C37">
        <v>0.44999999999999996</v>
      </c>
      <c r="D37">
        <v>0.44999999999999996</v>
      </c>
      <c r="E37">
        <v>0.79999999999999993</v>
      </c>
      <c r="F37">
        <v>10</v>
      </c>
      <c r="G37">
        <v>1.5</v>
      </c>
      <c r="H37">
        <v>15.989853270527799</v>
      </c>
      <c r="I37">
        <v>0.16806069372379021</v>
      </c>
      <c r="J37">
        <v>0.16019041691203251</v>
      </c>
      <c r="K37">
        <v>0.65547153044397688</v>
      </c>
      <c r="L37">
        <v>0.7676254074730946</v>
      </c>
      <c r="M37">
        <v>26.775531053656181</v>
      </c>
      <c r="N37">
        <v>0.39551633152717619</v>
      </c>
    </row>
    <row r="38" spans="2:14" x14ac:dyDescent="0.25">
      <c r="B38">
        <v>0.44999999999999996</v>
      </c>
      <c r="C38">
        <v>0.44999999999999996</v>
      </c>
      <c r="D38">
        <v>0.44999999999999996</v>
      </c>
      <c r="E38">
        <v>1.1499999999999999</v>
      </c>
      <c r="F38">
        <v>2.5750000000000002</v>
      </c>
      <c r="G38">
        <v>0.44999999999999996</v>
      </c>
      <c r="H38">
        <v>1000</v>
      </c>
      <c r="I38">
        <v>-0.26588185322302682</v>
      </c>
      <c r="J38">
        <v>0.84274240832647296</v>
      </c>
      <c r="K38">
        <v>-4.3989397283872619E-2</v>
      </c>
      <c r="L38">
        <v>9.9999999999988987E-5</v>
      </c>
      <c r="M38">
        <v>3.3532023048043849</v>
      </c>
      <c r="N38">
        <v>0.25200464055079019</v>
      </c>
    </row>
    <row r="39" spans="2:14" x14ac:dyDescent="0.25">
      <c r="B39">
        <v>0.44999999999999996</v>
      </c>
      <c r="C39">
        <v>0.44999999999999996</v>
      </c>
      <c r="D39">
        <v>0.44999999999999996</v>
      </c>
      <c r="E39">
        <v>1.1499999999999999</v>
      </c>
      <c r="F39">
        <v>2.5750000000000002</v>
      </c>
      <c r="G39">
        <v>0.79999999999999993</v>
      </c>
      <c r="H39">
        <v>15.989853258917192</v>
      </c>
      <c r="I39">
        <v>0.16804775797455926</v>
      </c>
      <c r="J39">
        <v>0.16019405294962402</v>
      </c>
      <c r="K39">
        <v>0.65545650886361362</v>
      </c>
      <c r="L39">
        <v>0.76763050786124798</v>
      </c>
      <c r="M39">
        <v>26.77561188786348</v>
      </c>
      <c r="N39">
        <v>0.39551286005716851</v>
      </c>
    </row>
    <row r="40" spans="2:14" x14ac:dyDescent="0.25">
      <c r="B40">
        <v>0.44999999999999996</v>
      </c>
      <c r="C40">
        <v>0.44999999999999996</v>
      </c>
      <c r="D40">
        <v>0.44999999999999996</v>
      </c>
      <c r="E40">
        <v>1.1499999999999999</v>
      </c>
      <c r="F40">
        <v>2.5750000000000002</v>
      </c>
      <c r="G40">
        <v>1.1499999999999999</v>
      </c>
      <c r="H40">
        <v>1000</v>
      </c>
      <c r="I40">
        <v>-0.95091683009281014</v>
      </c>
      <c r="J40">
        <v>1.0151759634829705</v>
      </c>
      <c r="K40">
        <v>-3.1841112914856584E-3</v>
      </c>
      <c r="L40">
        <v>9.9999999999988987E-5</v>
      </c>
      <c r="M40">
        <v>4.4131313701463064</v>
      </c>
      <c r="N40">
        <v>0.21214321684971227</v>
      </c>
    </row>
    <row r="41" spans="2:14" x14ac:dyDescent="0.25">
      <c r="B41">
        <v>0.44999999999999996</v>
      </c>
      <c r="C41">
        <v>0.44999999999999996</v>
      </c>
      <c r="D41">
        <v>0.44999999999999996</v>
      </c>
      <c r="E41">
        <v>1.1499999999999999</v>
      </c>
      <c r="F41">
        <v>2.5750000000000002</v>
      </c>
      <c r="G41">
        <v>1.5</v>
      </c>
      <c r="H41">
        <v>1000</v>
      </c>
      <c r="I41">
        <v>-0.30498363451533028</v>
      </c>
      <c r="J41">
        <v>0.85729241621114483</v>
      </c>
      <c r="K41">
        <v>-0.11668149533589373</v>
      </c>
      <c r="L41">
        <v>9.9999999999988987E-5</v>
      </c>
      <c r="M41">
        <v>3.6185522474986076</v>
      </c>
      <c r="N41">
        <v>0.21321203101528485</v>
      </c>
    </row>
    <row r="42" spans="2:14" x14ac:dyDescent="0.25">
      <c r="B42">
        <v>0.44999999999999996</v>
      </c>
      <c r="C42">
        <v>0.44999999999999996</v>
      </c>
      <c r="D42">
        <v>0.44999999999999996</v>
      </c>
      <c r="E42">
        <v>1.1499999999999999</v>
      </c>
      <c r="F42">
        <v>5.05</v>
      </c>
      <c r="G42">
        <v>0.44999999999999996</v>
      </c>
      <c r="H42">
        <v>15.989853364202167</v>
      </c>
      <c r="I42">
        <v>0.16805560704123396</v>
      </c>
      <c r="J42">
        <v>0.16018604246409823</v>
      </c>
      <c r="K42">
        <v>0.65547803699168017</v>
      </c>
      <c r="L42">
        <v>0.76756976492684525</v>
      </c>
      <c r="M42">
        <v>26.771941207614166</v>
      </c>
      <c r="N42">
        <v>0.39550178361641858</v>
      </c>
    </row>
    <row r="43" spans="2:14" x14ac:dyDescent="0.25">
      <c r="B43">
        <v>0.44999999999999996</v>
      </c>
      <c r="C43">
        <v>0.44999999999999996</v>
      </c>
      <c r="D43">
        <v>0.44999999999999996</v>
      </c>
      <c r="E43">
        <v>1.1499999999999999</v>
      </c>
      <c r="F43">
        <v>5.05</v>
      </c>
      <c r="G43">
        <v>0.79999999999999993</v>
      </c>
      <c r="H43">
        <v>1000</v>
      </c>
      <c r="I43">
        <v>-0.22161175004931</v>
      </c>
      <c r="J43">
        <v>1.0445706938543224</v>
      </c>
      <c r="K43">
        <v>-0.19735569776853434</v>
      </c>
      <c r="L43">
        <v>4.5233984764518273E-2</v>
      </c>
      <c r="M43">
        <v>5.1821205269069299</v>
      </c>
      <c r="N43">
        <v>0.27906711033567377</v>
      </c>
    </row>
    <row r="44" spans="2:14" x14ac:dyDescent="0.25">
      <c r="B44">
        <v>0.44999999999999996</v>
      </c>
      <c r="C44">
        <v>0.44999999999999996</v>
      </c>
      <c r="D44">
        <v>0.44999999999999996</v>
      </c>
      <c r="E44">
        <v>1.1499999999999999</v>
      </c>
      <c r="F44">
        <v>5.05</v>
      </c>
      <c r="G44">
        <v>1.1499999999999999</v>
      </c>
      <c r="H44">
        <v>15.98985328462574</v>
      </c>
      <c r="I44">
        <v>0.16805334156967455</v>
      </c>
      <c r="J44">
        <v>0.1601954271507689</v>
      </c>
      <c r="K44">
        <v>0.6554549831836306</v>
      </c>
      <c r="L44">
        <v>0.76761084547058167</v>
      </c>
      <c r="M44">
        <v>26.774799290703442</v>
      </c>
      <c r="N44">
        <v>0.39551213895248738</v>
      </c>
    </row>
    <row r="45" spans="2:14" x14ac:dyDescent="0.25">
      <c r="B45">
        <v>0.44999999999999996</v>
      </c>
      <c r="C45">
        <v>0.44999999999999996</v>
      </c>
      <c r="D45">
        <v>0.44999999999999996</v>
      </c>
      <c r="E45">
        <v>1.1499999999999999</v>
      </c>
      <c r="F45">
        <v>5.05</v>
      </c>
      <c r="G45">
        <v>1.5</v>
      </c>
      <c r="H45">
        <v>1000</v>
      </c>
      <c r="I45">
        <v>0.95600493765710948</v>
      </c>
      <c r="J45">
        <v>0.38875234930833436</v>
      </c>
      <c r="K45">
        <v>-6.3187069354509517E-2</v>
      </c>
      <c r="L45">
        <v>5.7467879500942703E-2</v>
      </c>
      <c r="M45">
        <v>5.3097391848994011</v>
      </c>
      <c r="N45">
        <v>0.16948392146995164</v>
      </c>
    </row>
    <row r="46" spans="2:14" x14ac:dyDescent="0.25">
      <c r="B46">
        <v>0.44999999999999996</v>
      </c>
      <c r="C46">
        <v>0.44999999999999996</v>
      </c>
      <c r="D46">
        <v>0.44999999999999996</v>
      </c>
      <c r="E46">
        <v>1.1499999999999999</v>
      </c>
      <c r="F46">
        <v>7.5250000000000004</v>
      </c>
      <c r="G46">
        <v>0.44999999999999996</v>
      </c>
      <c r="H46">
        <v>15.989853292939706</v>
      </c>
      <c r="I46">
        <v>0.16806239154355099</v>
      </c>
      <c r="J46">
        <v>0.16017401557751357</v>
      </c>
      <c r="K46">
        <v>0.65551157589800024</v>
      </c>
      <c r="L46">
        <v>0.76761207678325627</v>
      </c>
      <c r="M46">
        <v>26.774642182218823</v>
      </c>
      <c r="N46">
        <v>0.39551063299597572</v>
      </c>
    </row>
    <row r="47" spans="2:14" x14ac:dyDescent="0.25">
      <c r="B47">
        <v>0.44999999999999996</v>
      </c>
      <c r="C47">
        <v>0.44999999999999996</v>
      </c>
      <c r="D47">
        <v>0.44999999999999996</v>
      </c>
      <c r="E47">
        <v>1.1499999999999999</v>
      </c>
      <c r="F47">
        <v>7.5250000000000004</v>
      </c>
      <c r="G47">
        <v>0.79999999999999993</v>
      </c>
      <c r="H47">
        <v>15.989853346936608</v>
      </c>
      <c r="I47">
        <v>0.16805139391988777</v>
      </c>
      <c r="J47">
        <v>0.16019235060771519</v>
      </c>
      <c r="K47">
        <v>0.65546725151180607</v>
      </c>
      <c r="L47">
        <v>0.76757529980230554</v>
      </c>
      <c r="M47">
        <v>26.772242657434433</v>
      </c>
      <c r="N47">
        <v>0.39550583668264333</v>
      </c>
    </row>
    <row r="48" spans="2:14" x14ac:dyDescent="0.25">
      <c r="B48">
        <v>0.44999999999999996</v>
      </c>
      <c r="C48">
        <v>0.44999999999999996</v>
      </c>
      <c r="D48">
        <v>0.44999999999999996</v>
      </c>
      <c r="E48">
        <v>1.1499999999999999</v>
      </c>
      <c r="F48">
        <v>7.5250000000000004</v>
      </c>
      <c r="G48">
        <v>1.1499999999999999</v>
      </c>
      <c r="H48">
        <v>15.989853272990235</v>
      </c>
      <c r="I48">
        <v>0.16805343182181082</v>
      </c>
      <c r="J48">
        <v>0.16019734577763783</v>
      </c>
      <c r="K48">
        <v>0.65545107855337392</v>
      </c>
      <c r="L48">
        <v>0.76760245590303122</v>
      </c>
      <c r="M48">
        <v>26.773918021561521</v>
      </c>
      <c r="N48">
        <v>0.39550765784921921</v>
      </c>
    </row>
    <row r="49" spans="2:14" x14ac:dyDescent="0.25">
      <c r="B49">
        <v>0.44999999999999996</v>
      </c>
      <c r="C49">
        <v>0.44999999999999996</v>
      </c>
      <c r="D49">
        <v>0.44999999999999996</v>
      </c>
      <c r="E49">
        <v>1.1499999999999999</v>
      </c>
      <c r="F49">
        <v>7.5250000000000004</v>
      </c>
      <c r="G49">
        <v>1.5</v>
      </c>
      <c r="H49">
        <v>1000</v>
      </c>
      <c r="I49">
        <v>4.2261803162715744E-2</v>
      </c>
      <c r="J49">
        <v>0.8017571548482868</v>
      </c>
      <c r="K49">
        <v>-0.21436218649678518</v>
      </c>
      <c r="L49">
        <v>0.18717255460432272</v>
      </c>
      <c r="M49">
        <v>7.0666343369717968</v>
      </c>
      <c r="N49">
        <v>0.19201861246730684</v>
      </c>
    </row>
    <row r="50" spans="2:14" x14ac:dyDescent="0.25">
      <c r="B50">
        <v>0.44999999999999996</v>
      </c>
      <c r="C50">
        <v>0.44999999999999996</v>
      </c>
      <c r="D50">
        <v>0.44999999999999996</v>
      </c>
      <c r="E50">
        <v>1.1499999999999999</v>
      </c>
      <c r="F50">
        <v>10</v>
      </c>
      <c r="G50">
        <v>0.44999999999999996</v>
      </c>
      <c r="H50">
        <v>15.989853369660706</v>
      </c>
      <c r="I50">
        <v>0.16806047069144947</v>
      </c>
      <c r="J50">
        <v>0.16018000487719916</v>
      </c>
      <c r="K50">
        <v>0.6554955619596915</v>
      </c>
      <c r="L50">
        <v>0.76757096074578712</v>
      </c>
      <c r="M50">
        <v>26.772015946948898</v>
      </c>
      <c r="N50">
        <v>0.39550134151881294</v>
      </c>
    </row>
    <row r="51" spans="2:14" x14ac:dyDescent="0.25">
      <c r="B51">
        <v>0.44999999999999996</v>
      </c>
      <c r="C51">
        <v>0.44999999999999996</v>
      </c>
      <c r="D51">
        <v>0.44999999999999996</v>
      </c>
      <c r="E51">
        <v>1.1499999999999999</v>
      </c>
      <c r="F51">
        <v>10</v>
      </c>
      <c r="G51">
        <v>0.79999999999999993</v>
      </c>
      <c r="H51">
        <v>15.989853347735906</v>
      </c>
      <c r="I51">
        <v>0.16805581302454647</v>
      </c>
      <c r="J51">
        <v>0.16018611785106399</v>
      </c>
      <c r="K51">
        <v>0.65547992277149691</v>
      </c>
      <c r="L51">
        <v>0.76757921613423485</v>
      </c>
      <c r="M51">
        <v>26.772518042833713</v>
      </c>
      <c r="N51">
        <v>0.39550932604367162</v>
      </c>
    </row>
    <row r="52" spans="2:14" x14ac:dyDescent="0.25">
      <c r="B52">
        <v>0.44999999999999996</v>
      </c>
      <c r="C52">
        <v>0.44999999999999996</v>
      </c>
      <c r="D52">
        <v>0.44999999999999996</v>
      </c>
      <c r="E52">
        <v>1.1499999999999999</v>
      </c>
      <c r="F52">
        <v>10</v>
      </c>
      <c r="G52">
        <v>1.1499999999999999</v>
      </c>
      <c r="H52">
        <v>15.989853348039002</v>
      </c>
      <c r="I52">
        <v>0.16804865578714578</v>
      </c>
      <c r="J52">
        <v>0.16019316015143223</v>
      </c>
      <c r="K52">
        <v>0.6554596358587097</v>
      </c>
      <c r="L52">
        <v>0.76757725217663142</v>
      </c>
      <c r="M52">
        <v>26.772316343639698</v>
      </c>
      <c r="N52">
        <v>0.39550557697761735</v>
      </c>
    </row>
    <row r="53" spans="2:14" x14ac:dyDescent="0.25">
      <c r="B53">
        <v>0.44999999999999996</v>
      </c>
      <c r="C53">
        <v>0.44999999999999996</v>
      </c>
      <c r="D53">
        <v>0.44999999999999996</v>
      </c>
      <c r="E53">
        <v>1.1499999999999999</v>
      </c>
      <c r="F53">
        <v>10</v>
      </c>
      <c r="G53">
        <v>1.5</v>
      </c>
      <c r="H53">
        <v>15.989853366708479</v>
      </c>
      <c r="I53">
        <v>0.16805728306137035</v>
      </c>
      <c r="J53">
        <v>0.1601812647230853</v>
      </c>
      <c r="K53">
        <v>0.65549155096083944</v>
      </c>
      <c r="L53">
        <v>0.76757100497824648</v>
      </c>
      <c r="M53">
        <v>26.772061360466743</v>
      </c>
      <c r="N53">
        <v>0.39550200548825737</v>
      </c>
    </row>
    <row r="54" spans="2:14" x14ac:dyDescent="0.25">
      <c r="B54">
        <v>0.44999999999999996</v>
      </c>
      <c r="C54">
        <v>0.44999999999999996</v>
      </c>
      <c r="D54">
        <v>0.44999999999999996</v>
      </c>
      <c r="E54">
        <v>1.5</v>
      </c>
      <c r="F54">
        <v>2.5750000000000002</v>
      </c>
      <c r="G54">
        <v>0.44999999999999996</v>
      </c>
      <c r="H54">
        <v>1000</v>
      </c>
      <c r="I54">
        <v>5.1811441427068838E-2</v>
      </c>
      <c r="J54">
        <v>-0.25505428753710058</v>
      </c>
      <c r="K54">
        <v>-0.22079787445572829</v>
      </c>
      <c r="L54">
        <v>0.29999999999999982</v>
      </c>
      <c r="M54">
        <v>2.7824645034694604</v>
      </c>
      <c r="N54">
        <v>0.77373388267417742</v>
      </c>
    </row>
    <row r="55" spans="2:14" x14ac:dyDescent="0.25">
      <c r="B55">
        <v>0.44999999999999996</v>
      </c>
      <c r="C55">
        <v>0.44999999999999996</v>
      </c>
      <c r="D55">
        <v>0.44999999999999996</v>
      </c>
      <c r="E55">
        <v>1.5</v>
      </c>
      <c r="F55">
        <v>2.5750000000000002</v>
      </c>
      <c r="G55">
        <v>0.79999999999999993</v>
      </c>
      <c r="H55">
        <v>1000</v>
      </c>
      <c r="I55">
        <v>0.11345125892220315</v>
      </c>
      <c r="J55">
        <v>-0.14591147900512469</v>
      </c>
      <c r="K55">
        <v>-0.11695797833776389</v>
      </c>
      <c r="L55">
        <v>0.29999999999999982</v>
      </c>
      <c r="M55">
        <v>2.7793812037239332</v>
      </c>
      <c r="N55">
        <v>1.2072463922593337</v>
      </c>
    </row>
    <row r="56" spans="2:14" x14ac:dyDescent="0.25">
      <c r="B56">
        <v>0.44999999999999996</v>
      </c>
      <c r="C56">
        <v>0.44999999999999996</v>
      </c>
      <c r="D56">
        <v>0.44999999999999996</v>
      </c>
      <c r="E56">
        <v>1.5</v>
      </c>
      <c r="F56">
        <v>2.5750000000000002</v>
      </c>
      <c r="G56">
        <v>1.1499999999999999</v>
      </c>
      <c r="H56">
        <v>1000</v>
      </c>
      <c r="I56">
        <v>0.16176797455168618</v>
      </c>
      <c r="J56">
        <v>-6.0359278217722134E-2</v>
      </c>
      <c r="K56">
        <v>-3.5562495099631608E-2</v>
      </c>
      <c r="L56">
        <v>0.29999999999999982</v>
      </c>
      <c r="M56">
        <v>2.7771268103361373</v>
      </c>
      <c r="N56">
        <v>1.5969258728256364</v>
      </c>
    </row>
    <row r="57" spans="2:14" x14ac:dyDescent="0.25">
      <c r="B57">
        <v>0.44999999999999996</v>
      </c>
      <c r="C57">
        <v>0.44999999999999996</v>
      </c>
      <c r="D57">
        <v>0.44999999999999996</v>
      </c>
      <c r="E57">
        <v>1.5</v>
      </c>
      <c r="F57">
        <v>2.5750000000000002</v>
      </c>
      <c r="G57">
        <v>1.5</v>
      </c>
      <c r="H57">
        <v>1000</v>
      </c>
      <c r="I57">
        <v>0.12830415832985187</v>
      </c>
      <c r="J57">
        <v>-0.11961212864897453</v>
      </c>
      <c r="K57">
        <v>-9.1936432294695947E-2</v>
      </c>
      <c r="L57">
        <v>9.9999999999988987E-5</v>
      </c>
      <c r="M57">
        <v>2.8252752190754893</v>
      </c>
      <c r="N57">
        <v>2.0756232360116793</v>
      </c>
    </row>
    <row r="58" spans="2:14" x14ac:dyDescent="0.25">
      <c r="B58">
        <v>0.44999999999999996</v>
      </c>
      <c r="C58">
        <v>0.44999999999999996</v>
      </c>
      <c r="D58">
        <v>0.44999999999999996</v>
      </c>
      <c r="E58">
        <v>1.5</v>
      </c>
      <c r="F58">
        <v>5.05</v>
      </c>
      <c r="G58">
        <v>0.44999999999999996</v>
      </c>
      <c r="H58">
        <v>1000</v>
      </c>
      <c r="I58">
        <v>0.13908522606968876</v>
      </c>
      <c r="J58">
        <v>-0.10052258458612651</v>
      </c>
      <c r="K58">
        <v>-7.3774390295889392E-2</v>
      </c>
      <c r="L58">
        <v>9.9999999999988987E-5</v>
      </c>
      <c r="M58">
        <v>5.1814900742052838</v>
      </c>
      <c r="N58">
        <v>0.82426709772762119</v>
      </c>
    </row>
    <row r="59" spans="2:14" x14ac:dyDescent="0.25">
      <c r="B59">
        <v>0.44999999999999996</v>
      </c>
      <c r="C59">
        <v>0.44999999999999996</v>
      </c>
      <c r="D59">
        <v>0.44999999999999996</v>
      </c>
      <c r="E59">
        <v>1.5</v>
      </c>
      <c r="F59">
        <v>5.05</v>
      </c>
      <c r="G59">
        <v>0.79999999999999993</v>
      </c>
      <c r="H59">
        <v>1000</v>
      </c>
      <c r="I59">
        <v>0.16709882055644409</v>
      </c>
      <c r="J59">
        <v>-5.0920192762015426E-2</v>
      </c>
      <c r="K59">
        <v>-2.658202569122331E-2</v>
      </c>
      <c r="L59">
        <v>1.0000000000021103E-4</v>
      </c>
      <c r="M59">
        <v>5.1795151934076076</v>
      </c>
      <c r="N59">
        <v>1.2571670057359186</v>
      </c>
    </row>
    <row r="60" spans="2:14" x14ac:dyDescent="0.25">
      <c r="B60">
        <v>0.44999999999999996</v>
      </c>
      <c r="C60">
        <v>0.44999999999999996</v>
      </c>
      <c r="D60">
        <v>0.44999999999999996</v>
      </c>
      <c r="E60">
        <v>1.5</v>
      </c>
      <c r="F60">
        <v>5.05</v>
      </c>
      <c r="G60">
        <v>1.1499999999999999</v>
      </c>
      <c r="H60">
        <v>1000</v>
      </c>
      <c r="I60">
        <v>0.18244984522417795</v>
      </c>
      <c r="J60">
        <v>-2.3738834767041306E-2</v>
      </c>
      <c r="K60">
        <v>-7.213260399366872E-4</v>
      </c>
      <c r="L60">
        <v>9.9999999999988987E-5</v>
      </c>
      <c r="M60">
        <v>5.1779421056683175</v>
      </c>
      <c r="N60">
        <v>1.6440391044180618</v>
      </c>
    </row>
    <row r="61" spans="2:14" x14ac:dyDescent="0.25">
      <c r="B61">
        <v>0.44999999999999996</v>
      </c>
      <c r="C61">
        <v>0.44999999999999996</v>
      </c>
      <c r="D61">
        <v>0.44999999999999996</v>
      </c>
      <c r="E61">
        <v>1.5</v>
      </c>
      <c r="F61">
        <v>5.05</v>
      </c>
      <c r="G61">
        <v>1.5</v>
      </c>
      <c r="H61">
        <v>1000</v>
      </c>
      <c r="I61">
        <v>0.1816367912767452</v>
      </c>
      <c r="J61">
        <v>-2.5178472243544636E-2</v>
      </c>
      <c r="K61">
        <v>-2.0910159720391452E-3</v>
      </c>
      <c r="L61">
        <v>9.9999999999988987E-5</v>
      </c>
      <c r="M61">
        <v>5.1767322295311056</v>
      </c>
      <c r="N61">
        <v>1.9968700012849052</v>
      </c>
    </row>
    <row r="62" spans="2:14" x14ac:dyDescent="0.25">
      <c r="B62">
        <v>0.44999999999999996</v>
      </c>
      <c r="C62">
        <v>0.44999999999999996</v>
      </c>
      <c r="D62">
        <v>0.44999999999999996</v>
      </c>
      <c r="E62">
        <v>1.5</v>
      </c>
      <c r="F62">
        <v>7.5250000000000004</v>
      </c>
      <c r="G62">
        <v>0.44999999999999996</v>
      </c>
      <c r="H62">
        <v>15.989853379882362</v>
      </c>
      <c r="I62">
        <v>0.16805947578520455</v>
      </c>
      <c r="J62">
        <v>0.16017990216606262</v>
      </c>
      <c r="K62">
        <v>0.65549431201326158</v>
      </c>
      <c r="L62">
        <v>0.76756803722988898</v>
      </c>
      <c r="M62">
        <v>26.771898020593042</v>
      </c>
      <c r="N62">
        <v>0.395501306925236</v>
      </c>
    </row>
    <row r="63" spans="2:14" x14ac:dyDescent="0.25">
      <c r="B63">
        <v>0.44999999999999996</v>
      </c>
      <c r="C63">
        <v>0.44999999999999996</v>
      </c>
      <c r="D63">
        <v>0.44999999999999996</v>
      </c>
      <c r="E63">
        <v>1.5</v>
      </c>
      <c r="F63">
        <v>7.5250000000000004</v>
      </c>
      <c r="G63">
        <v>0.79999999999999993</v>
      </c>
      <c r="H63">
        <v>1000</v>
      </c>
      <c r="I63">
        <v>5.5970571468418648E-2</v>
      </c>
      <c r="J63">
        <v>0.83609024887936145</v>
      </c>
      <c r="K63">
        <v>-9.3969016451825926E-2</v>
      </c>
      <c r="L63">
        <v>0.22306730065091041</v>
      </c>
      <c r="M63">
        <v>7.518678052926056</v>
      </c>
      <c r="N63">
        <v>0.3289026467069926</v>
      </c>
    </row>
    <row r="64" spans="2:14" x14ac:dyDescent="0.25">
      <c r="B64">
        <v>0.44999999999999996</v>
      </c>
      <c r="C64">
        <v>0.44999999999999996</v>
      </c>
      <c r="D64">
        <v>0.44999999999999996</v>
      </c>
      <c r="E64">
        <v>1.5</v>
      </c>
      <c r="F64">
        <v>7.5250000000000004</v>
      </c>
      <c r="G64">
        <v>1.1499999999999999</v>
      </c>
      <c r="H64">
        <v>15.989853305693794</v>
      </c>
      <c r="I64">
        <v>0.16806439857280975</v>
      </c>
      <c r="J64">
        <v>0.16018454259833925</v>
      </c>
      <c r="K64">
        <v>0.6554804974896864</v>
      </c>
      <c r="L64">
        <v>0.76760528168618669</v>
      </c>
      <c r="M64">
        <v>26.774291924062258</v>
      </c>
      <c r="N64">
        <v>0.395513190725929</v>
      </c>
    </row>
    <row r="65" spans="2:14" x14ac:dyDescent="0.25">
      <c r="B65">
        <v>0.44999999999999996</v>
      </c>
      <c r="C65">
        <v>0.44999999999999996</v>
      </c>
      <c r="D65">
        <v>0.44999999999999996</v>
      </c>
      <c r="E65">
        <v>1.5</v>
      </c>
      <c r="F65">
        <v>7.5250000000000004</v>
      </c>
      <c r="G65">
        <v>1.5</v>
      </c>
      <c r="H65">
        <v>1000</v>
      </c>
      <c r="I65">
        <v>-0.23108474824256714</v>
      </c>
      <c r="J65">
        <v>0.76082449889694392</v>
      </c>
      <c r="K65">
        <v>-7.1100138939810265E-2</v>
      </c>
      <c r="L65">
        <v>0.18278976179261791</v>
      </c>
      <c r="M65">
        <v>6.9967770221762882</v>
      </c>
      <c r="N65">
        <v>0.17232216187979416</v>
      </c>
    </row>
    <row r="66" spans="2:14" x14ac:dyDescent="0.25">
      <c r="B66">
        <v>0.44999999999999996</v>
      </c>
      <c r="C66">
        <v>0.44999999999999996</v>
      </c>
      <c r="D66">
        <v>0.44999999999999996</v>
      </c>
      <c r="E66">
        <v>1.5</v>
      </c>
      <c r="F66">
        <v>10</v>
      </c>
      <c r="G66">
        <v>0.44999999999999996</v>
      </c>
      <c r="H66">
        <v>1000</v>
      </c>
      <c r="I66">
        <v>-1.2495768332542651E-2</v>
      </c>
      <c r="J66">
        <v>0.77928789012365995</v>
      </c>
      <c r="K66">
        <v>-3.7572056281167387E-2</v>
      </c>
      <c r="L66">
        <v>0.31655887253444021</v>
      </c>
      <c r="M66">
        <v>7.5718890177293288</v>
      </c>
      <c r="N66">
        <v>0.29757341564632633</v>
      </c>
    </row>
    <row r="67" spans="2:14" x14ac:dyDescent="0.25">
      <c r="B67">
        <v>0.44999999999999996</v>
      </c>
      <c r="C67">
        <v>0.44999999999999996</v>
      </c>
      <c r="D67">
        <v>0.44999999999999996</v>
      </c>
      <c r="E67">
        <v>1.5</v>
      </c>
      <c r="F67">
        <v>10</v>
      </c>
      <c r="G67">
        <v>0.79999999999999993</v>
      </c>
      <c r="H67">
        <v>15.989853256379488</v>
      </c>
      <c r="I67">
        <v>0.16805806363840289</v>
      </c>
      <c r="J67">
        <v>0.16018185276782726</v>
      </c>
      <c r="K67">
        <v>0.65549136504936956</v>
      </c>
      <c r="L67">
        <v>0.76763179263164927</v>
      </c>
      <c r="M67">
        <v>26.775909280490907</v>
      </c>
      <c r="N67">
        <v>0.39551326406747456</v>
      </c>
    </row>
    <row r="68" spans="2:14" x14ac:dyDescent="0.25">
      <c r="B68">
        <v>0.44999999999999996</v>
      </c>
      <c r="C68">
        <v>0.44999999999999996</v>
      </c>
      <c r="D68">
        <v>0.44999999999999996</v>
      </c>
      <c r="E68">
        <v>1.5</v>
      </c>
      <c r="F68">
        <v>10</v>
      </c>
      <c r="G68">
        <v>1.1499999999999999</v>
      </c>
      <c r="H68">
        <v>15.989853377767041</v>
      </c>
      <c r="I68">
        <v>0.16805771529934588</v>
      </c>
      <c r="J68">
        <v>0.16018018592173147</v>
      </c>
      <c r="K68">
        <v>0.65549470373829744</v>
      </c>
      <c r="L68">
        <v>0.76756832137346542</v>
      </c>
      <c r="M68">
        <v>26.771892037724207</v>
      </c>
      <c r="N68">
        <v>0.39550141813013007</v>
      </c>
    </row>
    <row r="69" spans="2:14" x14ac:dyDescent="0.25">
      <c r="B69">
        <v>0.44999999999999996</v>
      </c>
      <c r="C69">
        <v>0.44999999999999996</v>
      </c>
      <c r="D69">
        <v>0.44999999999999996</v>
      </c>
      <c r="E69">
        <v>1.5</v>
      </c>
      <c r="F69">
        <v>10</v>
      </c>
      <c r="G69">
        <v>1.5</v>
      </c>
      <c r="H69">
        <v>1000</v>
      </c>
      <c r="I69">
        <v>-4.708430442668804E-3</v>
      </c>
      <c r="J69">
        <v>0.81269498708884336</v>
      </c>
      <c r="K69">
        <v>-0.12275004487402941</v>
      </c>
      <c r="L69">
        <v>0.30352926845638345</v>
      </c>
      <c r="M69">
        <v>9.4904994233743203</v>
      </c>
      <c r="N69">
        <v>0.22802314804191695</v>
      </c>
    </row>
    <row r="70" spans="2:14" x14ac:dyDescent="0.25">
      <c r="B70">
        <v>0.44999999999999996</v>
      </c>
      <c r="C70">
        <v>0.44999999999999996</v>
      </c>
      <c r="D70">
        <v>0.79999999999999993</v>
      </c>
      <c r="E70">
        <v>0.44999999999999996</v>
      </c>
      <c r="F70">
        <v>2.5750000000000002</v>
      </c>
      <c r="G70">
        <v>0.44999999999999996</v>
      </c>
      <c r="H70">
        <v>15.989853499109763</v>
      </c>
      <c r="I70">
        <v>0.16803207279808713</v>
      </c>
      <c r="J70">
        <v>0.16023348243269966</v>
      </c>
      <c r="K70">
        <v>0.65536327083614709</v>
      </c>
      <c r="L70">
        <v>0.76757216662902783</v>
      </c>
      <c r="M70">
        <v>26.771719596856823</v>
      </c>
      <c r="N70">
        <v>0.39550148006475172</v>
      </c>
    </row>
    <row r="71" spans="2:14" x14ac:dyDescent="0.25">
      <c r="B71">
        <v>0.44999999999999996</v>
      </c>
      <c r="C71">
        <v>0.44999999999999996</v>
      </c>
      <c r="D71">
        <v>0.79999999999999993</v>
      </c>
      <c r="E71">
        <v>0.44999999999999996</v>
      </c>
      <c r="F71">
        <v>2.5750000000000002</v>
      </c>
      <c r="G71">
        <v>0.79999999999999993</v>
      </c>
      <c r="H71">
        <v>15.989853274174559</v>
      </c>
      <c r="I71">
        <v>0.16804175441985619</v>
      </c>
      <c r="J71">
        <v>0.16019839710543271</v>
      </c>
      <c r="K71">
        <v>0.65544953070072376</v>
      </c>
      <c r="L71">
        <v>0.76761048230835516</v>
      </c>
      <c r="M71">
        <v>26.774543020787643</v>
      </c>
      <c r="N71">
        <v>0.39550889931367811</v>
      </c>
    </row>
    <row r="72" spans="2:14" x14ac:dyDescent="0.25">
      <c r="B72">
        <v>0.44999999999999996</v>
      </c>
      <c r="C72">
        <v>0.44999999999999996</v>
      </c>
      <c r="D72">
        <v>0.79999999999999993</v>
      </c>
      <c r="E72">
        <v>0.44999999999999996</v>
      </c>
      <c r="F72">
        <v>2.5750000000000002</v>
      </c>
      <c r="G72">
        <v>1.1499999999999999</v>
      </c>
      <c r="H72">
        <v>1000</v>
      </c>
      <c r="I72">
        <v>2.8290675226370555E-2</v>
      </c>
      <c r="J72">
        <v>0.83273784176760468</v>
      </c>
      <c r="K72">
        <v>-2.5139874026680969E-2</v>
      </c>
      <c r="L72">
        <v>0.58914405424074368</v>
      </c>
      <c r="M72">
        <v>17.36413728089552</v>
      </c>
      <c r="N72">
        <v>0.36412387168610938</v>
      </c>
    </row>
    <row r="73" spans="2:14" x14ac:dyDescent="0.25">
      <c r="B73">
        <v>0.44999999999999996</v>
      </c>
      <c r="C73">
        <v>0.44999999999999996</v>
      </c>
      <c r="D73">
        <v>0.79999999999999993</v>
      </c>
      <c r="E73">
        <v>0.44999999999999996</v>
      </c>
      <c r="F73">
        <v>2.5750000000000002</v>
      </c>
      <c r="G73">
        <v>1.5</v>
      </c>
      <c r="H73">
        <v>1000</v>
      </c>
      <c r="I73">
        <v>0.17246940871240313</v>
      </c>
      <c r="J73">
        <v>0.50724362342148144</v>
      </c>
      <c r="K73">
        <v>-0.15436063795010324</v>
      </c>
      <c r="L73">
        <v>9.9999999999988987E-5</v>
      </c>
      <c r="M73">
        <v>4.1609858782489724</v>
      </c>
      <c r="N73">
        <v>0.48207805335338294</v>
      </c>
    </row>
    <row r="74" spans="2:14" x14ac:dyDescent="0.25">
      <c r="B74">
        <v>0.44999999999999996</v>
      </c>
      <c r="C74">
        <v>0.44999999999999996</v>
      </c>
      <c r="D74">
        <v>0.79999999999999993</v>
      </c>
      <c r="E74">
        <v>0.44999999999999996</v>
      </c>
      <c r="F74">
        <v>5.05</v>
      </c>
      <c r="G74">
        <v>0.44999999999999996</v>
      </c>
      <c r="H74">
        <v>15.989853294741687</v>
      </c>
      <c r="I74">
        <v>0.16806170556833447</v>
      </c>
      <c r="J74">
        <v>0.16017237233781217</v>
      </c>
      <c r="K74">
        <v>0.65551159396673098</v>
      </c>
      <c r="L74">
        <v>0.76762485042621698</v>
      </c>
      <c r="M74">
        <v>26.77537979786587</v>
      </c>
      <c r="N74">
        <v>0.39551355611974648</v>
      </c>
    </row>
    <row r="75" spans="2:14" x14ac:dyDescent="0.25">
      <c r="B75">
        <v>0.44999999999999996</v>
      </c>
      <c r="C75">
        <v>0.44999999999999996</v>
      </c>
      <c r="D75">
        <v>0.79999999999999993</v>
      </c>
      <c r="E75">
        <v>0.44999999999999996</v>
      </c>
      <c r="F75">
        <v>5.05</v>
      </c>
      <c r="G75">
        <v>0.79999999999999993</v>
      </c>
      <c r="H75">
        <v>15.98985329658062</v>
      </c>
      <c r="I75">
        <v>0.16805402213918982</v>
      </c>
      <c r="J75">
        <v>0.16018881280700098</v>
      </c>
      <c r="K75">
        <v>0.65546940020321676</v>
      </c>
      <c r="L75">
        <v>0.76760951590965709</v>
      </c>
      <c r="M75">
        <v>26.774704136159603</v>
      </c>
      <c r="N75">
        <v>0.39550961851157568</v>
      </c>
    </row>
    <row r="76" spans="2:14" x14ac:dyDescent="0.25">
      <c r="B76">
        <v>0.44999999999999996</v>
      </c>
      <c r="C76">
        <v>0.44999999999999996</v>
      </c>
      <c r="D76">
        <v>0.79999999999999993</v>
      </c>
      <c r="E76">
        <v>0.44999999999999996</v>
      </c>
      <c r="F76">
        <v>5.05</v>
      </c>
      <c r="G76">
        <v>1.1499999999999999</v>
      </c>
      <c r="H76">
        <v>1000</v>
      </c>
      <c r="I76">
        <v>4.5850357363405883E-2</v>
      </c>
      <c r="J76">
        <v>0.78657783734899467</v>
      </c>
      <c r="K76">
        <v>-1.7652622693995812E-2</v>
      </c>
      <c r="L76">
        <v>0.57987633085578771</v>
      </c>
      <c r="M76">
        <v>16.253471899551894</v>
      </c>
      <c r="N76">
        <v>0.36751588223159648</v>
      </c>
    </row>
    <row r="77" spans="2:14" x14ac:dyDescent="0.25">
      <c r="B77">
        <v>0.44999999999999996</v>
      </c>
      <c r="C77">
        <v>0.44999999999999996</v>
      </c>
      <c r="D77">
        <v>0.79999999999999993</v>
      </c>
      <c r="E77">
        <v>0.44999999999999996</v>
      </c>
      <c r="F77">
        <v>5.05</v>
      </c>
      <c r="G77">
        <v>1.5</v>
      </c>
      <c r="H77">
        <v>15.989853368403642</v>
      </c>
      <c r="I77">
        <v>0.16805972302366334</v>
      </c>
      <c r="J77">
        <v>0.16018491733948911</v>
      </c>
      <c r="K77">
        <v>0.65548223775232206</v>
      </c>
      <c r="L77">
        <v>0.76756876437249233</v>
      </c>
      <c r="M77">
        <v>26.771885309507795</v>
      </c>
      <c r="N77">
        <v>0.39550066927495642</v>
      </c>
    </row>
    <row r="78" spans="2:14" x14ac:dyDescent="0.25">
      <c r="B78">
        <v>0.44999999999999996</v>
      </c>
      <c r="C78">
        <v>0.44999999999999996</v>
      </c>
      <c r="D78">
        <v>0.79999999999999993</v>
      </c>
      <c r="E78">
        <v>0.44999999999999996</v>
      </c>
      <c r="F78">
        <v>7.5250000000000004</v>
      </c>
      <c r="G78">
        <v>0.44999999999999996</v>
      </c>
      <c r="H78">
        <v>15.989853368805118</v>
      </c>
      <c r="I78">
        <v>0.16805872914841744</v>
      </c>
      <c r="J78">
        <v>0.16018477378887536</v>
      </c>
      <c r="K78">
        <v>0.65548356535137742</v>
      </c>
      <c r="L78">
        <v>0.76756788931094766</v>
      </c>
      <c r="M78">
        <v>26.771875259740522</v>
      </c>
      <c r="N78">
        <v>0.39550290470415689</v>
      </c>
    </row>
    <row r="79" spans="2:14" x14ac:dyDescent="0.25">
      <c r="B79">
        <v>0.44999999999999996</v>
      </c>
      <c r="C79">
        <v>0.44999999999999996</v>
      </c>
      <c r="D79">
        <v>0.79999999999999993</v>
      </c>
      <c r="E79">
        <v>0.44999999999999996</v>
      </c>
      <c r="F79">
        <v>7.5250000000000004</v>
      </c>
      <c r="G79">
        <v>0.79999999999999993</v>
      </c>
      <c r="H79">
        <v>15.989853358502998</v>
      </c>
      <c r="I79">
        <v>0.16805098017499615</v>
      </c>
      <c r="J79">
        <v>0.16018957130997619</v>
      </c>
      <c r="K79">
        <v>0.65546993285383692</v>
      </c>
      <c r="L79">
        <v>0.76757036106725385</v>
      </c>
      <c r="M79">
        <v>26.77202301897772</v>
      </c>
      <c r="N79">
        <v>0.39550221024763588</v>
      </c>
    </row>
    <row r="80" spans="2:14" x14ac:dyDescent="0.25">
      <c r="B80">
        <v>0.44999999999999996</v>
      </c>
      <c r="C80">
        <v>0.44999999999999996</v>
      </c>
      <c r="D80">
        <v>0.79999999999999993</v>
      </c>
      <c r="E80">
        <v>0.44999999999999996</v>
      </c>
      <c r="F80">
        <v>7.5250000000000004</v>
      </c>
      <c r="G80">
        <v>1.1499999999999999</v>
      </c>
      <c r="H80">
        <v>15.989853359814987</v>
      </c>
      <c r="I80">
        <v>0.16805456495116994</v>
      </c>
      <c r="J80">
        <v>0.16018732674421832</v>
      </c>
      <c r="K80">
        <v>0.65547877974643409</v>
      </c>
      <c r="L80">
        <v>0.76757198222355283</v>
      </c>
      <c r="M80">
        <v>26.772182548534271</v>
      </c>
      <c r="N80">
        <v>0.39549959165153165</v>
      </c>
    </row>
    <row r="81" spans="2:14" x14ac:dyDescent="0.25">
      <c r="B81">
        <v>0.44999999999999996</v>
      </c>
      <c r="C81">
        <v>0.44999999999999996</v>
      </c>
      <c r="D81">
        <v>0.79999999999999993</v>
      </c>
      <c r="E81">
        <v>0.44999999999999996</v>
      </c>
      <c r="F81">
        <v>7.5250000000000004</v>
      </c>
      <c r="G81">
        <v>1.5</v>
      </c>
      <c r="H81">
        <v>15.989853370115695</v>
      </c>
      <c r="I81">
        <v>0.16806041607431854</v>
      </c>
      <c r="J81">
        <v>0.16018106307405894</v>
      </c>
      <c r="K81">
        <v>0.65549238479303262</v>
      </c>
      <c r="L81">
        <v>0.76756969077589077</v>
      </c>
      <c r="M81">
        <v>26.771985133153315</v>
      </c>
      <c r="N81">
        <v>0.39550284811345587</v>
      </c>
    </row>
    <row r="82" spans="2:14" x14ac:dyDescent="0.25">
      <c r="B82">
        <v>0.44999999999999996</v>
      </c>
      <c r="C82">
        <v>0.44999999999999996</v>
      </c>
      <c r="D82">
        <v>0.79999999999999993</v>
      </c>
      <c r="E82">
        <v>0.44999999999999996</v>
      </c>
      <c r="F82">
        <v>10</v>
      </c>
      <c r="G82">
        <v>0.44999999999999996</v>
      </c>
      <c r="H82">
        <v>15.989853336845181</v>
      </c>
      <c r="I82">
        <v>0.16805407306408277</v>
      </c>
      <c r="J82">
        <v>0.16018817028253821</v>
      </c>
      <c r="K82">
        <v>0.65547148081947004</v>
      </c>
      <c r="L82">
        <v>0.76758451198433009</v>
      </c>
      <c r="M82">
        <v>26.773053092876125</v>
      </c>
      <c r="N82">
        <v>0.39550904485232719</v>
      </c>
    </row>
    <row r="83" spans="2:14" x14ac:dyDescent="0.25">
      <c r="B83">
        <v>0.44999999999999996</v>
      </c>
      <c r="C83">
        <v>0.44999999999999996</v>
      </c>
      <c r="D83">
        <v>0.79999999999999993</v>
      </c>
      <c r="E83">
        <v>0.44999999999999996</v>
      </c>
      <c r="F83">
        <v>10</v>
      </c>
      <c r="G83">
        <v>0.79999999999999993</v>
      </c>
      <c r="H83">
        <v>15.989853353359191</v>
      </c>
      <c r="I83">
        <v>0.16805621718534258</v>
      </c>
      <c r="J83">
        <v>0.160189490939879</v>
      </c>
      <c r="K83">
        <v>0.65547265837282187</v>
      </c>
      <c r="L83">
        <v>0.76757310848022764</v>
      </c>
      <c r="M83">
        <v>26.772051927828667</v>
      </c>
      <c r="N83">
        <v>0.39550289301821917</v>
      </c>
    </row>
    <row r="84" spans="2:14" x14ac:dyDescent="0.25">
      <c r="B84">
        <v>0.44999999999999996</v>
      </c>
      <c r="C84">
        <v>0.44999999999999996</v>
      </c>
      <c r="D84">
        <v>0.79999999999999993</v>
      </c>
      <c r="E84">
        <v>0.44999999999999996</v>
      </c>
      <c r="F84">
        <v>10</v>
      </c>
      <c r="G84">
        <v>1.1499999999999999</v>
      </c>
      <c r="H84">
        <v>15.989853370233689</v>
      </c>
      <c r="I84">
        <v>0.1680578253695772</v>
      </c>
      <c r="J84">
        <v>0.16018127178925823</v>
      </c>
      <c r="K84">
        <v>0.65549104896184773</v>
      </c>
      <c r="L84">
        <v>0.76757007149080425</v>
      </c>
      <c r="M84">
        <v>26.7720020533711</v>
      </c>
      <c r="N84">
        <v>0.39550147978964212</v>
      </c>
    </row>
    <row r="85" spans="2:14" x14ac:dyDescent="0.25">
      <c r="B85">
        <v>0.44999999999999996</v>
      </c>
      <c r="C85">
        <v>0.44999999999999996</v>
      </c>
      <c r="D85">
        <v>0.79999999999999993</v>
      </c>
      <c r="E85">
        <v>0.44999999999999996</v>
      </c>
      <c r="F85">
        <v>10</v>
      </c>
      <c r="G85">
        <v>1.5</v>
      </c>
      <c r="H85">
        <v>15.989853360311587</v>
      </c>
      <c r="I85">
        <v>0.16806091331908099</v>
      </c>
      <c r="J85">
        <v>0.16018217335033549</v>
      </c>
      <c r="K85">
        <v>0.65548752087248197</v>
      </c>
      <c r="L85">
        <v>0.7675757365378777</v>
      </c>
      <c r="M85">
        <v>26.772453104342549</v>
      </c>
      <c r="N85">
        <v>0.3955009750373854</v>
      </c>
    </row>
    <row r="86" spans="2:14" x14ac:dyDescent="0.25">
      <c r="B86">
        <v>0.44999999999999996</v>
      </c>
      <c r="C86">
        <v>0.44999999999999996</v>
      </c>
      <c r="D86">
        <v>0.79999999999999993</v>
      </c>
      <c r="E86">
        <v>0.79999999999999993</v>
      </c>
      <c r="F86">
        <v>2.5750000000000002</v>
      </c>
      <c r="G86">
        <v>0.44999999999999996</v>
      </c>
      <c r="H86">
        <v>1000</v>
      </c>
      <c r="I86">
        <v>-0.1915762861170878</v>
      </c>
      <c r="J86">
        <v>0.59145210029929696</v>
      </c>
      <c r="K86">
        <v>-0.22584735193299599</v>
      </c>
      <c r="L86">
        <v>9.9999999999988987E-5</v>
      </c>
      <c r="M86">
        <v>4.3591418522390484</v>
      </c>
      <c r="N86">
        <v>0.12562681925498326</v>
      </c>
    </row>
    <row r="87" spans="2:14" x14ac:dyDescent="0.25">
      <c r="B87">
        <v>0.44999999999999996</v>
      </c>
      <c r="C87">
        <v>0.44999999999999996</v>
      </c>
      <c r="D87">
        <v>0.79999999999999993</v>
      </c>
      <c r="E87">
        <v>0.79999999999999993</v>
      </c>
      <c r="F87">
        <v>2.5750000000000002</v>
      </c>
      <c r="G87">
        <v>0.79999999999999993</v>
      </c>
      <c r="H87">
        <v>15.9898533131415</v>
      </c>
      <c r="I87">
        <v>0.16804559237516131</v>
      </c>
      <c r="J87">
        <v>0.16020691301528175</v>
      </c>
      <c r="K87">
        <v>0.65542562326288589</v>
      </c>
      <c r="L87">
        <v>0.76758842730460886</v>
      </c>
      <c r="M87">
        <v>26.772983649110323</v>
      </c>
      <c r="N87">
        <v>0.39550551708406489</v>
      </c>
    </row>
    <row r="88" spans="2:14" x14ac:dyDescent="0.25">
      <c r="B88">
        <v>0.44999999999999996</v>
      </c>
      <c r="C88">
        <v>0.44999999999999996</v>
      </c>
      <c r="D88">
        <v>0.79999999999999993</v>
      </c>
      <c r="E88">
        <v>0.79999999999999993</v>
      </c>
      <c r="F88">
        <v>2.5750000000000002</v>
      </c>
      <c r="G88">
        <v>1.1499999999999999</v>
      </c>
      <c r="H88">
        <v>15.989853370811453</v>
      </c>
      <c r="I88">
        <v>0.1680584551123625</v>
      </c>
      <c r="J88">
        <v>0.16018061522816357</v>
      </c>
      <c r="K88">
        <v>0.6554928599404336</v>
      </c>
      <c r="L88">
        <v>0.76757027086410912</v>
      </c>
      <c r="M88">
        <v>26.771984480554977</v>
      </c>
      <c r="N88">
        <v>0.39550177181009466</v>
      </c>
    </row>
    <row r="89" spans="2:14" x14ac:dyDescent="0.25">
      <c r="B89">
        <v>0.44999999999999996</v>
      </c>
      <c r="C89">
        <v>0.44999999999999996</v>
      </c>
      <c r="D89">
        <v>0.79999999999999993</v>
      </c>
      <c r="E89">
        <v>0.79999999999999993</v>
      </c>
      <c r="F89">
        <v>2.5750000000000002</v>
      </c>
      <c r="G89">
        <v>1.5</v>
      </c>
      <c r="H89">
        <v>15.989853363474554</v>
      </c>
      <c r="I89">
        <v>0.1680604915250197</v>
      </c>
      <c r="J89">
        <v>0.16018125860811147</v>
      </c>
      <c r="K89">
        <v>0.65549245751807683</v>
      </c>
      <c r="L89">
        <v>0.76757193682157521</v>
      </c>
      <c r="M89">
        <v>26.772120937939043</v>
      </c>
      <c r="N89">
        <v>0.39550420934626512</v>
      </c>
    </row>
    <row r="90" spans="2:14" x14ac:dyDescent="0.25">
      <c r="B90">
        <v>0.44999999999999996</v>
      </c>
      <c r="C90">
        <v>0.44999999999999996</v>
      </c>
      <c r="D90">
        <v>0.79999999999999993</v>
      </c>
      <c r="E90">
        <v>0.79999999999999993</v>
      </c>
      <c r="F90">
        <v>5.05</v>
      </c>
      <c r="G90">
        <v>0.44999999999999996</v>
      </c>
      <c r="H90">
        <v>15.989853307393004</v>
      </c>
      <c r="I90">
        <v>0.16806004129169511</v>
      </c>
      <c r="J90">
        <v>0.16017650315075072</v>
      </c>
      <c r="K90">
        <v>0.65550281408027189</v>
      </c>
      <c r="L90">
        <v>0.76760345929027518</v>
      </c>
      <c r="M90">
        <v>26.774196002109964</v>
      </c>
      <c r="N90">
        <v>0.39550722541531386</v>
      </c>
    </row>
    <row r="91" spans="2:14" x14ac:dyDescent="0.25">
      <c r="B91">
        <v>0.44999999999999996</v>
      </c>
      <c r="C91">
        <v>0.44999999999999996</v>
      </c>
      <c r="D91">
        <v>0.79999999999999993</v>
      </c>
      <c r="E91">
        <v>0.79999999999999993</v>
      </c>
      <c r="F91">
        <v>5.05</v>
      </c>
      <c r="G91">
        <v>0.79999999999999993</v>
      </c>
      <c r="H91">
        <v>15.989853369576268</v>
      </c>
      <c r="I91">
        <v>0.16805954079333088</v>
      </c>
      <c r="J91">
        <v>0.16017772930746366</v>
      </c>
      <c r="K91">
        <v>0.65549997045398745</v>
      </c>
      <c r="L91">
        <v>0.76757325429159362</v>
      </c>
      <c r="M91">
        <v>26.772211563167428</v>
      </c>
      <c r="N91">
        <v>0.3955019152798524</v>
      </c>
    </row>
    <row r="92" spans="2:14" x14ac:dyDescent="0.25">
      <c r="B92">
        <v>0.44999999999999996</v>
      </c>
      <c r="C92">
        <v>0.44999999999999996</v>
      </c>
      <c r="D92">
        <v>0.79999999999999993</v>
      </c>
      <c r="E92">
        <v>0.79999999999999993</v>
      </c>
      <c r="F92">
        <v>5.05</v>
      </c>
      <c r="G92">
        <v>1.1499999999999999</v>
      </c>
      <c r="H92">
        <v>1000</v>
      </c>
      <c r="I92">
        <v>3.0997517750438158E-2</v>
      </c>
      <c r="J92">
        <v>0.82575325649203168</v>
      </c>
      <c r="K92">
        <v>-1.5330449269019514E-2</v>
      </c>
      <c r="L92">
        <v>0.60159603743074297</v>
      </c>
      <c r="M92">
        <v>18.081604397145064</v>
      </c>
      <c r="N92">
        <v>0.36523086706994845</v>
      </c>
    </row>
    <row r="93" spans="2:14" x14ac:dyDescent="0.25">
      <c r="B93">
        <v>0.44999999999999996</v>
      </c>
      <c r="C93">
        <v>0.44999999999999996</v>
      </c>
      <c r="D93">
        <v>0.79999999999999993</v>
      </c>
      <c r="E93">
        <v>0.79999999999999993</v>
      </c>
      <c r="F93">
        <v>5.05</v>
      </c>
      <c r="G93">
        <v>1.5</v>
      </c>
      <c r="H93">
        <v>15.989853256955911</v>
      </c>
      <c r="I93">
        <v>0.16804745575996935</v>
      </c>
      <c r="J93">
        <v>0.16019478323002764</v>
      </c>
      <c r="K93">
        <v>0.65546085513970143</v>
      </c>
      <c r="L93">
        <v>0.76761667230620734</v>
      </c>
      <c r="M93">
        <v>26.774851750186812</v>
      </c>
      <c r="N93">
        <v>0.39551137071401948</v>
      </c>
    </row>
    <row r="94" spans="2:14" x14ac:dyDescent="0.25">
      <c r="B94">
        <v>0.44999999999999996</v>
      </c>
      <c r="C94">
        <v>0.44999999999999996</v>
      </c>
      <c r="D94">
        <v>0.79999999999999993</v>
      </c>
      <c r="E94">
        <v>0.79999999999999993</v>
      </c>
      <c r="F94">
        <v>7.5250000000000004</v>
      </c>
      <c r="G94">
        <v>0.44999999999999996</v>
      </c>
      <c r="H94">
        <v>15.98985331565807</v>
      </c>
      <c r="I94">
        <v>0.16806275013153643</v>
      </c>
      <c r="J94">
        <v>0.16017631591565068</v>
      </c>
      <c r="K94">
        <v>0.65550848943887741</v>
      </c>
      <c r="L94">
        <v>0.76760508085322443</v>
      </c>
      <c r="M94">
        <v>26.774325409893727</v>
      </c>
      <c r="N94">
        <v>0.39550657425478036</v>
      </c>
    </row>
    <row r="95" spans="2:14" x14ac:dyDescent="0.25">
      <c r="B95">
        <v>0.44999999999999996</v>
      </c>
      <c r="C95">
        <v>0.44999999999999996</v>
      </c>
      <c r="D95">
        <v>0.79999999999999993</v>
      </c>
      <c r="E95">
        <v>0.79999999999999993</v>
      </c>
      <c r="F95">
        <v>7.5250000000000004</v>
      </c>
      <c r="G95">
        <v>0.79999999999999993</v>
      </c>
      <c r="H95">
        <v>15.989853740588018</v>
      </c>
      <c r="I95">
        <v>0.16804506857534426</v>
      </c>
      <c r="J95">
        <v>0.16021832112632667</v>
      </c>
      <c r="K95">
        <v>0.65538203809885387</v>
      </c>
      <c r="L95">
        <v>0.76759545629582315</v>
      </c>
      <c r="M95">
        <v>26.773573172078621</v>
      </c>
      <c r="N95">
        <v>0.39552961832498817</v>
      </c>
    </row>
    <row r="96" spans="2:14" x14ac:dyDescent="0.25">
      <c r="B96">
        <v>0.44999999999999996</v>
      </c>
      <c r="C96">
        <v>0.44999999999999996</v>
      </c>
      <c r="D96">
        <v>0.79999999999999993</v>
      </c>
      <c r="E96">
        <v>0.79999999999999993</v>
      </c>
      <c r="F96">
        <v>7.5250000000000004</v>
      </c>
      <c r="G96">
        <v>1.1499999999999999</v>
      </c>
      <c r="H96">
        <v>15.98985338375363</v>
      </c>
      <c r="I96">
        <v>0.16806181039060442</v>
      </c>
      <c r="J96">
        <v>0.16017883256482709</v>
      </c>
      <c r="K96">
        <v>0.65549760731757112</v>
      </c>
      <c r="L96">
        <v>0.76756884582489082</v>
      </c>
      <c r="M96">
        <v>26.771841312856733</v>
      </c>
      <c r="N96">
        <v>0.39550387651165403</v>
      </c>
    </row>
    <row r="97" spans="2:14" x14ac:dyDescent="0.25">
      <c r="B97">
        <v>0.44999999999999996</v>
      </c>
      <c r="C97">
        <v>0.44999999999999996</v>
      </c>
      <c r="D97">
        <v>0.79999999999999993</v>
      </c>
      <c r="E97">
        <v>0.79999999999999993</v>
      </c>
      <c r="F97">
        <v>7.5250000000000004</v>
      </c>
      <c r="G97">
        <v>1.5</v>
      </c>
      <c r="H97">
        <v>15.989853352182697</v>
      </c>
      <c r="I97">
        <v>0.16805573887061778</v>
      </c>
      <c r="J97">
        <v>0.1601899979552209</v>
      </c>
      <c r="K97">
        <v>0.65547402101379038</v>
      </c>
      <c r="L97">
        <v>0.76757345962104162</v>
      </c>
      <c r="M97">
        <v>26.772220103065436</v>
      </c>
      <c r="N97">
        <v>0.39550270716669644</v>
      </c>
    </row>
    <row r="98" spans="2:14" x14ac:dyDescent="0.25">
      <c r="B98">
        <v>0.44999999999999996</v>
      </c>
      <c r="C98">
        <v>0.44999999999999996</v>
      </c>
      <c r="D98">
        <v>0.79999999999999993</v>
      </c>
      <c r="E98">
        <v>0.79999999999999993</v>
      </c>
      <c r="F98">
        <v>10</v>
      </c>
      <c r="G98">
        <v>0.44999999999999996</v>
      </c>
      <c r="H98">
        <v>15.989853358224948</v>
      </c>
      <c r="I98">
        <v>0.16805749934833053</v>
      </c>
      <c r="J98">
        <v>0.16018872456403857</v>
      </c>
      <c r="K98">
        <v>0.65547432234377445</v>
      </c>
      <c r="L98">
        <v>0.76757079625301383</v>
      </c>
      <c r="M98">
        <v>26.772064709250426</v>
      </c>
      <c r="N98">
        <v>0.39550525109886736</v>
      </c>
    </row>
    <row r="99" spans="2:14" x14ac:dyDescent="0.25">
      <c r="B99">
        <v>0.44999999999999996</v>
      </c>
      <c r="C99">
        <v>0.44999999999999996</v>
      </c>
      <c r="D99">
        <v>0.79999999999999993</v>
      </c>
      <c r="E99">
        <v>0.79999999999999993</v>
      </c>
      <c r="F99">
        <v>10</v>
      </c>
      <c r="G99">
        <v>0.79999999999999993</v>
      </c>
      <c r="H99">
        <v>15.989853369510932</v>
      </c>
      <c r="I99">
        <v>0.16806036763682608</v>
      </c>
      <c r="J99">
        <v>0.16017948571815951</v>
      </c>
      <c r="K99">
        <v>0.65549740524464117</v>
      </c>
      <c r="L99">
        <v>0.76757130095585557</v>
      </c>
      <c r="M99">
        <v>26.772095914763696</v>
      </c>
      <c r="N99">
        <v>0.39550128058896267</v>
      </c>
    </row>
    <row r="100" spans="2:14" x14ac:dyDescent="0.25">
      <c r="B100">
        <v>0.44999999999999996</v>
      </c>
      <c r="C100">
        <v>0.44999999999999996</v>
      </c>
      <c r="D100">
        <v>0.79999999999999993</v>
      </c>
      <c r="E100">
        <v>0.79999999999999993</v>
      </c>
      <c r="F100">
        <v>10</v>
      </c>
      <c r="G100">
        <v>1.1499999999999999</v>
      </c>
      <c r="H100">
        <v>15.989853369261875</v>
      </c>
      <c r="I100">
        <v>0.16805722672935181</v>
      </c>
      <c r="J100">
        <v>0.16018289170849556</v>
      </c>
      <c r="K100">
        <v>0.65548807257476849</v>
      </c>
      <c r="L100">
        <v>0.76756901624956264</v>
      </c>
      <c r="M100">
        <v>26.771921085266083</v>
      </c>
      <c r="N100">
        <v>0.39550090627221052</v>
      </c>
    </row>
    <row r="101" spans="2:14" x14ac:dyDescent="0.25">
      <c r="B101">
        <v>0.44999999999999996</v>
      </c>
      <c r="C101">
        <v>0.44999999999999996</v>
      </c>
      <c r="D101">
        <v>0.79999999999999993</v>
      </c>
      <c r="E101">
        <v>0.79999999999999993</v>
      </c>
      <c r="F101">
        <v>10</v>
      </c>
      <c r="G101">
        <v>1.5</v>
      </c>
      <c r="H101">
        <v>15.989853320768121</v>
      </c>
      <c r="I101">
        <v>0.16805993170599345</v>
      </c>
      <c r="J101">
        <v>0.16017662577458378</v>
      </c>
      <c r="K101">
        <v>0.65550637818775503</v>
      </c>
      <c r="L101">
        <v>0.76759331577030743</v>
      </c>
      <c r="M101">
        <v>26.773417990603736</v>
      </c>
      <c r="N101">
        <v>0.39550549974721488</v>
      </c>
    </row>
    <row r="102" spans="2:14" x14ac:dyDescent="0.25">
      <c r="B102">
        <v>0.44999999999999996</v>
      </c>
      <c r="C102">
        <v>0.44999999999999996</v>
      </c>
      <c r="D102">
        <v>0.79999999999999993</v>
      </c>
      <c r="E102">
        <v>1.1499999999999999</v>
      </c>
      <c r="F102">
        <v>2.5750000000000002</v>
      </c>
      <c r="G102">
        <v>0.44999999999999996</v>
      </c>
      <c r="H102">
        <v>15.989853346077831</v>
      </c>
      <c r="I102">
        <v>0.16804924374039804</v>
      </c>
      <c r="J102">
        <v>0.16018643676647987</v>
      </c>
      <c r="K102">
        <v>0.65548116411637647</v>
      </c>
      <c r="L102">
        <v>0.76758107090645156</v>
      </c>
      <c r="M102">
        <v>26.77280377474797</v>
      </c>
      <c r="N102">
        <v>0.39550271968815182</v>
      </c>
    </row>
    <row r="103" spans="2:14" x14ac:dyDescent="0.25">
      <c r="B103">
        <v>0.44999999999999996</v>
      </c>
      <c r="C103">
        <v>0.44999999999999996</v>
      </c>
      <c r="D103">
        <v>0.79999999999999993</v>
      </c>
      <c r="E103">
        <v>1.1499999999999999</v>
      </c>
      <c r="F103">
        <v>2.5750000000000002</v>
      </c>
      <c r="G103">
        <v>0.79999999999999993</v>
      </c>
      <c r="H103">
        <v>15.989853317034649</v>
      </c>
      <c r="I103">
        <v>0.1680485261695106</v>
      </c>
      <c r="J103">
        <v>0.16020330136889102</v>
      </c>
      <c r="K103">
        <v>0.65543937359496296</v>
      </c>
      <c r="L103">
        <v>0.76758778236916825</v>
      </c>
      <c r="M103">
        <v>26.773274594246391</v>
      </c>
      <c r="N103">
        <v>0.3955058828050651</v>
      </c>
    </row>
    <row r="104" spans="2:14" x14ac:dyDescent="0.25">
      <c r="B104">
        <v>0.44999999999999996</v>
      </c>
      <c r="C104">
        <v>0.44999999999999996</v>
      </c>
      <c r="D104">
        <v>0.79999999999999993</v>
      </c>
      <c r="E104">
        <v>1.1499999999999999</v>
      </c>
      <c r="F104">
        <v>2.5750000000000002</v>
      </c>
      <c r="G104">
        <v>1.1499999999999999</v>
      </c>
      <c r="H104">
        <v>1000</v>
      </c>
      <c r="I104">
        <v>-2.0138200907666048</v>
      </c>
      <c r="J104">
        <v>0.98607150530432142</v>
      </c>
      <c r="K104">
        <v>-0.56422763701755074</v>
      </c>
      <c r="L104">
        <v>9.9999999999988987E-5</v>
      </c>
      <c r="M104">
        <v>6.6686760497390676</v>
      </c>
      <c r="N104">
        <v>0.15380306549527745</v>
      </c>
    </row>
    <row r="105" spans="2:14" x14ac:dyDescent="0.25">
      <c r="B105">
        <v>0.44999999999999996</v>
      </c>
      <c r="C105">
        <v>0.44999999999999996</v>
      </c>
      <c r="D105">
        <v>0.79999999999999993</v>
      </c>
      <c r="E105">
        <v>1.1499999999999999</v>
      </c>
      <c r="F105">
        <v>2.5750000000000002</v>
      </c>
      <c r="G105">
        <v>1.5</v>
      </c>
      <c r="H105">
        <v>1000</v>
      </c>
      <c r="I105">
        <v>-0.38695702261265325</v>
      </c>
      <c r="J105">
        <v>0.66275346484303821</v>
      </c>
      <c r="K105">
        <v>-0.22700941853208351</v>
      </c>
      <c r="L105">
        <v>9.9999999999988987E-5</v>
      </c>
      <c r="M105">
        <v>4.2937662576703088</v>
      </c>
      <c r="N105">
        <v>0.21642297554593939</v>
      </c>
    </row>
    <row r="106" spans="2:14" x14ac:dyDescent="0.25">
      <c r="B106">
        <v>0.44999999999999996</v>
      </c>
      <c r="C106">
        <v>0.44999999999999996</v>
      </c>
      <c r="D106">
        <v>0.79999999999999993</v>
      </c>
      <c r="E106">
        <v>1.1499999999999999</v>
      </c>
      <c r="F106">
        <v>5.05</v>
      </c>
      <c r="G106">
        <v>0.44999999999999996</v>
      </c>
      <c r="H106">
        <v>15.989853312353386</v>
      </c>
      <c r="I106">
        <v>0.16805250884531628</v>
      </c>
      <c r="J106">
        <v>0.16018568954517545</v>
      </c>
      <c r="K106">
        <v>0.65547951547318462</v>
      </c>
      <c r="L106">
        <v>0.76759601728429383</v>
      </c>
      <c r="M106">
        <v>26.773715514039541</v>
      </c>
      <c r="N106">
        <v>0.39550310376000208</v>
      </c>
    </row>
    <row r="107" spans="2:14" x14ac:dyDescent="0.25">
      <c r="B107">
        <v>0.44999999999999996</v>
      </c>
      <c r="C107">
        <v>0.44999999999999996</v>
      </c>
      <c r="D107">
        <v>0.79999999999999993</v>
      </c>
      <c r="E107">
        <v>1.1499999999999999</v>
      </c>
      <c r="F107">
        <v>5.05</v>
      </c>
      <c r="G107">
        <v>0.79999999999999993</v>
      </c>
      <c r="H107">
        <v>1000</v>
      </c>
      <c r="I107">
        <v>-0.53724011595348442</v>
      </c>
      <c r="J107">
        <v>1.1701484620584823</v>
      </c>
      <c r="K107">
        <v>-3.0097118674083545E-2</v>
      </c>
      <c r="L107">
        <v>6.9402794516528088E-2</v>
      </c>
      <c r="M107">
        <v>5.1845798448377858</v>
      </c>
      <c r="N107">
        <v>0.32699343627675515</v>
      </c>
    </row>
    <row r="108" spans="2:14" x14ac:dyDescent="0.25">
      <c r="B108">
        <v>0.44999999999999996</v>
      </c>
      <c r="C108">
        <v>0.44999999999999996</v>
      </c>
      <c r="D108">
        <v>0.79999999999999993</v>
      </c>
      <c r="E108">
        <v>1.1499999999999999</v>
      </c>
      <c r="F108">
        <v>5.05</v>
      </c>
      <c r="G108">
        <v>1.1499999999999999</v>
      </c>
      <c r="H108">
        <v>15.98985333788252</v>
      </c>
      <c r="I108">
        <v>0.16805538587107785</v>
      </c>
      <c r="J108">
        <v>0.16017751294124538</v>
      </c>
      <c r="K108">
        <v>0.65550061613380783</v>
      </c>
      <c r="L108">
        <v>0.7675915877479671</v>
      </c>
      <c r="M108">
        <v>26.773399936770588</v>
      </c>
      <c r="N108">
        <v>0.39551016141751466</v>
      </c>
    </row>
    <row r="109" spans="2:14" x14ac:dyDescent="0.25">
      <c r="B109">
        <v>0.44999999999999996</v>
      </c>
      <c r="C109">
        <v>0.44999999999999996</v>
      </c>
      <c r="D109">
        <v>0.79999999999999993</v>
      </c>
      <c r="E109">
        <v>1.1499999999999999</v>
      </c>
      <c r="F109">
        <v>5.05</v>
      </c>
      <c r="G109">
        <v>1.5</v>
      </c>
      <c r="H109">
        <v>1000</v>
      </c>
      <c r="I109">
        <v>1.2477192401458947E-2</v>
      </c>
      <c r="J109">
        <v>0.68610565889993058</v>
      </c>
      <c r="K109">
        <v>-0.21055534336932635</v>
      </c>
      <c r="L109">
        <v>6.1583203459526982E-2</v>
      </c>
      <c r="M109">
        <v>5.2695280764054466</v>
      </c>
      <c r="N109">
        <v>0.27784855348192433</v>
      </c>
    </row>
    <row r="110" spans="2:14" x14ac:dyDescent="0.25">
      <c r="B110">
        <v>0.44999999999999996</v>
      </c>
      <c r="C110">
        <v>0.44999999999999996</v>
      </c>
      <c r="D110">
        <v>0.79999999999999993</v>
      </c>
      <c r="E110">
        <v>1.1499999999999999</v>
      </c>
      <c r="F110">
        <v>7.5250000000000004</v>
      </c>
      <c r="G110">
        <v>0.44999999999999996</v>
      </c>
      <c r="H110">
        <v>15.989853322060121</v>
      </c>
      <c r="I110">
        <v>0.16804937757007715</v>
      </c>
      <c r="J110">
        <v>0.16019540685977177</v>
      </c>
      <c r="K110">
        <v>0.65545867589808338</v>
      </c>
      <c r="L110">
        <v>0.7675815808197064</v>
      </c>
      <c r="M110">
        <v>26.772705667267182</v>
      </c>
      <c r="N110">
        <v>0.39550198076400678</v>
      </c>
    </row>
    <row r="111" spans="2:14" x14ac:dyDescent="0.25">
      <c r="B111">
        <v>0.44999999999999996</v>
      </c>
      <c r="C111">
        <v>0.44999999999999996</v>
      </c>
      <c r="D111">
        <v>0.79999999999999993</v>
      </c>
      <c r="E111">
        <v>1.1499999999999999</v>
      </c>
      <c r="F111">
        <v>7.5250000000000004</v>
      </c>
      <c r="G111">
        <v>0.79999999999999993</v>
      </c>
      <c r="H111">
        <v>15.989853362118803</v>
      </c>
      <c r="I111">
        <v>0.16805417146261931</v>
      </c>
      <c r="J111">
        <v>0.16018605426692006</v>
      </c>
      <c r="K111">
        <v>0.65548089506768337</v>
      </c>
      <c r="L111">
        <v>0.76757140366655563</v>
      </c>
      <c r="M111">
        <v>26.772019202553444</v>
      </c>
      <c r="N111">
        <v>0.39549968640280136</v>
      </c>
    </row>
    <row r="112" spans="2:14" x14ac:dyDescent="0.25">
      <c r="B112">
        <v>0.44999999999999996</v>
      </c>
      <c r="C112">
        <v>0.44999999999999996</v>
      </c>
      <c r="D112">
        <v>0.79999999999999993</v>
      </c>
      <c r="E112">
        <v>1.1499999999999999</v>
      </c>
      <c r="F112">
        <v>7.5250000000000004</v>
      </c>
      <c r="G112">
        <v>1.1499999999999999</v>
      </c>
      <c r="H112">
        <v>15.989853369673259</v>
      </c>
      <c r="I112">
        <v>0.16805784507617297</v>
      </c>
      <c r="J112">
        <v>0.16018248524294623</v>
      </c>
      <c r="K112">
        <v>0.6554881105600594</v>
      </c>
      <c r="L112">
        <v>0.76756907671847718</v>
      </c>
      <c r="M112">
        <v>26.771935638762919</v>
      </c>
      <c r="N112">
        <v>0.39550189588816859</v>
      </c>
    </row>
    <row r="113" spans="2:14" x14ac:dyDescent="0.25">
      <c r="B113">
        <v>0.44999999999999996</v>
      </c>
      <c r="C113">
        <v>0.44999999999999996</v>
      </c>
      <c r="D113">
        <v>0.79999999999999993</v>
      </c>
      <c r="E113">
        <v>1.1499999999999999</v>
      </c>
      <c r="F113">
        <v>7.5250000000000004</v>
      </c>
      <c r="G113">
        <v>1.5</v>
      </c>
      <c r="H113">
        <v>15.989853373169</v>
      </c>
      <c r="I113">
        <v>0.16805797388161192</v>
      </c>
      <c r="J113">
        <v>0.16018167827309773</v>
      </c>
      <c r="K113">
        <v>0.65549174439440638</v>
      </c>
      <c r="L113">
        <v>0.76756863638709916</v>
      </c>
      <c r="M113">
        <v>26.771874055753742</v>
      </c>
      <c r="N113">
        <v>0.39550111578835717</v>
      </c>
    </row>
    <row r="114" spans="2:14" x14ac:dyDescent="0.25">
      <c r="B114">
        <v>0.44999999999999996</v>
      </c>
      <c r="C114">
        <v>0.44999999999999996</v>
      </c>
      <c r="D114">
        <v>0.79999999999999993</v>
      </c>
      <c r="E114">
        <v>1.1499999999999999</v>
      </c>
      <c r="F114">
        <v>10</v>
      </c>
      <c r="G114">
        <v>0.44999999999999996</v>
      </c>
      <c r="H114">
        <v>15.989853362095181</v>
      </c>
      <c r="I114">
        <v>0.16806189919979161</v>
      </c>
      <c r="J114">
        <v>0.16018430163004205</v>
      </c>
      <c r="K114">
        <v>0.65548361711105518</v>
      </c>
      <c r="L114">
        <v>0.76757202106398781</v>
      </c>
      <c r="M114">
        <v>26.772103672991435</v>
      </c>
      <c r="N114">
        <v>0.39550117851650279</v>
      </c>
    </row>
    <row r="115" spans="2:14" x14ac:dyDescent="0.25">
      <c r="B115">
        <v>0.44999999999999996</v>
      </c>
      <c r="C115">
        <v>0.44999999999999996</v>
      </c>
      <c r="D115">
        <v>0.79999999999999993</v>
      </c>
      <c r="E115">
        <v>1.1499999999999999</v>
      </c>
      <c r="F115">
        <v>10</v>
      </c>
      <c r="G115">
        <v>0.79999999999999993</v>
      </c>
      <c r="H115">
        <v>15.989853321130559</v>
      </c>
      <c r="I115">
        <v>0.16805824540874356</v>
      </c>
      <c r="J115">
        <v>0.16019179257192526</v>
      </c>
      <c r="K115">
        <v>0.65545927489747813</v>
      </c>
      <c r="L115">
        <v>0.76759098413424465</v>
      </c>
      <c r="M115">
        <v>26.773325398672778</v>
      </c>
      <c r="N115">
        <v>0.3955078632208574</v>
      </c>
    </row>
    <row r="116" spans="2:14" x14ac:dyDescent="0.25">
      <c r="B116">
        <v>0.44999999999999996</v>
      </c>
      <c r="C116">
        <v>0.44999999999999996</v>
      </c>
      <c r="D116">
        <v>0.79999999999999993</v>
      </c>
      <c r="E116">
        <v>1.1499999999999999</v>
      </c>
      <c r="F116">
        <v>10</v>
      </c>
      <c r="G116">
        <v>1.1499999999999999</v>
      </c>
      <c r="H116">
        <v>15.989853357275038</v>
      </c>
      <c r="I116">
        <v>0.16805176472874683</v>
      </c>
      <c r="J116">
        <v>0.16018858634477898</v>
      </c>
      <c r="K116">
        <v>0.65547510481736171</v>
      </c>
      <c r="L116">
        <v>0.76757070260355298</v>
      </c>
      <c r="M116">
        <v>26.772011610936591</v>
      </c>
      <c r="N116">
        <v>0.39550162175709069</v>
      </c>
    </row>
    <row r="117" spans="2:14" x14ac:dyDescent="0.25">
      <c r="B117">
        <v>0.44999999999999996</v>
      </c>
      <c r="C117">
        <v>0.44999999999999996</v>
      </c>
      <c r="D117">
        <v>0.79999999999999993</v>
      </c>
      <c r="E117">
        <v>1.1499999999999999</v>
      </c>
      <c r="F117">
        <v>10</v>
      </c>
      <c r="G117">
        <v>1.5</v>
      </c>
      <c r="H117">
        <v>15.989853426389072</v>
      </c>
      <c r="I117">
        <v>0.16803493513412693</v>
      </c>
      <c r="J117">
        <v>0.1602054350216631</v>
      </c>
      <c r="K117">
        <v>0.65543284757546072</v>
      </c>
      <c r="L117">
        <v>0.76755982566647329</v>
      </c>
      <c r="M117">
        <v>26.771407928714659</v>
      </c>
      <c r="N117">
        <v>0.39550338422207715</v>
      </c>
    </row>
    <row r="118" spans="2:14" x14ac:dyDescent="0.25">
      <c r="B118">
        <v>0.44999999999999996</v>
      </c>
      <c r="C118">
        <v>0.44999999999999996</v>
      </c>
      <c r="D118">
        <v>0.79999999999999993</v>
      </c>
      <c r="E118">
        <v>1.5</v>
      </c>
      <c r="F118">
        <v>2.5750000000000002</v>
      </c>
      <c r="G118">
        <v>0.44999999999999996</v>
      </c>
      <c r="H118">
        <v>1000</v>
      </c>
      <c r="I118">
        <v>0.3028992296864535</v>
      </c>
      <c r="J118">
        <v>-0.12279099695083066</v>
      </c>
      <c r="K118">
        <v>-6.9753904934749568E-3</v>
      </c>
      <c r="L118">
        <v>1.0000000000010001E-4</v>
      </c>
      <c r="M118">
        <v>2.8342745139759589</v>
      </c>
      <c r="N118">
        <v>0.84164782177721686</v>
      </c>
    </row>
    <row r="119" spans="2:14" x14ac:dyDescent="0.25">
      <c r="B119">
        <v>0.44999999999999996</v>
      </c>
      <c r="C119">
        <v>0.44999999999999996</v>
      </c>
      <c r="D119">
        <v>0.79999999999999993</v>
      </c>
      <c r="E119">
        <v>1.5</v>
      </c>
      <c r="F119">
        <v>2.5750000000000002</v>
      </c>
      <c r="G119">
        <v>0.79999999999999993</v>
      </c>
      <c r="H119">
        <v>1000</v>
      </c>
      <c r="I119">
        <v>0.16857469872979869</v>
      </c>
      <c r="J119">
        <v>0.81419252646397555</v>
      </c>
      <c r="K119">
        <v>-5.0211744196075297E-2</v>
      </c>
      <c r="L119">
        <v>9.9999999999988987E-5</v>
      </c>
      <c r="M119">
        <v>2.9032587320343577</v>
      </c>
      <c r="N119">
        <v>0.92111713072907064</v>
      </c>
    </row>
    <row r="120" spans="2:14" x14ac:dyDescent="0.25">
      <c r="B120">
        <v>0.44999999999999996</v>
      </c>
      <c r="C120">
        <v>0.44999999999999996</v>
      </c>
      <c r="D120">
        <v>0.79999999999999993</v>
      </c>
      <c r="E120">
        <v>1.5</v>
      </c>
      <c r="F120">
        <v>2.5750000000000002</v>
      </c>
      <c r="G120">
        <v>1.1499999999999999</v>
      </c>
      <c r="H120">
        <v>1000</v>
      </c>
      <c r="I120">
        <v>-1.3256188641723798</v>
      </c>
      <c r="J120">
        <v>0.98207867671770854</v>
      </c>
      <c r="K120">
        <v>-1.2687162889215398E-2</v>
      </c>
      <c r="L120">
        <v>9.9999999999988987E-5</v>
      </c>
      <c r="M120">
        <v>4.2490796834598941</v>
      </c>
      <c r="N120">
        <v>0.22388402557125503</v>
      </c>
    </row>
    <row r="121" spans="2:14" x14ac:dyDescent="0.25">
      <c r="B121">
        <v>0.44999999999999996</v>
      </c>
      <c r="C121">
        <v>0.44999999999999996</v>
      </c>
      <c r="D121">
        <v>0.79999999999999993</v>
      </c>
      <c r="E121">
        <v>1.5</v>
      </c>
      <c r="F121">
        <v>2.5750000000000002</v>
      </c>
      <c r="G121">
        <v>1.5</v>
      </c>
      <c r="H121">
        <v>15.989853312103698</v>
      </c>
      <c r="I121">
        <v>0.16805580526687308</v>
      </c>
      <c r="J121">
        <v>0.1601791569593071</v>
      </c>
      <c r="K121">
        <v>0.65549773544626078</v>
      </c>
      <c r="L121">
        <v>0.76759538968052632</v>
      </c>
      <c r="M121">
        <v>26.773535147264262</v>
      </c>
      <c r="N121">
        <v>0.39550583964437258</v>
      </c>
    </row>
    <row r="122" spans="2:14" x14ac:dyDescent="0.25">
      <c r="B122">
        <v>0.44999999999999996</v>
      </c>
      <c r="C122">
        <v>0.44999999999999996</v>
      </c>
      <c r="D122">
        <v>0.79999999999999993</v>
      </c>
      <c r="E122">
        <v>1.5</v>
      </c>
      <c r="F122">
        <v>5.05</v>
      </c>
      <c r="G122">
        <v>0.44999999999999996</v>
      </c>
      <c r="H122">
        <v>15.989853356757521</v>
      </c>
      <c r="I122">
        <v>0.16805940558278454</v>
      </c>
      <c r="J122">
        <v>0.16017821035022745</v>
      </c>
      <c r="K122">
        <v>0.65549713751832239</v>
      </c>
      <c r="L122">
        <v>0.7675805495476975</v>
      </c>
      <c r="M122">
        <v>26.772533250616501</v>
      </c>
      <c r="N122">
        <v>0.39550487315254101</v>
      </c>
    </row>
    <row r="123" spans="2:14" x14ac:dyDescent="0.25">
      <c r="B123">
        <v>0.44999999999999996</v>
      </c>
      <c r="C123">
        <v>0.44999999999999996</v>
      </c>
      <c r="D123">
        <v>0.79999999999999993</v>
      </c>
      <c r="E123">
        <v>1.5</v>
      </c>
      <c r="F123">
        <v>5.05</v>
      </c>
      <c r="G123">
        <v>0.79999999999999993</v>
      </c>
      <c r="H123">
        <v>15.989853364187825</v>
      </c>
      <c r="I123">
        <v>0.16805964810694132</v>
      </c>
      <c r="J123">
        <v>0.16017835481200604</v>
      </c>
      <c r="K123">
        <v>0.65549910176372883</v>
      </c>
      <c r="L123">
        <v>0.76757383187140693</v>
      </c>
      <c r="M123">
        <v>26.772244599500514</v>
      </c>
      <c r="N123">
        <v>0.39550244870506956</v>
      </c>
    </row>
    <row r="124" spans="2:14" x14ac:dyDescent="0.25">
      <c r="B124">
        <v>0.44999999999999996</v>
      </c>
      <c r="C124">
        <v>0.44999999999999996</v>
      </c>
      <c r="D124">
        <v>0.79999999999999993</v>
      </c>
      <c r="E124">
        <v>1.5</v>
      </c>
      <c r="F124">
        <v>5.05</v>
      </c>
      <c r="G124">
        <v>1.1499999999999999</v>
      </c>
      <c r="H124">
        <v>15.989853330796516</v>
      </c>
      <c r="I124">
        <v>0.16805683833937116</v>
      </c>
      <c r="J124">
        <v>0.1601892129489535</v>
      </c>
      <c r="K124">
        <v>0.65547079543515485</v>
      </c>
      <c r="L124">
        <v>0.76757943197279666</v>
      </c>
      <c r="M124">
        <v>26.772662664964674</v>
      </c>
      <c r="N124">
        <v>0.39550587120823111</v>
      </c>
    </row>
    <row r="125" spans="2:14" x14ac:dyDescent="0.25">
      <c r="B125">
        <v>0.44999999999999996</v>
      </c>
      <c r="C125">
        <v>0.44999999999999996</v>
      </c>
      <c r="D125">
        <v>0.79999999999999993</v>
      </c>
      <c r="E125">
        <v>1.5</v>
      </c>
      <c r="F125">
        <v>5.05</v>
      </c>
      <c r="G125">
        <v>1.5</v>
      </c>
      <c r="H125">
        <v>15.989853344277428</v>
      </c>
      <c r="I125">
        <v>0.16805970573017556</v>
      </c>
      <c r="J125">
        <v>0.16018108637963616</v>
      </c>
      <c r="K125">
        <v>0.65549148831324755</v>
      </c>
      <c r="L125">
        <v>0.76758603755291177</v>
      </c>
      <c r="M125">
        <v>26.773105817667837</v>
      </c>
      <c r="N125">
        <v>0.39550020871295438</v>
      </c>
    </row>
    <row r="126" spans="2:14" x14ac:dyDescent="0.25">
      <c r="B126">
        <v>0.44999999999999996</v>
      </c>
      <c r="C126">
        <v>0.44999999999999996</v>
      </c>
      <c r="D126">
        <v>0.79999999999999993</v>
      </c>
      <c r="E126">
        <v>1.5</v>
      </c>
      <c r="F126">
        <v>7.5250000000000004</v>
      </c>
      <c r="G126">
        <v>0.44999999999999996</v>
      </c>
      <c r="H126">
        <v>15.989853369148117</v>
      </c>
      <c r="I126">
        <v>0.16805810084122172</v>
      </c>
      <c r="J126">
        <v>0.16018239948322699</v>
      </c>
      <c r="K126">
        <v>0.65549005689934681</v>
      </c>
      <c r="L126">
        <v>0.76756909583797694</v>
      </c>
      <c r="M126">
        <v>26.771937642503069</v>
      </c>
      <c r="N126">
        <v>0.39550140280479684</v>
      </c>
    </row>
    <row r="127" spans="2:14" x14ac:dyDescent="0.25">
      <c r="B127">
        <v>0.44999999999999996</v>
      </c>
      <c r="C127">
        <v>0.44999999999999996</v>
      </c>
      <c r="D127">
        <v>0.79999999999999993</v>
      </c>
      <c r="E127">
        <v>1.5</v>
      </c>
      <c r="F127">
        <v>7.5250000000000004</v>
      </c>
      <c r="G127">
        <v>0.79999999999999993</v>
      </c>
      <c r="H127">
        <v>15.98985334418941</v>
      </c>
      <c r="I127">
        <v>0.16805854092302625</v>
      </c>
      <c r="J127">
        <v>0.16017981281977528</v>
      </c>
      <c r="K127">
        <v>0.65549428489740014</v>
      </c>
      <c r="L127">
        <v>0.76758893536450212</v>
      </c>
      <c r="M127">
        <v>26.773035581120567</v>
      </c>
      <c r="N127">
        <v>0.39550012693019748</v>
      </c>
    </row>
    <row r="128" spans="2:14" x14ac:dyDescent="0.25">
      <c r="B128">
        <v>0.44999999999999996</v>
      </c>
      <c r="C128">
        <v>0.44999999999999996</v>
      </c>
      <c r="D128">
        <v>0.79999999999999993</v>
      </c>
      <c r="E128">
        <v>1.5</v>
      </c>
      <c r="F128">
        <v>7.5250000000000004</v>
      </c>
      <c r="G128">
        <v>1.1499999999999999</v>
      </c>
      <c r="H128">
        <v>15.989853364323704</v>
      </c>
      <c r="I128">
        <v>0.16805825937666929</v>
      </c>
      <c r="J128">
        <v>0.16018205042984526</v>
      </c>
      <c r="K128">
        <v>0.65548967111279788</v>
      </c>
      <c r="L128">
        <v>0.76757102127635668</v>
      </c>
      <c r="M128">
        <v>26.772043487564492</v>
      </c>
      <c r="N128">
        <v>0.39550153576868818</v>
      </c>
    </row>
    <row r="129" spans="2:14" x14ac:dyDescent="0.25">
      <c r="B129">
        <v>0.44999999999999996</v>
      </c>
      <c r="C129">
        <v>0.44999999999999996</v>
      </c>
      <c r="D129">
        <v>0.79999999999999993</v>
      </c>
      <c r="E129">
        <v>1.5</v>
      </c>
      <c r="F129">
        <v>7.5250000000000004</v>
      </c>
      <c r="G129">
        <v>1.5</v>
      </c>
      <c r="H129">
        <v>15.989853308672132</v>
      </c>
      <c r="I129">
        <v>0.16805397291476601</v>
      </c>
      <c r="J129">
        <v>0.16018977691864225</v>
      </c>
      <c r="K129">
        <v>0.65546573087464488</v>
      </c>
      <c r="L129">
        <v>0.76760121047370944</v>
      </c>
      <c r="M129">
        <v>26.773760343789295</v>
      </c>
      <c r="N129">
        <v>0.39550406695024098</v>
      </c>
    </row>
    <row r="130" spans="2:14" x14ac:dyDescent="0.25">
      <c r="B130">
        <v>0.44999999999999996</v>
      </c>
      <c r="C130">
        <v>0.44999999999999996</v>
      </c>
      <c r="D130">
        <v>0.79999999999999993</v>
      </c>
      <c r="E130">
        <v>1.5</v>
      </c>
      <c r="F130">
        <v>10</v>
      </c>
      <c r="G130">
        <v>0.44999999999999996</v>
      </c>
      <c r="H130">
        <v>15.989853362551044</v>
      </c>
      <c r="I130">
        <v>0.16805856691136631</v>
      </c>
      <c r="J130">
        <v>0.16018544898499157</v>
      </c>
      <c r="K130">
        <v>0.65547820059284534</v>
      </c>
      <c r="L130">
        <v>0.76757234959322396</v>
      </c>
      <c r="M130">
        <v>26.772233670259226</v>
      </c>
      <c r="N130">
        <v>0.39550275506670363</v>
      </c>
    </row>
    <row r="131" spans="2:14" x14ac:dyDescent="0.25">
      <c r="B131">
        <v>0.44999999999999996</v>
      </c>
      <c r="C131">
        <v>0.44999999999999996</v>
      </c>
      <c r="D131">
        <v>0.79999999999999993</v>
      </c>
      <c r="E131">
        <v>1.5</v>
      </c>
      <c r="F131">
        <v>10</v>
      </c>
      <c r="G131">
        <v>0.79999999999999993</v>
      </c>
      <c r="H131">
        <v>15.989853365497513</v>
      </c>
      <c r="I131">
        <v>0.16805951078418263</v>
      </c>
      <c r="J131">
        <v>0.16017590112511704</v>
      </c>
      <c r="K131">
        <v>0.65550308251195788</v>
      </c>
      <c r="L131">
        <v>0.76757821500843515</v>
      </c>
      <c r="M131">
        <v>26.77248916927573</v>
      </c>
      <c r="N131">
        <v>0.39550412515324257</v>
      </c>
    </row>
    <row r="132" spans="2:14" x14ac:dyDescent="0.25">
      <c r="B132">
        <v>0.44999999999999996</v>
      </c>
      <c r="C132">
        <v>0.44999999999999996</v>
      </c>
      <c r="D132">
        <v>0.79999999999999993</v>
      </c>
      <c r="E132">
        <v>1.5</v>
      </c>
      <c r="F132">
        <v>10</v>
      </c>
      <c r="G132">
        <v>1.1499999999999999</v>
      </c>
      <c r="H132">
        <v>15.98985335111222</v>
      </c>
      <c r="I132">
        <v>0.16805331503997123</v>
      </c>
      <c r="J132">
        <v>0.16018505603388242</v>
      </c>
      <c r="K132">
        <v>0.65548204499009177</v>
      </c>
      <c r="L132">
        <v>0.76758042598188569</v>
      </c>
      <c r="M132">
        <v>26.772444835908928</v>
      </c>
      <c r="N132">
        <v>0.39550186550134869</v>
      </c>
    </row>
    <row r="133" spans="2:14" x14ac:dyDescent="0.25">
      <c r="B133">
        <v>0.44999999999999996</v>
      </c>
      <c r="C133">
        <v>0.44999999999999996</v>
      </c>
      <c r="D133">
        <v>0.79999999999999993</v>
      </c>
      <c r="E133">
        <v>1.5</v>
      </c>
      <c r="F133">
        <v>10</v>
      </c>
      <c r="G133">
        <v>1.5</v>
      </c>
      <c r="H133">
        <v>15.989853311667018</v>
      </c>
      <c r="I133">
        <v>0.16805415869310883</v>
      </c>
      <c r="J133">
        <v>0.16019178345008717</v>
      </c>
      <c r="K133">
        <v>0.65546581281448291</v>
      </c>
      <c r="L133">
        <v>0.76758414403794306</v>
      </c>
      <c r="M133">
        <v>26.772820520001748</v>
      </c>
      <c r="N133">
        <v>0.39550489607107681</v>
      </c>
    </row>
    <row r="134" spans="2:14" x14ac:dyDescent="0.25">
      <c r="B134">
        <v>0.44999999999999996</v>
      </c>
      <c r="C134">
        <v>0.44999999999999996</v>
      </c>
      <c r="D134">
        <v>1.1499999999999999</v>
      </c>
      <c r="E134">
        <v>0.44999999999999996</v>
      </c>
      <c r="F134">
        <v>2.5750000000000002</v>
      </c>
      <c r="G134">
        <v>0.44999999999999996</v>
      </c>
      <c r="H134">
        <v>1000</v>
      </c>
      <c r="I134">
        <v>2.3065840918415386E-2</v>
      </c>
      <c r="J134">
        <v>0.8502149943566415</v>
      </c>
      <c r="K134">
        <v>-5.3940947557706176E-2</v>
      </c>
      <c r="L134">
        <v>0.57784998225897477</v>
      </c>
      <c r="M134">
        <v>16.854105268291896</v>
      </c>
      <c r="N134">
        <v>0.35188637829999503</v>
      </c>
    </row>
    <row r="135" spans="2:14" x14ac:dyDescent="0.25">
      <c r="B135">
        <v>0.44999999999999996</v>
      </c>
      <c r="C135">
        <v>0.44999999999999996</v>
      </c>
      <c r="D135">
        <v>1.1499999999999999</v>
      </c>
      <c r="E135">
        <v>0.44999999999999996</v>
      </c>
      <c r="F135">
        <v>2.5750000000000002</v>
      </c>
      <c r="G135">
        <v>0.79999999999999993</v>
      </c>
      <c r="H135">
        <v>1000</v>
      </c>
      <c r="I135">
        <v>0.1304701735682022</v>
      </c>
      <c r="J135">
        <v>0.31119966192755733</v>
      </c>
      <c r="K135">
        <v>-8.2249971399013355E-2</v>
      </c>
      <c r="L135">
        <v>9.9999999999988987E-5</v>
      </c>
      <c r="M135">
        <v>4.4979731597348191</v>
      </c>
      <c r="N135">
        <v>0.33626840450158763</v>
      </c>
    </row>
    <row r="136" spans="2:14" x14ac:dyDescent="0.25">
      <c r="B136">
        <v>0.44999999999999996</v>
      </c>
      <c r="C136">
        <v>0.44999999999999996</v>
      </c>
      <c r="D136">
        <v>1.1499999999999999</v>
      </c>
      <c r="E136">
        <v>0.44999999999999996</v>
      </c>
      <c r="F136">
        <v>2.5750000000000002</v>
      </c>
      <c r="G136">
        <v>1.1499999999999999</v>
      </c>
      <c r="H136">
        <v>1000</v>
      </c>
      <c r="I136">
        <v>4.7484957244636493E-2</v>
      </c>
      <c r="J136">
        <v>0.80114503346015753</v>
      </c>
      <c r="K136">
        <v>-1.4802354784249808E-2</v>
      </c>
      <c r="L136">
        <v>0.49558732054065147</v>
      </c>
      <c r="M136">
        <v>13.972092791793539</v>
      </c>
      <c r="N136">
        <v>0.34868002766393141</v>
      </c>
    </row>
    <row r="137" spans="2:14" x14ac:dyDescent="0.25">
      <c r="B137">
        <v>0.44999999999999996</v>
      </c>
      <c r="C137">
        <v>0.44999999999999996</v>
      </c>
      <c r="D137">
        <v>1.1499999999999999</v>
      </c>
      <c r="E137">
        <v>0.44999999999999996</v>
      </c>
      <c r="F137">
        <v>2.5750000000000002</v>
      </c>
      <c r="G137">
        <v>1.5</v>
      </c>
      <c r="H137">
        <v>15.989853305683466</v>
      </c>
      <c r="I137">
        <v>0.16804111825377002</v>
      </c>
      <c r="J137">
        <v>0.16020249385121502</v>
      </c>
      <c r="K137">
        <v>0.65543981541246399</v>
      </c>
      <c r="L137">
        <v>0.76759492322635869</v>
      </c>
      <c r="M137">
        <v>26.773490824098655</v>
      </c>
      <c r="N137">
        <v>0.3955028108968473</v>
      </c>
    </row>
    <row r="138" spans="2:14" x14ac:dyDescent="0.25">
      <c r="B138">
        <v>0.44999999999999996</v>
      </c>
      <c r="C138">
        <v>0.44999999999999996</v>
      </c>
      <c r="D138">
        <v>1.1499999999999999</v>
      </c>
      <c r="E138">
        <v>0.44999999999999996</v>
      </c>
      <c r="F138">
        <v>5.05</v>
      </c>
      <c r="G138">
        <v>0.44999999999999996</v>
      </c>
      <c r="H138">
        <v>1000</v>
      </c>
      <c r="I138">
        <v>2.857974371975194E-2</v>
      </c>
      <c r="J138">
        <v>0.82106770398766526</v>
      </c>
      <c r="K138">
        <v>-2.6145048248638364E-2</v>
      </c>
      <c r="L138">
        <v>0.45614865705032381</v>
      </c>
      <c r="M138">
        <v>12.818025402406075</v>
      </c>
      <c r="N138">
        <v>0.34112835645261091</v>
      </c>
    </row>
    <row r="139" spans="2:14" x14ac:dyDescent="0.25">
      <c r="B139">
        <v>0.44999999999999996</v>
      </c>
      <c r="C139">
        <v>0.44999999999999996</v>
      </c>
      <c r="D139">
        <v>1.1499999999999999</v>
      </c>
      <c r="E139">
        <v>0.44999999999999996</v>
      </c>
      <c r="F139">
        <v>5.05</v>
      </c>
      <c r="G139">
        <v>0.79999999999999993</v>
      </c>
      <c r="H139">
        <v>15.989853371006527</v>
      </c>
      <c r="I139">
        <v>0.16805766943723216</v>
      </c>
      <c r="J139">
        <v>0.16018191351214345</v>
      </c>
      <c r="K139">
        <v>0.65549002010027457</v>
      </c>
      <c r="L139">
        <v>0.76756945598052517</v>
      </c>
      <c r="M139">
        <v>26.771939935256132</v>
      </c>
      <c r="N139">
        <v>0.3955006638051124</v>
      </c>
    </row>
    <row r="140" spans="2:14" x14ac:dyDescent="0.25">
      <c r="B140">
        <v>0.44999999999999996</v>
      </c>
      <c r="C140">
        <v>0.44999999999999996</v>
      </c>
      <c r="D140">
        <v>1.1499999999999999</v>
      </c>
      <c r="E140">
        <v>0.44999999999999996</v>
      </c>
      <c r="F140">
        <v>5.05</v>
      </c>
      <c r="G140">
        <v>1.1499999999999999</v>
      </c>
      <c r="H140">
        <v>1000</v>
      </c>
      <c r="I140">
        <v>-4.588115251019903E-3</v>
      </c>
      <c r="J140">
        <v>0.86137780574474476</v>
      </c>
      <c r="K140">
        <v>-7.1244564276033415E-2</v>
      </c>
      <c r="L140">
        <v>0.52694561879606017</v>
      </c>
      <c r="M140">
        <v>14.50161676721882</v>
      </c>
      <c r="N140">
        <v>0.34544330711266558</v>
      </c>
    </row>
    <row r="141" spans="2:14" x14ac:dyDescent="0.25">
      <c r="B141">
        <v>0.44999999999999996</v>
      </c>
      <c r="C141">
        <v>0.44999999999999996</v>
      </c>
      <c r="D141">
        <v>1.1499999999999999</v>
      </c>
      <c r="E141">
        <v>0.44999999999999996</v>
      </c>
      <c r="F141">
        <v>5.05</v>
      </c>
      <c r="G141">
        <v>1.5</v>
      </c>
      <c r="H141">
        <v>1000</v>
      </c>
      <c r="I141">
        <v>3.0733568329432973E-2</v>
      </c>
      <c r="J141">
        <v>0.77462399236096635</v>
      </c>
      <c r="K141">
        <v>-1.6574445407963045E-4</v>
      </c>
      <c r="L141">
        <v>0.60890389211667806</v>
      </c>
      <c r="M141">
        <v>17.961640723566468</v>
      </c>
      <c r="N141">
        <v>0.36273037331193086</v>
      </c>
    </row>
    <row r="142" spans="2:14" x14ac:dyDescent="0.25">
      <c r="B142">
        <v>0.44999999999999996</v>
      </c>
      <c r="C142">
        <v>0.44999999999999996</v>
      </c>
      <c r="D142">
        <v>1.1499999999999999</v>
      </c>
      <c r="E142">
        <v>0.44999999999999996</v>
      </c>
      <c r="F142">
        <v>7.5250000000000004</v>
      </c>
      <c r="G142">
        <v>0.44999999999999996</v>
      </c>
      <c r="H142">
        <v>15.989853361372115</v>
      </c>
      <c r="I142">
        <v>0.16805948990427053</v>
      </c>
      <c r="J142">
        <v>0.16018015466047347</v>
      </c>
      <c r="K142">
        <v>0.65549134727807457</v>
      </c>
      <c r="L142">
        <v>0.76757714487572659</v>
      </c>
      <c r="M142">
        <v>26.772352517891246</v>
      </c>
      <c r="N142">
        <v>0.39550385870187932</v>
      </c>
    </row>
    <row r="143" spans="2:14" x14ac:dyDescent="0.25">
      <c r="B143">
        <v>0.44999999999999996</v>
      </c>
      <c r="C143">
        <v>0.44999999999999996</v>
      </c>
      <c r="D143">
        <v>1.1499999999999999</v>
      </c>
      <c r="E143">
        <v>0.44999999999999996</v>
      </c>
      <c r="F143">
        <v>7.5250000000000004</v>
      </c>
      <c r="G143">
        <v>0.79999999999999993</v>
      </c>
      <c r="H143">
        <v>15.989853342837712</v>
      </c>
      <c r="I143">
        <v>0.16806088929460636</v>
      </c>
      <c r="J143">
        <v>0.16018490553341003</v>
      </c>
      <c r="K143">
        <v>0.65547830139962138</v>
      </c>
      <c r="L143">
        <v>0.76758527969804924</v>
      </c>
      <c r="M143">
        <v>26.772889042781436</v>
      </c>
      <c r="N143">
        <v>0.39550084220353315</v>
      </c>
    </row>
    <row r="144" spans="2:14" x14ac:dyDescent="0.25">
      <c r="B144">
        <v>0.44999999999999996</v>
      </c>
      <c r="C144">
        <v>0.44999999999999996</v>
      </c>
      <c r="D144">
        <v>1.1499999999999999</v>
      </c>
      <c r="E144">
        <v>0.44999999999999996</v>
      </c>
      <c r="F144">
        <v>7.5250000000000004</v>
      </c>
      <c r="G144">
        <v>1.1499999999999999</v>
      </c>
      <c r="H144">
        <v>15.989853300502293</v>
      </c>
      <c r="I144">
        <v>0.16804381758842171</v>
      </c>
      <c r="J144">
        <v>0.16019163382318369</v>
      </c>
      <c r="K144">
        <v>0.65546837817226944</v>
      </c>
      <c r="L144">
        <v>0.76760639518220941</v>
      </c>
      <c r="M144">
        <v>26.774161950670734</v>
      </c>
      <c r="N144">
        <v>0.39550506430924076</v>
      </c>
    </row>
    <row r="145" spans="2:14" x14ac:dyDescent="0.25">
      <c r="B145">
        <v>0.44999999999999996</v>
      </c>
      <c r="C145">
        <v>0.44999999999999996</v>
      </c>
      <c r="D145">
        <v>1.1499999999999999</v>
      </c>
      <c r="E145">
        <v>0.44999999999999996</v>
      </c>
      <c r="F145">
        <v>7.5250000000000004</v>
      </c>
      <c r="G145">
        <v>1.5</v>
      </c>
      <c r="H145">
        <v>15.989853333485392</v>
      </c>
      <c r="I145">
        <v>0.16805507495567792</v>
      </c>
      <c r="J145">
        <v>0.1601892216428164</v>
      </c>
      <c r="K145">
        <v>0.65547764068237169</v>
      </c>
      <c r="L145">
        <v>0.76758502522852978</v>
      </c>
      <c r="M145">
        <v>26.772874362404835</v>
      </c>
      <c r="N145">
        <v>0.39550241952131798</v>
      </c>
    </row>
    <row r="146" spans="2:14" x14ac:dyDescent="0.25">
      <c r="B146">
        <v>0.44999999999999996</v>
      </c>
      <c r="C146">
        <v>0.44999999999999996</v>
      </c>
      <c r="D146">
        <v>1.1499999999999999</v>
      </c>
      <c r="E146">
        <v>0.44999999999999996</v>
      </c>
      <c r="F146">
        <v>10</v>
      </c>
      <c r="G146">
        <v>0.44999999999999996</v>
      </c>
      <c r="H146">
        <v>15.989853344125017</v>
      </c>
      <c r="I146">
        <v>0.16806699700384781</v>
      </c>
      <c r="J146">
        <v>0.16017239453705576</v>
      </c>
      <c r="K146">
        <v>0.65551653180948855</v>
      </c>
      <c r="L146">
        <v>0.76759147253160731</v>
      </c>
      <c r="M146">
        <v>26.773388266026799</v>
      </c>
      <c r="N146">
        <v>0.39550394191765798</v>
      </c>
    </row>
    <row r="147" spans="2:14" x14ac:dyDescent="0.25">
      <c r="B147">
        <v>0.44999999999999996</v>
      </c>
      <c r="C147">
        <v>0.44999999999999996</v>
      </c>
      <c r="D147">
        <v>1.1499999999999999</v>
      </c>
      <c r="E147">
        <v>0.44999999999999996</v>
      </c>
      <c r="F147">
        <v>10</v>
      </c>
      <c r="G147">
        <v>0.79999999999999993</v>
      </c>
      <c r="H147">
        <v>15.989853351410671</v>
      </c>
      <c r="I147">
        <v>0.1680571159781461</v>
      </c>
      <c r="J147">
        <v>0.16018258835657473</v>
      </c>
      <c r="K147">
        <v>0.65549380295747728</v>
      </c>
      <c r="L147">
        <v>0.76757913204226946</v>
      </c>
      <c r="M147">
        <v>26.77254968156516</v>
      </c>
      <c r="N147">
        <v>0.39550281618782518</v>
      </c>
    </row>
    <row r="148" spans="2:14" x14ac:dyDescent="0.25">
      <c r="B148">
        <v>0.44999999999999996</v>
      </c>
      <c r="C148">
        <v>0.44999999999999996</v>
      </c>
      <c r="D148">
        <v>1.1499999999999999</v>
      </c>
      <c r="E148">
        <v>0.44999999999999996</v>
      </c>
      <c r="F148">
        <v>10</v>
      </c>
      <c r="G148">
        <v>1.1499999999999999</v>
      </c>
      <c r="H148">
        <v>15.989853341370097</v>
      </c>
      <c r="I148">
        <v>0.16805819114847495</v>
      </c>
      <c r="J148">
        <v>0.16019357890265506</v>
      </c>
      <c r="K148">
        <v>0.6554630977655832</v>
      </c>
      <c r="L148">
        <v>0.76757840944240963</v>
      </c>
      <c r="M148">
        <v>26.772418736196496</v>
      </c>
      <c r="N148">
        <v>0.39550289169729658</v>
      </c>
    </row>
    <row r="149" spans="2:14" x14ac:dyDescent="0.25">
      <c r="B149">
        <v>0.44999999999999996</v>
      </c>
      <c r="C149">
        <v>0.44999999999999996</v>
      </c>
      <c r="D149">
        <v>1.1499999999999999</v>
      </c>
      <c r="E149">
        <v>0.44999999999999996</v>
      </c>
      <c r="F149">
        <v>10</v>
      </c>
      <c r="G149">
        <v>1.5</v>
      </c>
      <c r="H149">
        <v>15.989853371334087</v>
      </c>
      <c r="I149">
        <v>0.16805839847738821</v>
      </c>
      <c r="J149">
        <v>0.16018518857416006</v>
      </c>
      <c r="K149">
        <v>0.65548237473244053</v>
      </c>
      <c r="L149">
        <v>0.76756705625240207</v>
      </c>
      <c r="M149">
        <v>26.771845499482751</v>
      </c>
      <c r="N149">
        <v>0.39550082555698041</v>
      </c>
    </row>
    <row r="150" spans="2:14" x14ac:dyDescent="0.25">
      <c r="B150">
        <v>0.44999999999999996</v>
      </c>
      <c r="C150">
        <v>0.44999999999999996</v>
      </c>
      <c r="D150">
        <v>1.1499999999999999</v>
      </c>
      <c r="E150">
        <v>0.79999999999999993</v>
      </c>
      <c r="F150">
        <v>2.5750000000000002</v>
      </c>
      <c r="G150">
        <v>0.44999999999999996</v>
      </c>
      <c r="H150">
        <v>1000</v>
      </c>
      <c r="I150">
        <v>2.8213692619788656E-2</v>
      </c>
      <c r="J150">
        <v>0.82510910260373238</v>
      </c>
      <c r="K150">
        <v>-1.3695081759381032E-2</v>
      </c>
      <c r="L150">
        <v>0.5947396184023428</v>
      </c>
      <c r="M150">
        <v>17.823938785889773</v>
      </c>
      <c r="N150">
        <v>0.36510299540261903</v>
      </c>
    </row>
    <row r="151" spans="2:14" x14ac:dyDescent="0.25">
      <c r="B151">
        <v>0.44999999999999996</v>
      </c>
      <c r="C151">
        <v>0.44999999999999996</v>
      </c>
      <c r="D151">
        <v>1.1499999999999999</v>
      </c>
      <c r="E151">
        <v>0.79999999999999993</v>
      </c>
      <c r="F151">
        <v>2.5750000000000002</v>
      </c>
      <c r="G151">
        <v>0.79999999999999993</v>
      </c>
      <c r="H151">
        <v>15.989853320114161</v>
      </c>
      <c r="I151">
        <v>0.16805794282553224</v>
      </c>
      <c r="J151">
        <v>0.16018483847082352</v>
      </c>
      <c r="K151">
        <v>0.65548253068595841</v>
      </c>
      <c r="L151">
        <v>0.76759062892263863</v>
      </c>
      <c r="M151">
        <v>26.773481025818402</v>
      </c>
      <c r="N151">
        <v>0.39550528528134116</v>
      </c>
    </row>
    <row r="152" spans="2:14" x14ac:dyDescent="0.25">
      <c r="B152">
        <v>0.44999999999999996</v>
      </c>
      <c r="C152">
        <v>0.44999999999999996</v>
      </c>
      <c r="D152">
        <v>1.1499999999999999</v>
      </c>
      <c r="E152">
        <v>0.79999999999999993</v>
      </c>
      <c r="F152">
        <v>2.5750000000000002</v>
      </c>
      <c r="G152">
        <v>1.1499999999999999</v>
      </c>
      <c r="H152">
        <v>1000</v>
      </c>
      <c r="I152">
        <v>2.5279496370986955E-2</v>
      </c>
      <c r="J152">
        <v>0.78575467423595535</v>
      </c>
      <c r="K152">
        <v>-1.5491295804148722E-2</v>
      </c>
      <c r="L152">
        <v>0.59395860241989107</v>
      </c>
      <c r="M152">
        <v>17.171221716088603</v>
      </c>
      <c r="N152">
        <v>0.37782078189179114</v>
      </c>
    </row>
    <row r="153" spans="2:14" x14ac:dyDescent="0.25">
      <c r="B153">
        <v>0.44999999999999996</v>
      </c>
      <c r="C153">
        <v>0.44999999999999996</v>
      </c>
      <c r="D153">
        <v>1.1499999999999999</v>
      </c>
      <c r="E153">
        <v>0.79999999999999993</v>
      </c>
      <c r="F153">
        <v>2.5750000000000002</v>
      </c>
      <c r="G153">
        <v>1.5</v>
      </c>
      <c r="H153">
        <v>1000</v>
      </c>
      <c r="I153">
        <v>-0.38385405070461998</v>
      </c>
      <c r="J153">
        <v>0.36111986466768581</v>
      </c>
      <c r="K153">
        <v>-0.16115546421200277</v>
      </c>
      <c r="L153">
        <v>9.9999999999988987E-5</v>
      </c>
      <c r="M153">
        <v>3.0979676511089611</v>
      </c>
      <c r="N153">
        <v>9.9999999999988987E-5</v>
      </c>
    </row>
    <row r="154" spans="2:14" x14ac:dyDescent="0.25">
      <c r="B154">
        <v>0.44999999999999996</v>
      </c>
      <c r="C154">
        <v>0.44999999999999996</v>
      </c>
      <c r="D154">
        <v>1.1499999999999999</v>
      </c>
      <c r="E154">
        <v>0.79999999999999993</v>
      </c>
      <c r="F154">
        <v>5.05</v>
      </c>
      <c r="G154">
        <v>0.44999999999999996</v>
      </c>
      <c r="H154">
        <v>15.989853331296741</v>
      </c>
      <c r="I154">
        <v>0.16804697101522148</v>
      </c>
      <c r="J154">
        <v>0.16019594397072281</v>
      </c>
      <c r="K154">
        <v>0.65545044671909558</v>
      </c>
      <c r="L154">
        <v>0.76758499898352828</v>
      </c>
      <c r="M154">
        <v>26.77300155513004</v>
      </c>
      <c r="N154">
        <v>0.39550334311878615</v>
      </c>
    </row>
    <row r="155" spans="2:14" x14ac:dyDescent="0.25">
      <c r="B155">
        <v>0.44999999999999996</v>
      </c>
      <c r="C155">
        <v>0.44999999999999996</v>
      </c>
      <c r="D155">
        <v>1.1499999999999999</v>
      </c>
      <c r="E155">
        <v>0.79999999999999993</v>
      </c>
      <c r="F155">
        <v>5.05</v>
      </c>
      <c r="G155">
        <v>0.79999999999999993</v>
      </c>
      <c r="H155">
        <v>1000</v>
      </c>
      <c r="I155">
        <v>2.2906582169521142E-2</v>
      </c>
      <c r="J155">
        <v>0.8177466959961579</v>
      </c>
      <c r="K155">
        <v>-8.9110906058309583E-3</v>
      </c>
      <c r="L155">
        <v>0.508762799940078</v>
      </c>
      <c r="M155">
        <v>14.231434960078078</v>
      </c>
      <c r="N155">
        <v>0.34162178245629926</v>
      </c>
    </row>
    <row r="156" spans="2:14" x14ac:dyDescent="0.25">
      <c r="B156">
        <v>0.44999999999999996</v>
      </c>
      <c r="C156">
        <v>0.44999999999999996</v>
      </c>
      <c r="D156">
        <v>1.1499999999999999</v>
      </c>
      <c r="E156">
        <v>0.79999999999999993</v>
      </c>
      <c r="F156">
        <v>5.05</v>
      </c>
      <c r="G156">
        <v>1.1499999999999999</v>
      </c>
      <c r="H156">
        <v>1000</v>
      </c>
      <c r="I156">
        <v>4.0520905405983243E-3</v>
      </c>
      <c r="J156">
        <v>0.96122351432939479</v>
      </c>
      <c r="K156">
        <v>-0.16192841772439309</v>
      </c>
      <c r="L156">
        <v>0.6927135438237948</v>
      </c>
      <c r="M156">
        <v>19.299574035751064</v>
      </c>
      <c r="N156">
        <v>0.41740858796969205</v>
      </c>
    </row>
    <row r="157" spans="2:14" x14ac:dyDescent="0.25">
      <c r="B157">
        <v>0.44999999999999996</v>
      </c>
      <c r="C157">
        <v>0.44999999999999996</v>
      </c>
      <c r="D157">
        <v>1.1499999999999999</v>
      </c>
      <c r="E157">
        <v>0.79999999999999993</v>
      </c>
      <c r="F157">
        <v>5.05</v>
      </c>
      <c r="G157">
        <v>1.5</v>
      </c>
      <c r="H157">
        <v>1000</v>
      </c>
      <c r="I157">
        <v>1.9388179237716879E-2</v>
      </c>
      <c r="J157">
        <v>0.80852422862256801</v>
      </c>
      <c r="K157">
        <v>-1.5508004489294139E-2</v>
      </c>
      <c r="L157">
        <v>0.48829336497079556</v>
      </c>
      <c r="M157">
        <v>13.604952621090545</v>
      </c>
      <c r="N157">
        <v>0.34485012214597666</v>
      </c>
    </row>
    <row r="158" spans="2:14" x14ac:dyDescent="0.25">
      <c r="B158">
        <v>0.44999999999999996</v>
      </c>
      <c r="C158">
        <v>0.44999999999999996</v>
      </c>
      <c r="D158">
        <v>1.1499999999999999</v>
      </c>
      <c r="E158">
        <v>0.79999999999999993</v>
      </c>
      <c r="F158">
        <v>7.5250000000000004</v>
      </c>
      <c r="G158">
        <v>0.44999999999999996</v>
      </c>
      <c r="H158">
        <v>15.989853370001105</v>
      </c>
      <c r="I158">
        <v>0.16806601570921373</v>
      </c>
      <c r="J158">
        <v>0.16016951025900447</v>
      </c>
      <c r="K158">
        <v>0.65552361128185976</v>
      </c>
      <c r="L158">
        <v>0.76758431369452862</v>
      </c>
      <c r="M158">
        <v>26.772825694705318</v>
      </c>
      <c r="N158">
        <v>0.39550784316801463</v>
      </c>
    </row>
    <row r="159" spans="2:14" x14ac:dyDescent="0.25">
      <c r="B159">
        <v>0.44999999999999996</v>
      </c>
      <c r="C159">
        <v>0.44999999999999996</v>
      </c>
      <c r="D159">
        <v>1.1499999999999999</v>
      </c>
      <c r="E159">
        <v>0.79999999999999993</v>
      </c>
      <c r="F159">
        <v>7.5250000000000004</v>
      </c>
      <c r="G159">
        <v>0.79999999999999993</v>
      </c>
      <c r="H159">
        <v>15.98985336622386</v>
      </c>
      <c r="I159">
        <v>0.16805632415210706</v>
      </c>
      <c r="J159">
        <v>0.16018495043857817</v>
      </c>
      <c r="K159">
        <v>0.65548174082664068</v>
      </c>
      <c r="L159">
        <v>0.76757053389565211</v>
      </c>
      <c r="M159">
        <v>26.772079920111945</v>
      </c>
      <c r="N159">
        <v>0.39549958508043481</v>
      </c>
    </row>
    <row r="160" spans="2:14" x14ac:dyDescent="0.25">
      <c r="B160">
        <v>0.44999999999999996</v>
      </c>
      <c r="C160">
        <v>0.44999999999999996</v>
      </c>
      <c r="D160">
        <v>1.1499999999999999</v>
      </c>
      <c r="E160">
        <v>0.79999999999999993</v>
      </c>
      <c r="F160">
        <v>7.5250000000000004</v>
      </c>
      <c r="G160">
        <v>1.1499999999999999</v>
      </c>
      <c r="H160">
        <v>15.989853322654421</v>
      </c>
      <c r="I160">
        <v>0.16805724042184159</v>
      </c>
      <c r="J160">
        <v>0.1601944970378302</v>
      </c>
      <c r="K160">
        <v>0.65545832415713334</v>
      </c>
      <c r="L160">
        <v>0.76758448257049483</v>
      </c>
      <c r="M160">
        <v>26.772759482697719</v>
      </c>
      <c r="N160">
        <v>0.39550329932298783</v>
      </c>
    </row>
    <row r="161" spans="2:14" x14ac:dyDescent="0.25">
      <c r="B161">
        <v>0.44999999999999996</v>
      </c>
      <c r="C161">
        <v>0.44999999999999996</v>
      </c>
      <c r="D161">
        <v>1.1499999999999999</v>
      </c>
      <c r="E161">
        <v>0.79999999999999993</v>
      </c>
      <c r="F161">
        <v>7.5250000000000004</v>
      </c>
      <c r="G161">
        <v>1.5</v>
      </c>
      <c r="H161">
        <v>15.989853370199983</v>
      </c>
      <c r="I161">
        <v>0.16805957611694392</v>
      </c>
      <c r="J161">
        <v>0.16018619814299037</v>
      </c>
      <c r="K161">
        <v>0.65547873458530637</v>
      </c>
      <c r="L161">
        <v>0.76756859501859132</v>
      </c>
      <c r="M161">
        <v>26.77181969648262</v>
      </c>
      <c r="N161">
        <v>0.39550073196024582</v>
      </c>
    </row>
    <row r="162" spans="2:14" x14ac:dyDescent="0.25">
      <c r="B162">
        <v>0.44999999999999996</v>
      </c>
      <c r="C162">
        <v>0.44999999999999996</v>
      </c>
      <c r="D162">
        <v>1.1499999999999999</v>
      </c>
      <c r="E162">
        <v>0.79999999999999993</v>
      </c>
      <c r="F162">
        <v>10</v>
      </c>
      <c r="G162">
        <v>0.44999999999999996</v>
      </c>
      <c r="H162">
        <v>15.989853326161624</v>
      </c>
      <c r="I162">
        <v>0.16805481327589797</v>
      </c>
      <c r="J162">
        <v>0.16019101892928775</v>
      </c>
      <c r="K162">
        <v>0.65546694933568672</v>
      </c>
      <c r="L162">
        <v>0.7675793275962165</v>
      </c>
      <c r="M162">
        <v>26.772552527325303</v>
      </c>
      <c r="N162">
        <v>0.39550245560737657</v>
      </c>
    </row>
    <row r="163" spans="2:14" x14ac:dyDescent="0.25">
      <c r="B163">
        <v>0.44999999999999996</v>
      </c>
      <c r="C163">
        <v>0.44999999999999996</v>
      </c>
      <c r="D163">
        <v>1.1499999999999999</v>
      </c>
      <c r="E163">
        <v>0.79999999999999993</v>
      </c>
      <c r="F163">
        <v>10</v>
      </c>
      <c r="G163">
        <v>0.79999999999999993</v>
      </c>
      <c r="H163">
        <v>15.98985328681824</v>
      </c>
      <c r="I163">
        <v>0.16805438214294552</v>
      </c>
      <c r="J163">
        <v>0.16018375028367979</v>
      </c>
      <c r="K163">
        <v>0.65549084173437744</v>
      </c>
      <c r="L163">
        <v>0.76761551923805527</v>
      </c>
      <c r="M163">
        <v>26.774794042034859</v>
      </c>
      <c r="N163">
        <v>0.39551490566471742</v>
      </c>
    </row>
    <row r="164" spans="2:14" x14ac:dyDescent="0.25">
      <c r="B164">
        <v>0.44999999999999996</v>
      </c>
      <c r="C164">
        <v>0.44999999999999996</v>
      </c>
      <c r="D164">
        <v>1.1499999999999999</v>
      </c>
      <c r="E164">
        <v>0.79999999999999993</v>
      </c>
      <c r="F164">
        <v>10</v>
      </c>
      <c r="G164">
        <v>1.1499999999999999</v>
      </c>
      <c r="H164">
        <v>15.989853349340732</v>
      </c>
      <c r="I164">
        <v>0.16805922765592343</v>
      </c>
      <c r="J164">
        <v>0.16018810774976297</v>
      </c>
      <c r="K164">
        <v>0.65547332379462353</v>
      </c>
      <c r="L164">
        <v>0.76757673441218299</v>
      </c>
      <c r="M164">
        <v>26.772438557437351</v>
      </c>
      <c r="N164">
        <v>0.39550796707046471</v>
      </c>
    </row>
    <row r="165" spans="2:14" x14ac:dyDescent="0.25">
      <c r="B165">
        <v>0.44999999999999996</v>
      </c>
      <c r="C165">
        <v>0.44999999999999996</v>
      </c>
      <c r="D165">
        <v>1.1499999999999999</v>
      </c>
      <c r="E165">
        <v>0.79999999999999993</v>
      </c>
      <c r="F165">
        <v>10</v>
      </c>
      <c r="G165">
        <v>1.5</v>
      </c>
      <c r="H165">
        <v>15.989853368443285</v>
      </c>
      <c r="I165">
        <v>0.16805526964265738</v>
      </c>
      <c r="J165">
        <v>0.16018640381232579</v>
      </c>
      <c r="K165">
        <v>0.65547793674582222</v>
      </c>
      <c r="L165">
        <v>0.76756759159923038</v>
      </c>
      <c r="M165">
        <v>26.771832648234223</v>
      </c>
      <c r="N165">
        <v>0.39550123300092699</v>
      </c>
    </row>
    <row r="166" spans="2:14" x14ac:dyDescent="0.25">
      <c r="B166">
        <v>0.44999999999999996</v>
      </c>
      <c r="C166">
        <v>0.44999999999999996</v>
      </c>
      <c r="D166">
        <v>1.1499999999999999</v>
      </c>
      <c r="E166">
        <v>1.1499999999999999</v>
      </c>
      <c r="F166">
        <v>2.5750000000000002</v>
      </c>
      <c r="G166">
        <v>0.44999999999999996</v>
      </c>
      <c r="H166">
        <v>15.989853355325886</v>
      </c>
      <c r="I166">
        <v>0.16805955860711322</v>
      </c>
      <c r="J166">
        <v>0.1601816935103747</v>
      </c>
      <c r="K166">
        <v>0.65549485556609366</v>
      </c>
      <c r="L166">
        <v>0.7675763936487886</v>
      </c>
      <c r="M166">
        <v>26.772393530918126</v>
      </c>
      <c r="N166">
        <v>0.39550414948511114</v>
      </c>
    </row>
    <row r="167" spans="2:14" x14ac:dyDescent="0.25">
      <c r="B167">
        <v>0.44999999999999996</v>
      </c>
      <c r="C167">
        <v>0.44999999999999996</v>
      </c>
      <c r="D167">
        <v>1.1499999999999999</v>
      </c>
      <c r="E167">
        <v>1.1499999999999999</v>
      </c>
      <c r="F167">
        <v>2.5750000000000002</v>
      </c>
      <c r="G167">
        <v>0.79999999999999993</v>
      </c>
      <c r="H167">
        <v>1000</v>
      </c>
      <c r="I167">
        <v>2.2576348835399766E-2</v>
      </c>
      <c r="J167">
        <v>0.78730312373462041</v>
      </c>
      <c r="K167">
        <v>-2.0048885519259679E-2</v>
      </c>
      <c r="L167">
        <v>0.47082000625952913</v>
      </c>
      <c r="M167">
        <v>12.340394445986428</v>
      </c>
      <c r="N167">
        <v>0.34651529821564686</v>
      </c>
    </row>
    <row r="168" spans="2:14" x14ac:dyDescent="0.25">
      <c r="B168">
        <v>0.44999999999999996</v>
      </c>
      <c r="C168">
        <v>0.44999999999999996</v>
      </c>
      <c r="D168">
        <v>1.1499999999999999</v>
      </c>
      <c r="E168">
        <v>1.1499999999999999</v>
      </c>
      <c r="F168">
        <v>2.5750000000000002</v>
      </c>
      <c r="G168">
        <v>1.1499999999999999</v>
      </c>
      <c r="H168">
        <v>1000</v>
      </c>
      <c r="I168">
        <v>3.5725769691113213E-2</v>
      </c>
      <c r="J168">
        <v>0.80011227452791145</v>
      </c>
      <c r="K168">
        <v>-9.3578770942266548E-3</v>
      </c>
      <c r="L168">
        <v>0.62134617149950899</v>
      </c>
      <c r="M168">
        <v>18.534401504550381</v>
      </c>
      <c r="N168">
        <v>0.36431828773264296</v>
      </c>
    </row>
    <row r="169" spans="2:14" x14ac:dyDescent="0.25">
      <c r="B169">
        <v>0.44999999999999996</v>
      </c>
      <c r="C169">
        <v>0.44999999999999996</v>
      </c>
      <c r="D169">
        <v>1.1499999999999999</v>
      </c>
      <c r="E169">
        <v>1.1499999999999999</v>
      </c>
      <c r="F169">
        <v>2.5750000000000002</v>
      </c>
      <c r="G169">
        <v>1.5</v>
      </c>
      <c r="H169">
        <v>1000</v>
      </c>
      <c r="I169">
        <v>2.4973492213516302E-2</v>
      </c>
      <c r="J169">
        <v>0.76989892514363645</v>
      </c>
      <c r="K169">
        <v>-1.3731824928266911E-2</v>
      </c>
      <c r="L169">
        <v>0.53035165694903563</v>
      </c>
      <c r="M169">
        <v>14.689509155352798</v>
      </c>
      <c r="N169">
        <v>0.39106361815643353</v>
      </c>
    </row>
    <row r="170" spans="2:14" x14ac:dyDescent="0.25">
      <c r="B170">
        <v>0.44999999999999996</v>
      </c>
      <c r="C170">
        <v>0.44999999999999996</v>
      </c>
      <c r="D170">
        <v>1.1499999999999999</v>
      </c>
      <c r="E170">
        <v>1.1499999999999999</v>
      </c>
      <c r="F170">
        <v>5.05</v>
      </c>
      <c r="G170">
        <v>0.44999999999999996</v>
      </c>
      <c r="H170">
        <v>1000</v>
      </c>
      <c r="I170">
        <v>3.3035585342660094E-2</v>
      </c>
      <c r="J170">
        <v>0.78981738772013488</v>
      </c>
      <c r="K170">
        <v>-2.8939611399876414E-2</v>
      </c>
      <c r="L170">
        <v>0.55698837239020282</v>
      </c>
      <c r="M170">
        <v>14.957465953769164</v>
      </c>
      <c r="N170">
        <v>0.36296837581840796</v>
      </c>
    </row>
    <row r="171" spans="2:14" x14ac:dyDescent="0.25">
      <c r="B171">
        <v>0.44999999999999996</v>
      </c>
      <c r="C171">
        <v>0.44999999999999996</v>
      </c>
      <c r="D171">
        <v>1.1499999999999999</v>
      </c>
      <c r="E171">
        <v>1.1499999999999999</v>
      </c>
      <c r="F171">
        <v>5.05</v>
      </c>
      <c r="G171">
        <v>0.79999999999999993</v>
      </c>
      <c r="H171">
        <v>15.98985335144606</v>
      </c>
      <c r="I171">
        <v>0.16806407473010201</v>
      </c>
      <c r="J171">
        <v>0.16017788370866196</v>
      </c>
      <c r="K171">
        <v>0.65550204735815665</v>
      </c>
      <c r="L171">
        <v>0.76758343853566646</v>
      </c>
      <c r="M171">
        <v>26.772670236858325</v>
      </c>
      <c r="N171">
        <v>0.39550340980818216</v>
      </c>
    </row>
    <row r="172" spans="2:14" x14ac:dyDescent="0.25">
      <c r="B172">
        <v>0.44999999999999996</v>
      </c>
      <c r="C172">
        <v>0.44999999999999996</v>
      </c>
      <c r="D172">
        <v>1.1499999999999999</v>
      </c>
      <c r="E172">
        <v>1.1499999999999999</v>
      </c>
      <c r="F172">
        <v>5.05</v>
      </c>
      <c r="G172">
        <v>1.1499999999999999</v>
      </c>
      <c r="H172">
        <v>1000</v>
      </c>
      <c r="I172">
        <v>2.9965514357582552E-2</v>
      </c>
      <c r="J172">
        <v>0.81548353073412638</v>
      </c>
      <c r="K172">
        <v>-2.7438394417346135E-2</v>
      </c>
      <c r="L172">
        <v>0.60563921990088743</v>
      </c>
      <c r="M172">
        <v>16.997483181901142</v>
      </c>
      <c r="N172">
        <v>0.38302352393653338</v>
      </c>
    </row>
    <row r="173" spans="2:14" x14ac:dyDescent="0.25">
      <c r="B173">
        <v>0.44999999999999996</v>
      </c>
      <c r="C173">
        <v>0.44999999999999996</v>
      </c>
      <c r="D173">
        <v>1.1499999999999999</v>
      </c>
      <c r="E173">
        <v>1.1499999999999999</v>
      </c>
      <c r="F173">
        <v>5.05</v>
      </c>
      <c r="G173">
        <v>1.5</v>
      </c>
      <c r="H173">
        <v>15.989853355812</v>
      </c>
      <c r="I173">
        <v>0.16804963371686335</v>
      </c>
      <c r="J173">
        <v>0.16019100284867058</v>
      </c>
      <c r="K173">
        <v>0.65546909157728461</v>
      </c>
      <c r="L173">
        <v>0.76757123530016713</v>
      </c>
      <c r="M173">
        <v>26.772145261941212</v>
      </c>
      <c r="N173">
        <v>0.39550387584226426</v>
      </c>
    </row>
    <row r="174" spans="2:14" x14ac:dyDescent="0.25">
      <c r="B174">
        <v>0.44999999999999996</v>
      </c>
      <c r="C174">
        <v>0.44999999999999996</v>
      </c>
      <c r="D174">
        <v>1.1499999999999999</v>
      </c>
      <c r="E174">
        <v>1.1499999999999999</v>
      </c>
      <c r="F174">
        <v>7.5250000000000004</v>
      </c>
      <c r="G174">
        <v>0.44999999999999996</v>
      </c>
      <c r="H174">
        <v>15.989853302503821</v>
      </c>
      <c r="I174">
        <v>0.16804941519247513</v>
      </c>
      <c r="J174">
        <v>0.160194982579585</v>
      </c>
      <c r="K174">
        <v>0.65545687540090836</v>
      </c>
      <c r="L174">
        <v>0.76758735230603492</v>
      </c>
      <c r="M174">
        <v>26.773076138318284</v>
      </c>
      <c r="N174">
        <v>0.39550511052490817</v>
      </c>
    </row>
    <row r="175" spans="2:14" x14ac:dyDescent="0.25">
      <c r="B175">
        <v>0.44999999999999996</v>
      </c>
      <c r="C175">
        <v>0.44999999999999996</v>
      </c>
      <c r="D175">
        <v>1.1499999999999999</v>
      </c>
      <c r="E175">
        <v>1.1499999999999999</v>
      </c>
      <c r="F175">
        <v>7.5250000000000004</v>
      </c>
      <c r="G175">
        <v>0.79999999999999993</v>
      </c>
      <c r="H175">
        <v>15.989853350777109</v>
      </c>
      <c r="I175">
        <v>0.16804800900370487</v>
      </c>
      <c r="J175">
        <v>0.16019488111228991</v>
      </c>
      <c r="K175">
        <v>0.65545962343213515</v>
      </c>
      <c r="L175">
        <v>0.76757191385675583</v>
      </c>
      <c r="M175">
        <v>26.772199784631081</v>
      </c>
      <c r="N175">
        <v>0.39550271764146172</v>
      </c>
    </row>
    <row r="176" spans="2:14" x14ac:dyDescent="0.25">
      <c r="B176">
        <v>0.44999999999999996</v>
      </c>
      <c r="C176">
        <v>0.44999999999999996</v>
      </c>
      <c r="D176">
        <v>1.1499999999999999</v>
      </c>
      <c r="E176">
        <v>1.1499999999999999</v>
      </c>
      <c r="F176">
        <v>7.5250000000000004</v>
      </c>
      <c r="G176">
        <v>1.1499999999999999</v>
      </c>
      <c r="H176">
        <v>15.989853357089665</v>
      </c>
      <c r="I176">
        <v>0.16805147932861625</v>
      </c>
      <c r="J176">
        <v>0.16018985345868489</v>
      </c>
      <c r="K176">
        <v>0.65547175674934555</v>
      </c>
      <c r="L176">
        <v>0.76757083256907355</v>
      </c>
      <c r="M176">
        <v>26.771963450655743</v>
      </c>
      <c r="N176">
        <v>0.39550169647481248</v>
      </c>
    </row>
    <row r="177" spans="2:14" x14ac:dyDescent="0.25">
      <c r="B177">
        <v>0.44999999999999996</v>
      </c>
      <c r="C177">
        <v>0.44999999999999996</v>
      </c>
      <c r="D177">
        <v>1.1499999999999999</v>
      </c>
      <c r="E177">
        <v>1.1499999999999999</v>
      </c>
      <c r="F177">
        <v>7.5250000000000004</v>
      </c>
      <c r="G177">
        <v>1.5</v>
      </c>
      <c r="H177">
        <v>15.989853330205017</v>
      </c>
      <c r="I177">
        <v>0.16805063379679083</v>
      </c>
      <c r="J177">
        <v>0.16019426086551486</v>
      </c>
      <c r="K177">
        <v>0.65546087058583924</v>
      </c>
      <c r="L177">
        <v>0.76758358509733038</v>
      </c>
      <c r="M177">
        <v>26.77300797794986</v>
      </c>
      <c r="N177">
        <v>0.39550140447644405</v>
      </c>
    </row>
    <row r="178" spans="2:14" x14ac:dyDescent="0.25">
      <c r="B178">
        <v>0.44999999999999996</v>
      </c>
      <c r="C178">
        <v>0.44999999999999996</v>
      </c>
      <c r="D178">
        <v>1.1499999999999999</v>
      </c>
      <c r="E178">
        <v>1.1499999999999999</v>
      </c>
      <c r="F178">
        <v>10</v>
      </c>
      <c r="G178">
        <v>0.44999999999999996</v>
      </c>
      <c r="H178">
        <v>15.989853355518752</v>
      </c>
      <c r="I178">
        <v>0.16805871706680162</v>
      </c>
      <c r="J178">
        <v>0.16018404247406698</v>
      </c>
      <c r="K178">
        <v>0.6554838447298833</v>
      </c>
      <c r="L178">
        <v>0.76757286309109674</v>
      </c>
      <c r="M178">
        <v>26.772140059522648</v>
      </c>
      <c r="N178">
        <v>0.39550352088275703</v>
      </c>
    </row>
    <row r="179" spans="2:14" x14ac:dyDescent="0.25">
      <c r="B179">
        <v>0.44999999999999996</v>
      </c>
      <c r="C179">
        <v>0.44999999999999996</v>
      </c>
      <c r="D179">
        <v>1.1499999999999999</v>
      </c>
      <c r="E179">
        <v>1.1499999999999999</v>
      </c>
      <c r="F179">
        <v>10</v>
      </c>
      <c r="G179">
        <v>0.79999999999999993</v>
      </c>
      <c r="H179">
        <v>15.98985335004593</v>
      </c>
      <c r="I179">
        <v>0.16805391121206101</v>
      </c>
      <c r="J179">
        <v>0.16019261026126547</v>
      </c>
      <c r="K179">
        <v>0.65546450590135108</v>
      </c>
      <c r="L179">
        <v>0.76757223949955578</v>
      </c>
      <c r="M179">
        <v>26.772156769869866</v>
      </c>
      <c r="N179">
        <v>0.39549976510961032</v>
      </c>
    </row>
    <row r="180" spans="2:14" x14ac:dyDescent="0.25">
      <c r="B180">
        <v>0.44999999999999996</v>
      </c>
      <c r="C180">
        <v>0.44999999999999996</v>
      </c>
      <c r="D180">
        <v>1.1499999999999999</v>
      </c>
      <c r="E180">
        <v>1.1499999999999999</v>
      </c>
      <c r="F180">
        <v>10</v>
      </c>
      <c r="G180">
        <v>1.1499999999999999</v>
      </c>
      <c r="H180">
        <v>15.989853349806316</v>
      </c>
      <c r="I180">
        <v>0.16805400045088978</v>
      </c>
      <c r="J180">
        <v>0.1601854497515747</v>
      </c>
      <c r="K180">
        <v>0.65548132770609491</v>
      </c>
      <c r="L180">
        <v>0.76757822822492106</v>
      </c>
      <c r="M180">
        <v>26.772599672209395</v>
      </c>
      <c r="N180">
        <v>0.39550842469964465</v>
      </c>
    </row>
    <row r="181" spans="2:14" x14ac:dyDescent="0.25">
      <c r="B181">
        <v>0.44999999999999996</v>
      </c>
      <c r="C181">
        <v>0.44999999999999996</v>
      </c>
      <c r="D181">
        <v>1.1499999999999999</v>
      </c>
      <c r="E181">
        <v>1.1499999999999999</v>
      </c>
      <c r="F181">
        <v>10</v>
      </c>
      <c r="G181">
        <v>1.5</v>
      </c>
      <c r="H181">
        <v>15.989853349807722</v>
      </c>
      <c r="I181">
        <v>0.1680551674138881</v>
      </c>
      <c r="J181">
        <v>0.16018400249953849</v>
      </c>
      <c r="K181">
        <v>0.65548621839648569</v>
      </c>
      <c r="L181">
        <v>0.76757934224741609</v>
      </c>
      <c r="M181">
        <v>26.772494521724436</v>
      </c>
      <c r="N181">
        <v>0.39550842782206291</v>
      </c>
    </row>
    <row r="182" spans="2:14" x14ac:dyDescent="0.25">
      <c r="B182">
        <v>0.44999999999999996</v>
      </c>
      <c r="C182">
        <v>0.44999999999999996</v>
      </c>
      <c r="D182">
        <v>1.1499999999999999</v>
      </c>
      <c r="E182">
        <v>1.5</v>
      </c>
      <c r="F182">
        <v>2.5750000000000002</v>
      </c>
      <c r="G182">
        <v>0.44999999999999996</v>
      </c>
      <c r="H182">
        <v>15.989853349630256</v>
      </c>
      <c r="I182">
        <v>0.1680602284902166</v>
      </c>
      <c r="J182">
        <v>0.16018610783873957</v>
      </c>
      <c r="K182">
        <v>0.65548058894873895</v>
      </c>
      <c r="L182">
        <v>0.76757442810940923</v>
      </c>
      <c r="M182">
        <v>26.772266594741804</v>
      </c>
      <c r="N182">
        <v>0.39550196609385307</v>
      </c>
    </row>
    <row r="183" spans="2:14" x14ac:dyDescent="0.25">
      <c r="B183">
        <v>0.44999999999999996</v>
      </c>
      <c r="C183">
        <v>0.44999999999999996</v>
      </c>
      <c r="D183">
        <v>1.1499999999999999</v>
      </c>
      <c r="E183">
        <v>1.5</v>
      </c>
      <c r="F183">
        <v>2.5750000000000002</v>
      </c>
      <c r="G183">
        <v>0.79999999999999993</v>
      </c>
      <c r="H183">
        <v>1000</v>
      </c>
      <c r="I183">
        <v>2.0171475262429302E-2</v>
      </c>
      <c r="J183">
        <v>0.81376686291751998</v>
      </c>
      <c r="K183">
        <v>-1.4288512082650653E-2</v>
      </c>
      <c r="L183">
        <v>0.50571752058341801</v>
      </c>
      <c r="M183">
        <v>14.162863721068746</v>
      </c>
      <c r="N183">
        <v>0.35314379444627225</v>
      </c>
    </row>
    <row r="184" spans="2:14" x14ac:dyDescent="0.25">
      <c r="B184">
        <v>0.44999999999999996</v>
      </c>
      <c r="C184">
        <v>0.44999999999999996</v>
      </c>
      <c r="D184">
        <v>1.1499999999999999</v>
      </c>
      <c r="E184">
        <v>1.5</v>
      </c>
      <c r="F184">
        <v>2.5750000000000002</v>
      </c>
      <c r="G184">
        <v>1.1499999999999999</v>
      </c>
      <c r="H184">
        <v>1000</v>
      </c>
      <c r="I184">
        <v>-3.9050905714592396E-2</v>
      </c>
      <c r="J184">
        <v>0.83893236868087895</v>
      </c>
      <c r="K184">
        <v>-3.814069791660489E-2</v>
      </c>
      <c r="L184">
        <v>0.47950198381573977</v>
      </c>
      <c r="M184">
        <v>13.837828890403163</v>
      </c>
      <c r="N184">
        <v>0.36023360609326766</v>
      </c>
    </row>
    <row r="185" spans="2:14" x14ac:dyDescent="0.25">
      <c r="B185">
        <v>0.44999999999999996</v>
      </c>
      <c r="C185">
        <v>0.44999999999999996</v>
      </c>
      <c r="D185">
        <v>1.1499999999999999</v>
      </c>
      <c r="E185">
        <v>1.5</v>
      </c>
      <c r="F185">
        <v>2.5750000000000002</v>
      </c>
      <c r="G185">
        <v>1.5</v>
      </c>
      <c r="H185">
        <v>1000</v>
      </c>
      <c r="I185">
        <v>4.1037806850332259E-2</v>
      </c>
      <c r="J185">
        <v>0.77921630063861247</v>
      </c>
      <c r="K185">
        <v>-8.4859777914540052E-3</v>
      </c>
      <c r="L185">
        <v>0.42489246292803839</v>
      </c>
      <c r="M185">
        <v>11.632097790683805</v>
      </c>
      <c r="N185">
        <v>0.33740118449408063</v>
      </c>
    </row>
    <row r="186" spans="2:14" x14ac:dyDescent="0.25">
      <c r="B186">
        <v>0.44999999999999996</v>
      </c>
      <c r="C186">
        <v>0.44999999999999996</v>
      </c>
      <c r="D186">
        <v>1.1499999999999999</v>
      </c>
      <c r="E186">
        <v>1.5</v>
      </c>
      <c r="F186">
        <v>5.05</v>
      </c>
      <c r="G186">
        <v>0.44999999999999996</v>
      </c>
      <c r="H186">
        <v>1000</v>
      </c>
      <c r="I186">
        <v>5.8127243824813039E-2</v>
      </c>
      <c r="J186">
        <v>0.81314052255704361</v>
      </c>
      <c r="K186">
        <v>-8.7297396605430996E-3</v>
      </c>
      <c r="L186">
        <v>0.57195761504210529</v>
      </c>
      <c r="M186">
        <v>16.701702186834147</v>
      </c>
      <c r="N186">
        <v>0.35748897276030278</v>
      </c>
    </row>
    <row r="187" spans="2:14" x14ac:dyDescent="0.25">
      <c r="B187">
        <v>0.44999999999999996</v>
      </c>
      <c r="C187">
        <v>0.44999999999999996</v>
      </c>
      <c r="D187">
        <v>1.1499999999999999</v>
      </c>
      <c r="E187">
        <v>1.5</v>
      </c>
      <c r="F187">
        <v>5.05</v>
      </c>
      <c r="G187">
        <v>0.79999999999999993</v>
      </c>
      <c r="H187">
        <v>1000</v>
      </c>
      <c r="I187">
        <v>5.589902813010196E-2</v>
      </c>
      <c r="J187">
        <v>0.77314574329247943</v>
      </c>
      <c r="K187">
        <v>-1.4506079497391522E-2</v>
      </c>
      <c r="L187">
        <v>0.52283889555620311</v>
      </c>
      <c r="M187">
        <v>14.614148003655522</v>
      </c>
      <c r="N187">
        <v>0.35441444342792494</v>
      </c>
    </row>
    <row r="188" spans="2:14" x14ac:dyDescent="0.25">
      <c r="B188">
        <v>0.44999999999999996</v>
      </c>
      <c r="C188">
        <v>0.44999999999999996</v>
      </c>
      <c r="D188">
        <v>1.1499999999999999</v>
      </c>
      <c r="E188">
        <v>1.5</v>
      </c>
      <c r="F188">
        <v>5.05</v>
      </c>
      <c r="G188">
        <v>1.1499999999999999</v>
      </c>
      <c r="H188">
        <v>15.98985333143699</v>
      </c>
      <c r="I188">
        <v>0.16805368475073834</v>
      </c>
      <c r="J188">
        <v>0.16018508094534201</v>
      </c>
      <c r="K188">
        <v>0.65548336408594465</v>
      </c>
      <c r="L188">
        <v>0.76758229842290182</v>
      </c>
      <c r="M188">
        <v>26.772813066689409</v>
      </c>
      <c r="N188">
        <v>0.39550736876989606</v>
      </c>
    </row>
    <row r="189" spans="2:14" x14ac:dyDescent="0.25">
      <c r="B189">
        <v>0.44999999999999996</v>
      </c>
      <c r="C189">
        <v>0.44999999999999996</v>
      </c>
      <c r="D189">
        <v>1.1499999999999999</v>
      </c>
      <c r="E189">
        <v>1.5</v>
      </c>
      <c r="F189">
        <v>5.05</v>
      </c>
      <c r="G189">
        <v>1.5</v>
      </c>
      <c r="H189">
        <v>1000</v>
      </c>
      <c r="I189">
        <v>-1.0248297417068981</v>
      </c>
      <c r="J189">
        <v>0.37167185071665693</v>
      </c>
      <c r="K189">
        <v>-0.10607265370069696</v>
      </c>
      <c r="L189">
        <v>9.9999999999988987E-5</v>
      </c>
      <c r="M189">
        <v>5.3517078456332898</v>
      </c>
      <c r="N189">
        <v>0.18349854510337371</v>
      </c>
    </row>
    <row r="190" spans="2:14" x14ac:dyDescent="0.25">
      <c r="B190">
        <v>0.44999999999999996</v>
      </c>
      <c r="C190">
        <v>0.44999999999999996</v>
      </c>
      <c r="D190">
        <v>1.1499999999999999</v>
      </c>
      <c r="E190">
        <v>1.5</v>
      </c>
      <c r="F190">
        <v>7.5250000000000004</v>
      </c>
      <c r="G190">
        <v>0.44999999999999996</v>
      </c>
      <c r="H190">
        <v>15.989853364058664</v>
      </c>
      <c r="I190">
        <v>0.16805816597782985</v>
      </c>
      <c r="J190">
        <v>0.16018618270124188</v>
      </c>
      <c r="K190">
        <v>0.65548073037714893</v>
      </c>
      <c r="L190">
        <v>0.76756874820814081</v>
      </c>
      <c r="M190">
        <v>26.771905902195872</v>
      </c>
      <c r="N190">
        <v>0.39550215003717137</v>
      </c>
    </row>
    <row r="191" spans="2:14" x14ac:dyDescent="0.25">
      <c r="B191">
        <v>0.44999999999999996</v>
      </c>
      <c r="C191">
        <v>0.44999999999999996</v>
      </c>
      <c r="D191">
        <v>1.1499999999999999</v>
      </c>
      <c r="E191">
        <v>1.5</v>
      </c>
      <c r="F191">
        <v>7.5250000000000004</v>
      </c>
      <c r="G191">
        <v>0.79999999999999993</v>
      </c>
      <c r="H191">
        <v>15.989853339995092</v>
      </c>
      <c r="I191">
        <v>0.16805567270424238</v>
      </c>
      <c r="J191">
        <v>0.1601862736678259</v>
      </c>
      <c r="K191">
        <v>0.65547936361502879</v>
      </c>
      <c r="L191">
        <v>0.76757695820408378</v>
      </c>
      <c r="M191">
        <v>26.772357636017389</v>
      </c>
      <c r="N191">
        <v>0.39550245055990463</v>
      </c>
    </row>
    <row r="192" spans="2:14" x14ac:dyDescent="0.25">
      <c r="B192">
        <v>0.44999999999999996</v>
      </c>
      <c r="C192">
        <v>0.44999999999999996</v>
      </c>
      <c r="D192">
        <v>1.1499999999999999</v>
      </c>
      <c r="E192">
        <v>1.5</v>
      </c>
      <c r="F192">
        <v>7.5250000000000004</v>
      </c>
      <c r="G192">
        <v>1.1499999999999999</v>
      </c>
      <c r="H192">
        <v>15.989853358089245</v>
      </c>
      <c r="I192">
        <v>0.16805181540674469</v>
      </c>
      <c r="J192">
        <v>0.16019161809988899</v>
      </c>
      <c r="K192">
        <v>0.65546839093363818</v>
      </c>
      <c r="L192">
        <v>0.76756913266908389</v>
      </c>
      <c r="M192">
        <v>26.771963267820404</v>
      </c>
      <c r="N192">
        <v>0.39550200995788076</v>
      </c>
    </row>
    <row r="193" spans="2:14" x14ac:dyDescent="0.25">
      <c r="B193">
        <v>0.44999999999999996</v>
      </c>
      <c r="C193">
        <v>0.44999999999999996</v>
      </c>
      <c r="D193">
        <v>1.1499999999999999</v>
      </c>
      <c r="E193">
        <v>1.5</v>
      </c>
      <c r="F193">
        <v>7.5250000000000004</v>
      </c>
      <c r="G193">
        <v>1.5</v>
      </c>
      <c r="H193">
        <v>1000</v>
      </c>
      <c r="I193">
        <v>-0.93141112194296383</v>
      </c>
      <c r="J193">
        <v>0.34655340565842724</v>
      </c>
      <c r="K193">
        <v>-4.1507136606320771E-2</v>
      </c>
      <c r="L193">
        <v>9.9999999999766942E-5</v>
      </c>
      <c r="M193">
        <v>7.7216212934220083</v>
      </c>
      <c r="N193">
        <v>9.9999999999988987E-5</v>
      </c>
    </row>
    <row r="194" spans="2:14" x14ac:dyDescent="0.25">
      <c r="B194">
        <v>0.44999999999999996</v>
      </c>
      <c r="C194">
        <v>0.44999999999999996</v>
      </c>
      <c r="D194">
        <v>1.1499999999999999</v>
      </c>
      <c r="E194">
        <v>1.5</v>
      </c>
      <c r="F194">
        <v>10</v>
      </c>
      <c r="G194">
        <v>0.44999999999999996</v>
      </c>
      <c r="H194">
        <v>15.989853365911566</v>
      </c>
      <c r="I194">
        <v>0.1680523439617875</v>
      </c>
      <c r="J194">
        <v>0.16019213932976414</v>
      </c>
      <c r="K194">
        <v>0.65546048393744849</v>
      </c>
      <c r="L194">
        <v>0.76756993545683372</v>
      </c>
      <c r="M194">
        <v>26.771942458649718</v>
      </c>
      <c r="N194">
        <v>0.39550095381682715</v>
      </c>
    </row>
    <row r="195" spans="2:14" x14ac:dyDescent="0.25">
      <c r="B195">
        <v>0.44999999999999996</v>
      </c>
      <c r="C195">
        <v>0.44999999999999996</v>
      </c>
      <c r="D195">
        <v>1.1499999999999999</v>
      </c>
      <c r="E195">
        <v>1.5</v>
      </c>
      <c r="F195">
        <v>10</v>
      </c>
      <c r="G195">
        <v>0.79999999999999993</v>
      </c>
      <c r="H195">
        <v>15.989853363706164</v>
      </c>
      <c r="I195">
        <v>0.16806073828015938</v>
      </c>
      <c r="J195">
        <v>0.16017871988240853</v>
      </c>
      <c r="K195">
        <v>0.65550041830268868</v>
      </c>
      <c r="L195">
        <v>0.76757492536231997</v>
      </c>
      <c r="M195">
        <v>26.772213868522012</v>
      </c>
      <c r="N195">
        <v>0.39550277018713909</v>
      </c>
    </row>
    <row r="196" spans="2:14" x14ac:dyDescent="0.25">
      <c r="B196">
        <v>0.44999999999999996</v>
      </c>
      <c r="C196">
        <v>0.44999999999999996</v>
      </c>
      <c r="D196">
        <v>1.1499999999999999</v>
      </c>
      <c r="E196">
        <v>1.5</v>
      </c>
      <c r="F196">
        <v>10</v>
      </c>
      <c r="G196">
        <v>1.1499999999999999</v>
      </c>
      <c r="H196">
        <v>15.989853353445449</v>
      </c>
      <c r="I196">
        <v>0.16805782248041226</v>
      </c>
      <c r="J196">
        <v>0.16018135510163048</v>
      </c>
      <c r="K196">
        <v>0.65549150722109129</v>
      </c>
      <c r="L196">
        <v>0.76757629641869718</v>
      </c>
      <c r="M196">
        <v>26.772287095834962</v>
      </c>
      <c r="N196">
        <v>0.39550360246773641</v>
      </c>
    </row>
    <row r="197" spans="2:14" x14ac:dyDescent="0.25">
      <c r="B197">
        <v>0.44999999999999996</v>
      </c>
      <c r="C197">
        <v>0.44999999999999996</v>
      </c>
      <c r="D197">
        <v>1.1499999999999999</v>
      </c>
      <c r="E197">
        <v>1.5</v>
      </c>
      <c r="F197">
        <v>10</v>
      </c>
      <c r="G197">
        <v>1.5</v>
      </c>
      <c r="H197">
        <v>15.989853325552094</v>
      </c>
      <c r="I197">
        <v>0.16804776971701232</v>
      </c>
      <c r="J197">
        <v>0.16019353201582479</v>
      </c>
      <c r="K197">
        <v>0.65546007537419837</v>
      </c>
      <c r="L197">
        <v>0.7675901493080165</v>
      </c>
      <c r="M197">
        <v>26.773040583476227</v>
      </c>
      <c r="N197">
        <v>0.39550193906535941</v>
      </c>
    </row>
    <row r="198" spans="2:14" x14ac:dyDescent="0.25">
      <c r="B198">
        <v>0.44999999999999996</v>
      </c>
      <c r="C198">
        <v>0.44999999999999996</v>
      </c>
      <c r="D198">
        <v>1.5</v>
      </c>
      <c r="E198">
        <v>0.44999999999999996</v>
      </c>
      <c r="F198">
        <v>2.5750000000000002</v>
      </c>
      <c r="G198">
        <v>0.44999999999999996</v>
      </c>
      <c r="H198">
        <v>1000</v>
      </c>
      <c r="I198">
        <v>9.2559756706031143E-3</v>
      </c>
      <c r="J198">
        <v>0.7923538118164456</v>
      </c>
      <c r="K198">
        <v>-3.6892693398207915E-2</v>
      </c>
      <c r="L198">
        <v>0.44122145253229705</v>
      </c>
      <c r="M198">
        <v>12.354307747149692</v>
      </c>
      <c r="N198">
        <v>0.33869787366207621</v>
      </c>
    </row>
    <row r="199" spans="2:14" x14ac:dyDescent="0.25">
      <c r="B199">
        <v>0.44999999999999996</v>
      </c>
      <c r="C199">
        <v>0.44999999999999996</v>
      </c>
      <c r="D199">
        <v>1.5</v>
      </c>
      <c r="E199">
        <v>0.44999999999999996</v>
      </c>
      <c r="F199">
        <v>2.5750000000000002</v>
      </c>
      <c r="G199">
        <v>0.79999999999999993</v>
      </c>
      <c r="H199">
        <v>1000</v>
      </c>
      <c r="I199">
        <v>4.0516431986402444E-2</v>
      </c>
      <c r="J199">
        <v>0.79232039092715922</v>
      </c>
      <c r="K199">
        <v>-5.4538068941968887E-2</v>
      </c>
      <c r="L199">
        <v>0.42972147068269129</v>
      </c>
      <c r="M199">
        <v>11.698446581511249</v>
      </c>
      <c r="N199">
        <v>0.33674689919391926</v>
      </c>
    </row>
    <row r="200" spans="2:14" x14ac:dyDescent="0.25">
      <c r="B200">
        <v>0.44999999999999996</v>
      </c>
      <c r="C200">
        <v>0.44999999999999996</v>
      </c>
      <c r="D200">
        <v>1.5</v>
      </c>
      <c r="E200">
        <v>0.44999999999999996</v>
      </c>
      <c r="F200">
        <v>2.5750000000000002</v>
      </c>
      <c r="G200">
        <v>1.1499999999999999</v>
      </c>
      <c r="H200">
        <v>1000</v>
      </c>
      <c r="I200">
        <v>2.6501016339397152E-2</v>
      </c>
      <c r="J200">
        <v>0.81560896551662931</v>
      </c>
      <c r="K200">
        <v>-1.7143123507968462E-2</v>
      </c>
      <c r="L200">
        <v>0.41913301534771552</v>
      </c>
      <c r="M200">
        <v>11.787722044344957</v>
      </c>
      <c r="N200">
        <v>0.33137454633290953</v>
      </c>
    </row>
    <row r="201" spans="2:14" x14ac:dyDescent="0.25">
      <c r="B201">
        <v>0.44999999999999996</v>
      </c>
      <c r="C201">
        <v>0.44999999999999996</v>
      </c>
      <c r="D201">
        <v>1.5</v>
      </c>
      <c r="E201">
        <v>0.44999999999999996</v>
      </c>
      <c r="F201">
        <v>2.5750000000000002</v>
      </c>
      <c r="G201">
        <v>1.5</v>
      </c>
      <c r="H201">
        <v>1000</v>
      </c>
      <c r="I201">
        <v>2.713733519699494E-2</v>
      </c>
      <c r="J201">
        <v>0.78849491385270887</v>
      </c>
      <c r="K201">
        <v>-5.3408837876797316E-3</v>
      </c>
      <c r="L201">
        <v>0.34032266683611628</v>
      </c>
      <c r="M201">
        <v>10.385642808322464</v>
      </c>
      <c r="N201">
        <v>0.3261653260832274</v>
      </c>
    </row>
    <row r="202" spans="2:14" x14ac:dyDescent="0.25">
      <c r="B202">
        <v>0.44999999999999996</v>
      </c>
      <c r="C202">
        <v>0.44999999999999996</v>
      </c>
      <c r="D202">
        <v>1.5</v>
      </c>
      <c r="E202">
        <v>0.44999999999999996</v>
      </c>
      <c r="F202">
        <v>5.05</v>
      </c>
      <c r="G202">
        <v>0.44999999999999996</v>
      </c>
      <c r="H202">
        <v>15.989853354436073</v>
      </c>
      <c r="I202">
        <v>0.16806699892754681</v>
      </c>
      <c r="J202">
        <v>0.16017378408134675</v>
      </c>
      <c r="K202">
        <v>0.65551196122478361</v>
      </c>
      <c r="L202">
        <v>0.76758382334617481</v>
      </c>
      <c r="M202">
        <v>26.772919255319152</v>
      </c>
      <c r="N202">
        <v>0.39550473018334592</v>
      </c>
    </row>
    <row r="203" spans="2:14" x14ac:dyDescent="0.25">
      <c r="B203">
        <v>0.44999999999999996</v>
      </c>
      <c r="C203">
        <v>0.44999999999999996</v>
      </c>
      <c r="D203">
        <v>1.5</v>
      </c>
      <c r="E203">
        <v>0.44999999999999996</v>
      </c>
      <c r="F203">
        <v>5.05</v>
      </c>
      <c r="G203">
        <v>0.79999999999999993</v>
      </c>
      <c r="H203">
        <v>15.989853371687474</v>
      </c>
      <c r="I203">
        <v>0.16805844991293847</v>
      </c>
      <c r="J203">
        <v>0.16018192791212971</v>
      </c>
      <c r="K203">
        <v>0.65548989476945319</v>
      </c>
      <c r="L203">
        <v>0.7675687205961611</v>
      </c>
      <c r="M203">
        <v>26.771912864818184</v>
      </c>
      <c r="N203">
        <v>0.39550142035072655</v>
      </c>
    </row>
    <row r="204" spans="2:14" x14ac:dyDescent="0.25">
      <c r="B204">
        <v>0.44999999999999996</v>
      </c>
      <c r="C204">
        <v>0.44999999999999996</v>
      </c>
      <c r="D204">
        <v>1.5</v>
      </c>
      <c r="E204">
        <v>0.44999999999999996</v>
      </c>
      <c r="F204">
        <v>5.05</v>
      </c>
      <c r="G204">
        <v>1.1499999999999999</v>
      </c>
      <c r="H204">
        <v>1000</v>
      </c>
      <c r="I204">
        <v>3.1602111963906117E-2</v>
      </c>
      <c r="J204">
        <v>0.80549382088277865</v>
      </c>
      <c r="K204">
        <v>-1.5705887313878675E-2</v>
      </c>
      <c r="L204">
        <v>0.44478462232584126</v>
      </c>
      <c r="M204">
        <v>12.151061301368234</v>
      </c>
      <c r="N204">
        <v>0.33683826207035739</v>
      </c>
    </row>
    <row r="205" spans="2:14" x14ac:dyDescent="0.25">
      <c r="B205">
        <v>0.44999999999999996</v>
      </c>
      <c r="C205">
        <v>0.44999999999999996</v>
      </c>
      <c r="D205">
        <v>1.5</v>
      </c>
      <c r="E205">
        <v>0.44999999999999996</v>
      </c>
      <c r="F205">
        <v>5.05</v>
      </c>
      <c r="G205">
        <v>1.5</v>
      </c>
      <c r="H205">
        <v>1000</v>
      </c>
      <c r="I205">
        <v>3.2289726658162751E-2</v>
      </c>
      <c r="J205">
        <v>0.80182329752254133</v>
      </c>
      <c r="K205">
        <v>-6.4840191930027949E-3</v>
      </c>
      <c r="L205">
        <v>0.52889319540606994</v>
      </c>
      <c r="M205">
        <v>15.299190770115816</v>
      </c>
      <c r="N205">
        <v>0.35665817356996099</v>
      </c>
    </row>
    <row r="206" spans="2:14" x14ac:dyDescent="0.25">
      <c r="B206">
        <v>0.44999999999999996</v>
      </c>
      <c r="C206">
        <v>0.44999999999999996</v>
      </c>
      <c r="D206">
        <v>1.5</v>
      </c>
      <c r="E206">
        <v>0.44999999999999996</v>
      </c>
      <c r="F206">
        <v>7.5250000000000004</v>
      </c>
      <c r="G206">
        <v>0.44999999999999996</v>
      </c>
      <c r="H206">
        <v>15.989856048995444</v>
      </c>
      <c r="I206">
        <v>0.16802857681838521</v>
      </c>
      <c r="J206">
        <v>0.1601494237164717</v>
      </c>
      <c r="K206">
        <v>0.65559495536024093</v>
      </c>
      <c r="L206">
        <v>0.76739490629487628</v>
      </c>
      <c r="M206">
        <v>26.760792620917474</v>
      </c>
      <c r="N206">
        <v>0.39549959568252507</v>
      </c>
    </row>
    <row r="207" spans="2:14" x14ac:dyDescent="0.25">
      <c r="B207">
        <v>0.44999999999999996</v>
      </c>
      <c r="C207">
        <v>0.44999999999999996</v>
      </c>
      <c r="D207">
        <v>1.5</v>
      </c>
      <c r="E207">
        <v>0.44999999999999996</v>
      </c>
      <c r="F207">
        <v>7.5250000000000004</v>
      </c>
      <c r="G207">
        <v>0.79999999999999993</v>
      </c>
      <c r="H207">
        <v>15.989853255871273</v>
      </c>
      <c r="I207">
        <v>0.16804902635505251</v>
      </c>
      <c r="J207">
        <v>0.16019830742524777</v>
      </c>
      <c r="K207">
        <v>0.65544885128697428</v>
      </c>
      <c r="L207">
        <v>0.76761262643064454</v>
      </c>
      <c r="M207">
        <v>26.77473220550905</v>
      </c>
      <c r="N207">
        <v>0.39550978892632144</v>
      </c>
    </row>
    <row r="208" spans="2:14" x14ac:dyDescent="0.25">
      <c r="B208">
        <v>0.44999999999999996</v>
      </c>
      <c r="C208">
        <v>0.44999999999999996</v>
      </c>
      <c r="D208">
        <v>1.5</v>
      </c>
      <c r="E208">
        <v>0.44999999999999996</v>
      </c>
      <c r="F208">
        <v>7.5250000000000004</v>
      </c>
      <c r="G208">
        <v>1.1499999999999999</v>
      </c>
      <c r="H208">
        <v>15.989853367253467</v>
      </c>
      <c r="I208">
        <v>0.1680591646163539</v>
      </c>
      <c r="J208">
        <v>0.1601779375232118</v>
      </c>
      <c r="K208">
        <v>0.65550248964068658</v>
      </c>
      <c r="L208">
        <v>0.76757353910412207</v>
      </c>
      <c r="M208">
        <v>26.772204319894211</v>
      </c>
      <c r="N208">
        <v>0.39550324390621661</v>
      </c>
    </row>
    <row r="209" spans="2:14" x14ac:dyDescent="0.25">
      <c r="B209">
        <v>0.44999999999999996</v>
      </c>
      <c r="C209">
        <v>0.44999999999999996</v>
      </c>
      <c r="D209">
        <v>1.5</v>
      </c>
      <c r="E209">
        <v>0.44999999999999996</v>
      </c>
      <c r="F209">
        <v>7.5250000000000004</v>
      </c>
      <c r="G209">
        <v>1.5</v>
      </c>
      <c r="H209">
        <v>15.989853298111093</v>
      </c>
      <c r="I209">
        <v>0.16805649670632908</v>
      </c>
      <c r="J209">
        <v>0.16018148775404917</v>
      </c>
      <c r="K209">
        <v>0.65549310623924206</v>
      </c>
      <c r="L209">
        <v>0.76759782360075657</v>
      </c>
      <c r="M209">
        <v>26.773672839446213</v>
      </c>
      <c r="N209">
        <v>0.39550730270167445</v>
      </c>
    </row>
    <row r="210" spans="2:14" x14ac:dyDescent="0.25">
      <c r="B210">
        <v>0.44999999999999996</v>
      </c>
      <c r="C210">
        <v>0.44999999999999996</v>
      </c>
      <c r="D210">
        <v>1.5</v>
      </c>
      <c r="E210">
        <v>0.44999999999999996</v>
      </c>
      <c r="F210">
        <v>10</v>
      </c>
      <c r="G210">
        <v>0.44999999999999996</v>
      </c>
      <c r="H210">
        <v>15.989853474667083</v>
      </c>
      <c r="I210">
        <v>0.16804546202970247</v>
      </c>
      <c r="J210">
        <v>0.16018721120332247</v>
      </c>
      <c r="K210">
        <v>0.65547300174462464</v>
      </c>
      <c r="L210">
        <v>0.76756004299874214</v>
      </c>
      <c r="M210">
        <v>26.771527488564868</v>
      </c>
      <c r="N210">
        <v>0.39549388371497401</v>
      </c>
    </row>
    <row r="211" spans="2:14" x14ac:dyDescent="0.25">
      <c r="B211">
        <v>0.44999999999999996</v>
      </c>
      <c r="C211">
        <v>0.44999999999999996</v>
      </c>
      <c r="D211">
        <v>1.5</v>
      </c>
      <c r="E211">
        <v>0.44999999999999996</v>
      </c>
      <c r="F211">
        <v>10</v>
      </c>
      <c r="G211">
        <v>0.79999999999999993</v>
      </c>
      <c r="H211">
        <v>15.989870404983517</v>
      </c>
      <c r="I211">
        <v>0.16792118221037747</v>
      </c>
      <c r="J211">
        <v>0.16047555021129276</v>
      </c>
      <c r="K211">
        <v>0.65468431137574368</v>
      </c>
      <c r="L211">
        <v>0.76713923447500276</v>
      </c>
      <c r="M211">
        <v>26.745201844304614</v>
      </c>
      <c r="N211">
        <v>0.39533763677168837</v>
      </c>
    </row>
    <row r="212" spans="2:14" x14ac:dyDescent="0.25">
      <c r="B212">
        <v>0.44999999999999996</v>
      </c>
      <c r="C212">
        <v>0.44999999999999996</v>
      </c>
      <c r="D212">
        <v>1.5</v>
      </c>
      <c r="E212">
        <v>0.44999999999999996</v>
      </c>
      <c r="F212">
        <v>10</v>
      </c>
      <c r="G212">
        <v>1.1499999999999999</v>
      </c>
      <c r="H212">
        <v>15.98985337338954</v>
      </c>
      <c r="I212">
        <v>0.16805794033003313</v>
      </c>
      <c r="J212">
        <v>0.16017978546407816</v>
      </c>
      <c r="K212">
        <v>0.65549573492553681</v>
      </c>
      <c r="L212">
        <v>0.76757036407745127</v>
      </c>
      <c r="M212">
        <v>26.771975902720342</v>
      </c>
      <c r="N212">
        <v>0.39550125657268215</v>
      </c>
    </row>
    <row r="213" spans="2:14" x14ac:dyDescent="0.25">
      <c r="B213">
        <v>0.44999999999999996</v>
      </c>
      <c r="C213">
        <v>0.44999999999999996</v>
      </c>
      <c r="D213">
        <v>1.5</v>
      </c>
      <c r="E213">
        <v>0.44999999999999996</v>
      </c>
      <c r="F213">
        <v>10</v>
      </c>
      <c r="G213">
        <v>1.5</v>
      </c>
      <c r="H213">
        <v>15.989853369283374</v>
      </c>
      <c r="I213">
        <v>0.16806150396096126</v>
      </c>
      <c r="J213">
        <v>0.16018032815035252</v>
      </c>
      <c r="K213">
        <v>0.65549362562424363</v>
      </c>
      <c r="L213">
        <v>0.76757213412231429</v>
      </c>
      <c r="M213">
        <v>26.77207264639533</v>
      </c>
      <c r="N213">
        <v>0.39550038984672903</v>
      </c>
    </row>
    <row r="214" spans="2:14" x14ac:dyDescent="0.25">
      <c r="B214">
        <v>0.44999999999999996</v>
      </c>
      <c r="C214">
        <v>0.44999999999999996</v>
      </c>
      <c r="D214">
        <v>1.5</v>
      </c>
      <c r="E214">
        <v>0.79999999999999993</v>
      </c>
      <c r="F214">
        <v>2.5750000000000002</v>
      </c>
      <c r="G214">
        <v>0.44999999999999996</v>
      </c>
      <c r="H214">
        <v>1000</v>
      </c>
      <c r="I214">
        <v>2.5622431600544858E-2</v>
      </c>
      <c r="J214">
        <v>0.71041253721838971</v>
      </c>
      <c r="K214">
        <v>-1.1410309325341983E-2</v>
      </c>
      <c r="L214">
        <v>0.3796458259519423</v>
      </c>
      <c r="M214">
        <v>10.349400240770279</v>
      </c>
      <c r="N214">
        <v>0.33528066730615202</v>
      </c>
    </row>
    <row r="215" spans="2:14" x14ac:dyDescent="0.25">
      <c r="B215">
        <v>0.44999999999999996</v>
      </c>
      <c r="C215">
        <v>0.44999999999999996</v>
      </c>
      <c r="D215">
        <v>1.5</v>
      </c>
      <c r="E215">
        <v>0.79999999999999993</v>
      </c>
      <c r="F215">
        <v>2.5750000000000002</v>
      </c>
      <c r="G215">
        <v>0.79999999999999993</v>
      </c>
      <c r="H215">
        <v>1000</v>
      </c>
      <c r="I215">
        <v>3.2123874044602672E-2</v>
      </c>
      <c r="J215">
        <v>0.83857940884853188</v>
      </c>
      <c r="K215">
        <v>-1.8087572488399706E-2</v>
      </c>
      <c r="L215">
        <v>0.39253749056477882</v>
      </c>
      <c r="M215">
        <v>11.524394655512134</v>
      </c>
      <c r="N215">
        <v>0.36147620966731564</v>
      </c>
    </row>
    <row r="216" spans="2:14" x14ac:dyDescent="0.25">
      <c r="B216">
        <v>0.44999999999999996</v>
      </c>
      <c r="C216">
        <v>0.44999999999999996</v>
      </c>
      <c r="D216">
        <v>1.5</v>
      </c>
      <c r="E216">
        <v>0.79999999999999993</v>
      </c>
      <c r="F216">
        <v>2.5750000000000002</v>
      </c>
      <c r="G216">
        <v>1.1499999999999999</v>
      </c>
      <c r="H216">
        <v>1000</v>
      </c>
      <c r="I216">
        <v>2.7029329157725678E-2</v>
      </c>
      <c r="J216">
        <v>0.82231753666040475</v>
      </c>
      <c r="K216">
        <v>-2.418040128114253E-2</v>
      </c>
      <c r="L216">
        <v>0.39457501058431943</v>
      </c>
      <c r="M216">
        <v>11.10324701502431</v>
      </c>
      <c r="N216">
        <v>0.33014711126337304</v>
      </c>
    </row>
    <row r="217" spans="2:14" x14ac:dyDescent="0.25">
      <c r="B217">
        <v>0.44999999999999996</v>
      </c>
      <c r="C217">
        <v>0.44999999999999996</v>
      </c>
      <c r="D217">
        <v>1.5</v>
      </c>
      <c r="E217">
        <v>0.79999999999999993</v>
      </c>
      <c r="F217">
        <v>2.5750000000000002</v>
      </c>
      <c r="G217">
        <v>1.5</v>
      </c>
      <c r="H217">
        <v>1000</v>
      </c>
      <c r="I217">
        <v>4.1124258349507441E-2</v>
      </c>
      <c r="J217">
        <v>0.86095300774087125</v>
      </c>
      <c r="K217">
        <v>-3.9235214599085605E-2</v>
      </c>
      <c r="L217">
        <v>0.56791956942243549</v>
      </c>
      <c r="M217">
        <v>16.499401315574843</v>
      </c>
      <c r="N217">
        <v>0.36498530149608416</v>
      </c>
    </row>
    <row r="218" spans="2:14" x14ac:dyDescent="0.25">
      <c r="B218">
        <v>0.44999999999999996</v>
      </c>
      <c r="C218">
        <v>0.44999999999999996</v>
      </c>
      <c r="D218">
        <v>1.5</v>
      </c>
      <c r="E218">
        <v>0.79999999999999993</v>
      </c>
      <c r="F218">
        <v>5.05</v>
      </c>
      <c r="G218">
        <v>0.44999999999999996</v>
      </c>
      <c r="H218">
        <v>1000</v>
      </c>
      <c r="I218">
        <v>3.1576266355533976E-2</v>
      </c>
      <c r="J218">
        <v>0.87820196446169108</v>
      </c>
      <c r="K218">
        <v>-5.1324212456431144E-2</v>
      </c>
      <c r="L218">
        <v>0.45409746482528351</v>
      </c>
      <c r="M218">
        <v>12.662713582409037</v>
      </c>
      <c r="N218">
        <v>0.34481801169463849</v>
      </c>
    </row>
    <row r="219" spans="2:14" x14ac:dyDescent="0.25">
      <c r="B219">
        <v>0.44999999999999996</v>
      </c>
      <c r="C219">
        <v>0.44999999999999996</v>
      </c>
      <c r="D219">
        <v>1.5</v>
      </c>
      <c r="E219">
        <v>0.79999999999999993</v>
      </c>
      <c r="F219">
        <v>5.05</v>
      </c>
      <c r="G219">
        <v>0.79999999999999993</v>
      </c>
      <c r="H219">
        <v>1000</v>
      </c>
      <c r="I219">
        <v>4.1789522568503802E-2</v>
      </c>
      <c r="J219">
        <v>0.83136432753144229</v>
      </c>
      <c r="K219">
        <v>-5.175932402368924E-2</v>
      </c>
      <c r="L219">
        <v>0.49374266612330509</v>
      </c>
      <c r="M219">
        <v>13.093283009821356</v>
      </c>
      <c r="N219">
        <v>0.35644191303760192</v>
      </c>
    </row>
    <row r="220" spans="2:14" x14ac:dyDescent="0.25">
      <c r="B220">
        <v>0.44999999999999996</v>
      </c>
      <c r="C220">
        <v>0.44999999999999996</v>
      </c>
      <c r="D220">
        <v>1.5</v>
      </c>
      <c r="E220">
        <v>0.79999999999999993</v>
      </c>
      <c r="F220">
        <v>5.05</v>
      </c>
      <c r="G220">
        <v>1.1499999999999999</v>
      </c>
      <c r="H220">
        <v>1000</v>
      </c>
      <c r="I220">
        <v>1.8652523866830639E-2</v>
      </c>
      <c r="J220">
        <v>0.85161773757189407</v>
      </c>
      <c r="K220">
        <v>-4.4377048831205163E-2</v>
      </c>
      <c r="L220">
        <v>0.44377150488659117</v>
      </c>
      <c r="M220">
        <v>12.281540554737713</v>
      </c>
      <c r="N220">
        <v>0.33388286764385466</v>
      </c>
    </row>
    <row r="221" spans="2:14" x14ac:dyDescent="0.25">
      <c r="B221">
        <v>0.44999999999999996</v>
      </c>
      <c r="C221">
        <v>0.44999999999999996</v>
      </c>
      <c r="D221">
        <v>1.5</v>
      </c>
      <c r="E221">
        <v>0.79999999999999993</v>
      </c>
      <c r="F221">
        <v>5.05</v>
      </c>
      <c r="G221">
        <v>1.5</v>
      </c>
      <c r="H221">
        <v>1000</v>
      </c>
      <c r="I221">
        <v>3.5323545090171687E-2</v>
      </c>
      <c r="J221">
        <v>0.77165895579042298</v>
      </c>
      <c r="K221">
        <v>-8.3809013189785342E-3</v>
      </c>
      <c r="L221">
        <v>0.44522497176788084</v>
      </c>
      <c r="M221">
        <v>12.350838837591926</v>
      </c>
      <c r="N221">
        <v>0.34479279194839713</v>
      </c>
    </row>
    <row r="222" spans="2:14" x14ac:dyDescent="0.25">
      <c r="B222">
        <v>0.44999999999999996</v>
      </c>
      <c r="C222">
        <v>0.44999999999999996</v>
      </c>
      <c r="D222">
        <v>1.5</v>
      </c>
      <c r="E222">
        <v>0.79999999999999993</v>
      </c>
      <c r="F222">
        <v>7.5250000000000004</v>
      </c>
      <c r="G222">
        <v>0.44999999999999996</v>
      </c>
      <c r="H222">
        <v>15.989853288393396</v>
      </c>
      <c r="I222">
        <v>0.16805117426774804</v>
      </c>
      <c r="J222">
        <v>0.1601904089776027</v>
      </c>
      <c r="K222">
        <v>0.65546228372907578</v>
      </c>
      <c r="L222">
        <v>0.76761571898523262</v>
      </c>
      <c r="M222">
        <v>26.774767536329716</v>
      </c>
      <c r="N222">
        <v>0.39551047895020941</v>
      </c>
    </row>
    <row r="223" spans="2:14" x14ac:dyDescent="0.25">
      <c r="B223">
        <v>0.44999999999999996</v>
      </c>
      <c r="C223">
        <v>0.44999999999999996</v>
      </c>
      <c r="D223">
        <v>1.5</v>
      </c>
      <c r="E223">
        <v>0.79999999999999993</v>
      </c>
      <c r="F223">
        <v>7.5250000000000004</v>
      </c>
      <c r="G223">
        <v>0.79999999999999993</v>
      </c>
      <c r="H223">
        <v>15.98985331782869</v>
      </c>
      <c r="I223">
        <v>0.16804596891753243</v>
      </c>
      <c r="J223">
        <v>0.16019914181960765</v>
      </c>
      <c r="K223">
        <v>0.65544220490522886</v>
      </c>
      <c r="L223">
        <v>0.76759098795091818</v>
      </c>
      <c r="M223">
        <v>26.773198642055142</v>
      </c>
      <c r="N223">
        <v>0.39550818501781904</v>
      </c>
    </row>
    <row r="224" spans="2:14" x14ac:dyDescent="0.25">
      <c r="B224">
        <v>0.44999999999999996</v>
      </c>
      <c r="C224">
        <v>0.44999999999999996</v>
      </c>
      <c r="D224">
        <v>1.5</v>
      </c>
      <c r="E224">
        <v>0.79999999999999993</v>
      </c>
      <c r="F224">
        <v>7.5250000000000004</v>
      </c>
      <c r="G224">
        <v>1.1499999999999999</v>
      </c>
      <c r="H224">
        <v>15.989853298539531</v>
      </c>
      <c r="I224">
        <v>0.16805159830695279</v>
      </c>
      <c r="J224">
        <v>0.16019090313077444</v>
      </c>
      <c r="K224">
        <v>0.65546425531304653</v>
      </c>
      <c r="L224">
        <v>0.76761077980218717</v>
      </c>
      <c r="M224">
        <v>26.774263855684282</v>
      </c>
      <c r="N224">
        <v>0.3955063303659147</v>
      </c>
    </row>
    <row r="225" spans="2:14" x14ac:dyDescent="0.25">
      <c r="B225">
        <v>0.44999999999999996</v>
      </c>
      <c r="C225">
        <v>0.44999999999999996</v>
      </c>
      <c r="D225">
        <v>1.5</v>
      </c>
      <c r="E225">
        <v>0.79999999999999993</v>
      </c>
      <c r="F225">
        <v>7.5250000000000004</v>
      </c>
      <c r="G225">
        <v>1.5</v>
      </c>
      <c r="H225">
        <v>15.989853351420297</v>
      </c>
      <c r="I225">
        <v>0.16805149435939604</v>
      </c>
      <c r="J225">
        <v>0.16019503606805985</v>
      </c>
      <c r="K225">
        <v>0.6554593843251616</v>
      </c>
      <c r="L225">
        <v>0.76757068521961536</v>
      </c>
      <c r="M225">
        <v>26.772058712762433</v>
      </c>
      <c r="N225">
        <v>0.39550443738473567</v>
      </c>
    </row>
    <row r="226" spans="2:14" x14ac:dyDescent="0.25">
      <c r="B226">
        <v>0.44999999999999996</v>
      </c>
      <c r="C226">
        <v>0.44999999999999996</v>
      </c>
      <c r="D226">
        <v>1.5</v>
      </c>
      <c r="E226">
        <v>0.79999999999999993</v>
      </c>
      <c r="F226">
        <v>10</v>
      </c>
      <c r="G226">
        <v>0.44999999999999996</v>
      </c>
      <c r="H226">
        <v>15.989853329859283</v>
      </c>
      <c r="I226">
        <v>0.16805733282215102</v>
      </c>
      <c r="J226">
        <v>0.16019232661132979</v>
      </c>
      <c r="K226">
        <v>0.6554604457036094</v>
      </c>
      <c r="L226">
        <v>0.76758420955021389</v>
      </c>
      <c r="M226">
        <v>26.773001382563173</v>
      </c>
      <c r="N226">
        <v>0.39550804753299534</v>
      </c>
    </row>
    <row r="227" spans="2:14" x14ac:dyDescent="0.25">
      <c r="B227">
        <v>0.44999999999999996</v>
      </c>
      <c r="C227">
        <v>0.44999999999999996</v>
      </c>
      <c r="D227">
        <v>1.5</v>
      </c>
      <c r="E227">
        <v>0.79999999999999993</v>
      </c>
      <c r="F227">
        <v>10</v>
      </c>
      <c r="G227">
        <v>0.79999999999999993</v>
      </c>
      <c r="H227">
        <v>15.989853368327683</v>
      </c>
      <c r="I227">
        <v>0.16805908103915279</v>
      </c>
      <c r="J227">
        <v>0.16018263480573797</v>
      </c>
      <c r="K227">
        <v>0.65549008078749282</v>
      </c>
      <c r="L227">
        <v>0.76756975182100662</v>
      </c>
      <c r="M227">
        <v>26.771963141819882</v>
      </c>
      <c r="N227">
        <v>0.39550086663365297</v>
      </c>
    </row>
    <row r="228" spans="2:14" x14ac:dyDescent="0.25">
      <c r="B228">
        <v>0.44999999999999996</v>
      </c>
      <c r="C228">
        <v>0.44999999999999996</v>
      </c>
      <c r="D228">
        <v>1.5</v>
      </c>
      <c r="E228">
        <v>0.79999999999999993</v>
      </c>
      <c r="F228">
        <v>10</v>
      </c>
      <c r="G228">
        <v>1.1499999999999999</v>
      </c>
      <c r="H228">
        <v>15.989853318405711</v>
      </c>
      <c r="I228">
        <v>0.16806293382142545</v>
      </c>
      <c r="J228">
        <v>0.16017430756949619</v>
      </c>
      <c r="K228">
        <v>0.65551425163401456</v>
      </c>
      <c r="L228">
        <v>0.76760587161334037</v>
      </c>
      <c r="M228">
        <v>26.774325307764393</v>
      </c>
      <c r="N228">
        <v>0.39550652437127687</v>
      </c>
    </row>
    <row r="229" spans="2:14" x14ac:dyDescent="0.25">
      <c r="B229">
        <v>0.44999999999999996</v>
      </c>
      <c r="C229">
        <v>0.44999999999999996</v>
      </c>
      <c r="D229">
        <v>1.5</v>
      </c>
      <c r="E229">
        <v>0.79999999999999993</v>
      </c>
      <c r="F229">
        <v>10</v>
      </c>
      <c r="G229">
        <v>1.5</v>
      </c>
      <c r="H229">
        <v>15.989853358131814</v>
      </c>
      <c r="I229">
        <v>0.16805528825167723</v>
      </c>
      <c r="J229">
        <v>0.16018416417864384</v>
      </c>
      <c r="K229">
        <v>0.65548166784254625</v>
      </c>
      <c r="L229">
        <v>0.7675748029390338</v>
      </c>
      <c r="M229">
        <v>26.772365391423158</v>
      </c>
      <c r="N229">
        <v>0.39550325980235196</v>
      </c>
    </row>
    <row r="230" spans="2:14" x14ac:dyDescent="0.25">
      <c r="B230">
        <v>0.44999999999999996</v>
      </c>
      <c r="C230">
        <v>0.44999999999999996</v>
      </c>
      <c r="D230">
        <v>1.5</v>
      </c>
      <c r="E230">
        <v>1.1499999999999999</v>
      </c>
      <c r="F230">
        <v>2.5750000000000002</v>
      </c>
      <c r="G230">
        <v>0.44999999999999996</v>
      </c>
      <c r="H230">
        <v>1000</v>
      </c>
      <c r="I230">
        <v>2.4669438682293356E-2</v>
      </c>
      <c r="J230">
        <v>0.73932358031409406</v>
      </c>
      <c r="K230">
        <v>-1.5792144903089861E-2</v>
      </c>
      <c r="L230">
        <v>0.39513803014554383</v>
      </c>
      <c r="M230">
        <v>10.491769824513495</v>
      </c>
      <c r="N230">
        <v>0.33268867906271171</v>
      </c>
    </row>
    <row r="231" spans="2:14" x14ac:dyDescent="0.25">
      <c r="B231">
        <v>0.44999999999999996</v>
      </c>
      <c r="C231">
        <v>0.44999999999999996</v>
      </c>
      <c r="D231">
        <v>1.5</v>
      </c>
      <c r="E231">
        <v>1.1499999999999999</v>
      </c>
      <c r="F231">
        <v>2.5750000000000002</v>
      </c>
      <c r="G231">
        <v>0.79999999999999993</v>
      </c>
      <c r="H231">
        <v>1000</v>
      </c>
      <c r="I231">
        <v>3.4906702702801641E-2</v>
      </c>
      <c r="J231">
        <v>0.79567705180154125</v>
      </c>
      <c r="K231">
        <v>-3.984893363432121E-4</v>
      </c>
      <c r="L231">
        <v>0.39190032190441759</v>
      </c>
      <c r="M231">
        <v>11.086227461205773</v>
      </c>
      <c r="N231">
        <v>0.32960503012691061</v>
      </c>
    </row>
    <row r="232" spans="2:14" x14ac:dyDescent="0.25">
      <c r="B232">
        <v>0.44999999999999996</v>
      </c>
      <c r="C232">
        <v>0.44999999999999996</v>
      </c>
      <c r="D232">
        <v>1.5</v>
      </c>
      <c r="E232">
        <v>1.1499999999999999</v>
      </c>
      <c r="F232">
        <v>2.5750000000000002</v>
      </c>
      <c r="G232">
        <v>1.1499999999999999</v>
      </c>
      <c r="H232">
        <v>1000</v>
      </c>
      <c r="I232">
        <v>1.0616493020504512E-2</v>
      </c>
      <c r="J232">
        <v>0.91491448474422643</v>
      </c>
      <c r="K232">
        <v>-7.2798643669600122E-2</v>
      </c>
      <c r="L232">
        <v>0.49488109384960255</v>
      </c>
      <c r="M232">
        <v>13.05023720368985</v>
      </c>
      <c r="N232">
        <v>0.33602109357235804</v>
      </c>
    </row>
    <row r="233" spans="2:14" x14ac:dyDescent="0.25">
      <c r="B233">
        <v>0.44999999999999996</v>
      </c>
      <c r="C233">
        <v>0.44999999999999996</v>
      </c>
      <c r="D233">
        <v>1.5</v>
      </c>
      <c r="E233">
        <v>1.1499999999999999</v>
      </c>
      <c r="F233">
        <v>2.5750000000000002</v>
      </c>
      <c r="G233">
        <v>1.5</v>
      </c>
      <c r="H233">
        <v>1000</v>
      </c>
      <c r="I233">
        <v>-0.24927223059526865</v>
      </c>
      <c r="J233">
        <v>0.25541277966566533</v>
      </c>
      <c r="K233">
        <v>-0.68888447253278651</v>
      </c>
      <c r="L233">
        <v>9.9999999999988987E-5</v>
      </c>
      <c r="M233">
        <v>3.1941016307672454</v>
      </c>
      <c r="N233">
        <v>9.9999999999988987E-5</v>
      </c>
    </row>
    <row r="234" spans="2:14" x14ac:dyDescent="0.25">
      <c r="B234">
        <v>0.44999999999999996</v>
      </c>
      <c r="C234">
        <v>0.44999999999999996</v>
      </c>
      <c r="D234">
        <v>1.5</v>
      </c>
      <c r="E234">
        <v>1.1499999999999999</v>
      </c>
      <c r="F234">
        <v>5.05</v>
      </c>
      <c r="G234">
        <v>0.44999999999999996</v>
      </c>
      <c r="H234">
        <v>1000</v>
      </c>
      <c r="I234">
        <v>3.8677783316980428E-2</v>
      </c>
      <c r="J234">
        <v>0.80842516193117797</v>
      </c>
      <c r="K234">
        <v>-1.313121152762154E-2</v>
      </c>
      <c r="L234">
        <v>0.4678076019786378</v>
      </c>
      <c r="M234">
        <v>13.195143220824566</v>
      </c>
      <c r="N234">
        <v>0.34377012417442787</v>
      </c>
    </row>
    <row r="235" spans="2:14" x14ac:dyDescent="0.25">
      <c r="B235">
        <v>0.44999999999999996</v>
      </c>
      <c r="C235">
        <v>0.44999999999999996</v>
      </c>
      <c r="D235">
        <v>1.5</v>
      </c>
      <c r="E235">
        <v>1.1499999999999999</v>
      </c>
      <c r="F235">
        <v>5.05</v>
      </c>
      <c r="G235">
        <v>0.79999999999999993</v>
      </c>
      <c r="H235">
        <v>1000</v>
      </c>
      <c r="I235">
        <v>3.7362963864537191E-2</v>
      </c>
      <c r="J235">
        <v>0.76545505514258827</v>
      </c>
      <c r="K235">
        <v>-1.1262970388642088E-2</v>
      </c>
      <c r="L235">
        <v>0.44253902765085806</v>
      </c>
      <c r="M235">
        <v>12.120077070710501</v>
      </c>
      <c r="N235">
        <v>0.32916665058699424</v>
      </c>
    </row>
    <row r="236" spans="2:14" x14ac:dyDescent="0.25">
      <c r="B236">
        <v>0.44999999999999996</v>
      </c>
      <c r="C236">
        <v>0.44999999999999996</v>
      </c>
      <c r="D236">
        <v>1.5</v>
      </c>
      <c r="E236">
        <v>1.1499999999999999</v>
      </c>
      <c r="F236">
        <v>5.05</v>
      </c>
      <c r="G236">
        <v>1.1499999999999999</v>
      </c>
      <c r="H236">
        <v>15.989853350225916</v>
      </c>
      <c r="I236">
        <v>0.16805625383300765</v>
      </c>
      <c r="J236">
        <v>0.1601840206564433</v>
      </c>
      <c r="K236">
        <v>0.65548489424291256</v>
      </c>
      <c r="L236">
        <v>0.76757436748458641</v>
      </c>
      <c r="M236">
        <v>26.772230483910281</v>
      </c>
      <c r="N236">
        <v>0.39550272992496988</v>
      </c>
    </row>
    <row r="237" spans="2:14" x14ac:dyDescent="0.25">
      <c r="B237">
        <v>0.44999999999999996</v>
      </c>
      <c r="C237">
        <v>0.44999999999999996</v>
      </c>
      <c r="D237">
        <v>1.5</v>
      </c>
      <c r="E237">
        <v>1.1499999999999999</v>
      </c>
      <c r="F237">
        <v>5.05</v>
      </c>
      <c r="G237">
        <v>1.5</v>
      </c>
      <c r="H237">
        <v>1000</v>
      </c>
      <c r="I237">
        <v>2.0874295522294584E-2</v>
      </c>
      <c r="J237">
        <v>0.8984197063340349</v>
      </c>
      <c r="K237">
        <v>-7.3247971920515562E-2</v>
      </c>
      <c r="L237">
        <v>0.53078122712227993</v>
      </c>
      <c r="M237">
        <v>14.22642897532624</v>
      </c>
      <c r="N237">
        <v>0.35367817643748278</v>
      </c>
    </row>
    <row r="238" spans="2:14" x14ac:dyDescent="0.25">
      <c r="B238">
        <v>0.44999999999999996</v>
      </c>
      <c r="C238">
        <v>0.44999999999999996</v>
      </c>
      <c r="D238">
        <v>1.5</v>
      </c>
      <c r="E238">
        <v>1.1499999999999999</v>
      </c>
      <c r="F238">
        <v>7.5250000000000004</v>
      </c>
      <c r="G238">
        <v>0.44999999999999996</v>
      </c>
      <c r="H238">
        <v>1000</v>
      </c>
      <c r="I238">
        <v>4.0981730171752995E-2</v>
      </c>
      <c r="J238">
        <v>0.81661543335185427</v>
      </c>
      <c r="K238">
        <v>-5.3957219797965972E-3</v>
      </c>
      <c r="L238">
        <v>0.53880309411369198</v>
      </c>
      <c r="M238">
        <v>14.998250472342946</v>
      </c>
      <c r="N238">
        <v>0.35420478797792826</v>
      </c>
    </row>
    <row r="239" spans="2:14" x14ac:dyDescent="0.25">
      <c r="B239">
        <v>0.44999999999999996</v>
      </c>
      <c r="C239">
        <v>0.44999999999999996</v>
      </c>
      <c r="D239">
        <v>1.5</v>
      </c>
      <c r="E239">
        <v>1.1499999999999999</v>
      </c>
      <c r="F239">
        <v>7.5250000000000004</v>
      </c>
      <c r="G239">
        <v>0.79999999999999993</v>
      </c>
      <c r="H239">
        <v>15.98985327869274</v>
      </c>
      <c r="I239">
        <v>0.1680553386392625</v>
      </c>
      <c r="J239">
        <v>0.16018507806313281</v>
      </c>
      <c r="K239">
        <v>0.65548823566753733</v>
      </c>
      <c r="L239">
        <v>0.76762218399587911</v>
      </c>
      <c r="M239">
        <v>26.775373115886378</v>
      </c>
      <c r="N239">
        <v>0.395511285189521</v>
      </c>
    </row>
    <row r="240" spans="2:14" x14ac:dyDescent="0.25">
      <c r="B240">
        <v>0.44999999999999996</v>
      </c>
      <c r="C240">
        <v>0.44999999999999996</v>
      </c>
      <c r="D240">
        <v>1.5</v>
      </c>
      <c r="E240">
        <v>1.1499999999999999</v>
      </c>
      <c r="F240">
        <v>7.5250000000000004</v>
      </c>
      <c r="G240">
        <v>1.1499999999999999</v>
      </c>
      <c r="H240">
        <v>15.989853318965228</v>
      </c>
      <c r="I240">
        <v>0.16806028586285862</v>
      </c>
      <c r="J240">
        <v>0.16017693939854685</v>
      </c>
      <c r="K240">
        <v>0.65550575346422135</v>
      </c>
      <c r="L240">
        <v>0.76760235128885657</v>
      </c>
      <c r="M240">
        <v>26.773837328828645</v>
      </c>
      <c r="N240">
        <v>0.39551152789221583</v>
      </c>
    </row>
    <row r="241" spans="2:14" x14ac:dyDescent="0.25">
      <c r="B241">
        <v>0.44999999999999996</v>
      </c>
      <c r="C241">
        <v>0.44999999999999996</v>
      </c>
      <c r="D241">
        <v>1.5</v>
      </c>
      <c r="E241">
        <v>1.1499999999999999</v>
      </c>
      <c r="F241">
        <v>7.5250000000000004</v>
      </c>
      <c r="G241">
        <v>1.5</v>
      </c>
      <c r="H241">
        <v>15.98985335853439</v>
      </c>
      <c r="I241">
        <v>0.1680614560017242</v>
      </c>
      <c r="J241">
        <v>0.16017848535309714</v>
      </c>
      <c r="K241">
        <v>0.65549881208595617</v>
      </c>
      <c r="L241">
        <v>0.76757869486421704</v>
      </c>
      <c r="M241">
        <v>26.772379809328438</v>
      </c>
      <c r="N241">
        <v>0.395503742759438</v>
      </c>
    </row>
    <row r="242" spans="2:14" x14ac:dyDescent="0.25">
      <c r="B242">
        <v>0.44999999999999996</v>
      </c>
      <c r="C242">
        <v>0.44999999999999996</v>
      </c>
      <c r="D242">
        <v>1.5</v>
      </c>
      <c r="E242">
        <v>1.1499999999999999</v>
      </c>
      <c r="F242">
        <v>10</v>
      </c>
      <c r="G242">
        <v>0.44999999999999996</v>
      </c>
      <c r="H242">
        <v>15.989853352261008</v>
      </c>
      <c r="I242">
        <v>0.16805424964639773</v>
      </c>
      <c r="J242">
        <v>0.160185183246738</v>
      </c>
      <c r="K242">
        <v>0.65548465700224878</v>
      </c>
      <c r="L242">
        <v>0.76757545186269305</v>
      </c>
      <c r="M242">
        <v>26.772226517545924</v>
      </c>
      <c r="N242">
        <v>0.3955036589424718</v>
      </c>
    </row>
    <row r="243" spans="2:14" x14ac:dyDescent="0.25">
      <c r="B243">
        <v>0.44999999999999996</v>
      </c>
      <c r="C243">
        <v>0.44999999999999996</v>
      </c>
      <c r="D243">
        <v>1.5</v>
      </c>
      <c r="E243">
        <v>1.1499999999999999</v>
      </c>
      <c r="F243">
        <v>10</v>
      </c>
      <c r="G243">
        <v>0.79999999999999993</v>
      </c>
      <c r="H243">
        <v>15.989853320100153</v>
      </c>
      <c r="I243">
        <v>0.16806101727650555</v>
      </c>
      <c r="J243">
        <v>0.16018911325869645</v>
      </c>
      <c r="K243">
        <v>0.65546625649280499</v>
      </c>
      <c r="L243">
        <v>0.76759411164424252</v>
      </c>
      <c r="M243">
        <v>26.773449988898868</v>
      </c>
      <c r="N243">
        <v>0.39550879668126188</v>
      </c>
    </row>
    <row r="244" spans="2:14" x14ac:dyDescent="0.25">
      <c r="B244">
        <v>0.44999999999999996</v>
      </c>
      <c r="C244">
        <v>0.44999999999999996</v>
      </c>
      <c r="D244">
        <v>1.5</v>
      </c>
      <c r="E244">
        <v>1.1499999999999999</v>
      </c>
      <c r="F244">
        <v>10</v>
      </c>
      <c r="G244">
        <v>1.1499999999999999</v>
      </c>
      <c r="H244">
        <v>15.989853340275392</v>
      </c>
      <c r="I244">
        <v>0.16805228088144125</v>
      </c>
      <c r="J244">
        <v>0.16019543395234792</v>
      </c>
      <c r="K244">
        <v>0.65545349186820567</v>
      </c>
      <c r="L244">
        <v>0.76758015494422993</v>
      </c>
      <c r="M244">
        <v>26.772769172019458</v>
      </c>
      <c r="N244">
        <v>0.39550049801679033</v>
      </c>
    </row>
    <row r="245" spans="2:14" x14ac:dyDescent="0.25">
      <c r="B245">
        <v>0.44999999999999996</v>
      </c>
      <c r="C245">
        <v>0.44999999999999996</v>
      </c>
      <c r="D245">
        <v>1.5</v>
      </c>
      <c r="E245">
        <v>1.1499999999999999</v>
      </c>
      <c r="F245">
        <v>10</v>
      </c>
      <c r="G245">
        <v>1.5</v>
      </c>
      <c r="H245">
        <v>15.989853364890974</v>
      </c>
      <c r="I245">
        <v>0.16805507605438044</v>
      </c>
      <c r="J245">
        <v>0.16018978798011996</v>
      </c>
      <c r="K245">
        <v>0.65547127631459734</v>
      </c>
      <c r="L245">
        <v>0.76756721967191399</v>
      </c>
      <c r="M245">
        <v>26.771861254053427</v>
      </c>
      <c r="N245">
        <v>0.39550034241988907</v>
      </c>
    </row>
    <row r="246" spans="2:14" x14ac:dyDescent="0.25">
      <c r="B246">
        <v>0.44999999999999996</v>
      </c>
      <c r="C246">
        <v>0.44999999999999996</v>
      </c>
      <c r="D246">
        <v>1.5</v>
      </c>
      <c r="E246">
        <v>1.5</v>
      </c>
      <c r="F246">
        <v>2.5750000000000002</v>
      </c>
      <c r="G246">
        <v>0.44999999999999996</v>
      </c>
      <c r="H246">
        <v>1000</v>
      </c>
      <c r="I246">
        <v>2.6923841436767543E-2</v>
      </c>
      <c r="J246">
        <v>0.79450365577700299</v>
      </c>
      <c r="K246">
        <v>-8.2987940177221137E-4</v>
      </c>
      <c r="L246">
        <v>0.52673405629605108</v>
      </c>
      <c r="M246">
        <v>14.942707635487659</v>
      </c>
      <c r="N246">
        <v>0.35266352843708937</v>
      </c>
    </row>
    <row r="247" spans="2:14" x14ac:dyDescent="0.25">
      <c r="B247">
        <v>0.44999999999999996</v>
      </c>
      <c r="C247">
        <v>0.44999999999999996</v>
      </c>
      <c r="D247">
        <v>1.5</v>
      </c>
      <c r="E247">
        <v>1.5</v>
      </c>
      <c r="F247">
        <v>2.5750000000000002</v>
      </c>
      <c r="G247">
        <v>0.79999999999999993</v>
      </c>
      <c r="H247">
        <v>1000</v>
      </c>
      <c r="I247">
        <v>2.6962265057284926E-2</v>
      </c>
      <c r="J247">
        <v>0.79975218523986003</v>
      </c>
      <c r="K247">
        <v>-3.5339604842801547E-2</v>
      </c>
      <c r="L247">
        <v>0.48022409354059176</v>
      </c>
      <c r="M247">
        <v>12.585692656920877</v>
      </c>
      <c r="N247">
        <v>0.33470609766252502</v>
      </c>
    </row>
    <row r="248" spans="2:14" x14ac:dyDescent="0.25">
      <c r="B248">
        <v>0.44999999999999996</v>
      </c>
      <c r="C248">
        <v>0.44999999999999996</v>
      </c>
      <c r="D248">
        <v>1.5</v>
      </c>
      <c r="E248">
        <v>1.5</v>
      </c>
      <c r="F248">
        <v>2.5750000000000002</v>
      </c>
      <c r="G248">
        <v>1.1499999999999999</v>
      </c>
      <c r="H248">
        <v>1000</v>
      </c>
      <c r="I248">
        <v>8.2205495490891456E-2</v>
      </c>
      <c r="J248">
        <v>0.23762399960696282</v>
      </c>
      <c r="K248">
        <v>-0.32673813332449186</v>
      </c>
      <c r="L248">
        <v>9.9999999999988987E-5</v>
      </c>
      <c r="M248">
        <v>3.2076470546031124</v>
      </c>
      <c r="N248">
        <v>9.9999999999766942E-5</v>
      </c>
    </row>
    <row r="249" spans="2:14" x14ac:dyDescent="0.25">
      <c r="B249">
        <v>0.44999999999999996</v>
      </c>
      <c r="C249">
        <v>0.44999999999999996</v>
      </c>
      <c r="D249">
        <v>1.5</v>
      </c>
      <c r="E249">
        <v>1.5</v>
      </c>
      <c r="F249">
        <v>2.5750000000000002</v>
      </c>
      <c r="G249">
        <v>1.5</v>
      </c>
      <c r="H249">
        <v>15.989853365631932</v>
      </c>
      <c r="I249">
        <v>0.1680543262453181</v>
      </c>
      <c r="J249">
        <v>0.16018687202337131</v>
      </c>
      <c r="K249">
        <v>0.65547977858988538</v>
      </c>
      <c r="L249">
        <v>0.76757103279881456</v>
      </c>
      <c r="M249">
        <v>26.771910467430676</v>
      </c>
      <c r="N249">
        <v>0.39550139335829243</v>
      </c>
    </row>
    <row r="250" spans="2:14" x14ac:dyDescent="0.25">
      <c r="B250">
        <v>0.44999999999999996</v>
      </c>
      <c r="C250">
        <v>0.44999999999999996</v>
      </c>
      <c r="D250">
        <v>1.5</v>
      </c>
      <c r="E250">
        <v>1.5</v>
      </c>
      <c r="F250">
        <v>5.05</v>
      </c>
      <c r="G250">
        <v>0.44999999999999996</v>
      </c>
      <c r="H250">
        <v>1000</v>
      </c>
      <c r="I250">
        <v>8.0817370831024887E-3</v>
      </c>
      <c r="J250">
        <v>0.7769504529761716</v>
      </c>
      <c r="K250">
        <v>-3.9686006099923232E-3</v>
      </c>
      <c r="L250">
        <v>0.41296239144507241</v>
      </c>
      <c r="M250">
        <v>11.566452732742356</v>
      </c>
      <c r="N250">
        <v>0.33012866244318589</v>
      </c>
    </row>
    <row r="251" spans="2:14" x14ac:dyDescent="0.25">
      <c r="B251">
        <v>0.44999999999999996</v>
      </c>
      <c r="C251">
        <v>0.44999999999999996</v>
      </c>
      <c r="D251">
        <v>1.5</v>
      </c>
      <c r="E251">
        <v>1.5</v>
      </c>
      <c r="F251">
        <v>5.05</v>
      </c>
      <c r="G251">
        <v>0.79999999999999993</v>
      </c>
      <c r="H251">
        <v>1000</v>
      </c>
      <c r="I251">
        <v>1.9410825245665529E-2</v>
      </c>
      <c r="J251">
        <v>0.79704696860725432</v>
      </c>
      <c r="K251">
        <v>-5.027179940871912E-2</v>
      </c>
      <c r="L251">
        <v>0.39376850369671823</v>
      </c>
      <c r="M251">
        <v>11.450759495265833</v>
      </c>
      <c r="N251">
        <v>0.30911781981797049</v>
      </c>
    </row>
    <row r="252" spans="2:14" x14ac:dyDescent="0.25">
      <c r="B252">
        <v>0.44999999999999996</v>
      </c>
      <c r="C252">
        <v>0.44999999999999996</v>
      </c>
      <c r="D252">
        <v>1.5</v>
      </c>
      <c r="E252">
        <v>1.5</v>
      </c>
      <c r="F252">
        <v>5.05</v>
      </c>
      <c r="G252">
        <v>1.1499999999999999</v>
      </c>
      <c r="H252">
        <v>1000</v>
      </c>
      <c r="I252">
        <v>2.3441682639956572E-2</v>
      </c>
      <c r="J252">
        <v>0.78820841183882639</v>
      </c>
      <c r="K252">
        <v>-1.8948047352180447E-2</v>
      </c>
      <c r="L252">
        <v>0.42218469779962126</v>
      </c>
      <c r="M252">
        <v>11.815950709503696</v>
      </c>
      <c r="N252">
        <v>0.33727792727619593</v>
      </c>
    </row>
    <row r="253" spans="2:14" x14ac:dyDescent="0.25">
      <c r="B253">
        <v>0.44999999999999996</v>
      </c>
      <c r="C253">
        <v>0.44999999999999996</v>
      </c>
      <c r="D253">
        <v>1.5</v>
      </c>
      <c r="E253">
        <v>1.5</v>
      </c>
      <c r="F253">
        <v>5.05</v>
      </c>
      <c r="G253">
        <v>1.5</v>
      </c>
      <c r="H253">
        <v>1000</v>
      </c>
      <c r="I253">
        <v>0.82714219897193875</v>
      </c>
      <c r="J253">
        <v>0.34934346982102588</v>
      </c>
      <c r="K253">
        <v>-0.32487939279586164</v>
      </c>
      <c r="L253">
        <v>7.2551585201560992E-2</v>
      </c>
      <c r="M253">
        <v>5.432793262057162</v>
      </c>
      <c r="N253">
        <v>0.31420233900809968</v>
      </c>
    </row>
    <row r="254" spans="2:14" x14ac:dyDescent="0.25">
      <c r="B254">
        <v>0.44999999999999996</v>
      </c>
      <c r="C254">
        <v>0.44999999999999996</v>
      </c>
      <c r="D254">
        <v>1.5</v>
      </c>
      <c r="E254">
        <v>1.5</v>
      </c>
      <c r="F254">
        <v>7.5250000000000004</v>
      </c>
      <c r="G254">
        <v>0.44999999999999996</v>
      </c>
      <c r="H254">
        <v>15.989853370728211</v>
      </c>
      <c r="I254">
        <v>0.16806074490873504</v>
      </c>
      <c r="J254">
        <v>0.16018059508214441</v>
      </c>
      <c r="K254">
        <v>0.65549325398058944</v>
      </c>
      <c r="L254">
        <v>0.76756989903178541</v>
      </c>
      <c r="M254">
        <v>26.772006098953337</v>
      </c>
      <c r="N254">
        <v>0.3955023216555007</v>
      </c>
    </row>
    <row r="255" spans="2:14" x14ac:dyDescent="0.25">
      <c r="B255">
        <v>0.44999999999999996</v>
      </c>
      <c r="C255">
        <v>0.44999999999999996</v>
      </c>
      <c r="D255">
        <v>1.5</v>
      </c>
      <c r="E255">
        <v>1.5</v>
      </c>
      <c r="F255">
        <v>7.5250000000000004</v>
      </c>
      <c r="G255">
        <v>0.79999999999999993</v>
      </c>
      <c r="H255">
        <v>15.989853369375624</v>
      </c>
      <c r="I255">
        <v>0.16805724262342886</v>
      </c>
      <c r="J255">
        <v>0.16017997778406842</v>
      </c>
      <c r="K255">
        <v>0.65549466912054954</v>
      </c>
      <c r="L255">
        <v>0.7675714691625386</v>
      </c>
      <c r="M255">
        <v>26.772076409985591</v>
      </c>
      <c r="N255">
        <v>0.39550278317462167</v>
      </c>
    </row>
    <row r="256" spans="2:14" x14ac:dyDescent="0.25">
      <c r="B256">
        <v>0.44999999999999996</v>
      </c>
      <c r="C256">
        <v>0.44999999999999996</v>
      </c>
      <c r="D256">
        <v>1.5</v>
      </c>
      <c r="E256">
        <v>1.5</v>
      </c>
      <c r="F256">
        <v>7.5250000000000004</v>
      </c>
      <c r="G256">
        <v>1.1499999999999999</v>
      </c>
      <c r="H256">
        <v>15.98985336607613</v>
      </c>
      <c r="I256">
        <v>0.16806287592649286</v>
      </c>
      <c r="J256">
        <v>0.16017615790933232</v>
      </c>
      <c r="K256">
        <v>0.65550508262930429</v>
      </c>
      <c r="L256">
        <v>0.76757574317745303</v>
      </c>
      <c r="M256">
        <v>26.772404518085349</v>
      </c>
      <c r="N256">
        <v>0.39550201575053351</v>
      </c>
    </row>
    <row r="257" spans="2:14" x14ac:dyDescent="0.25">
      <c r="B257">
        <v>0.44999999999999996</v>
      </c>
      <c r="C257">
        <v>0.44999999999999996</v>
      </c>
      <c r="D257">
        <v>1.5</v>
      </c>
      <c r="E257">
        <v>1.5</v>
      </c>
      <c r="F257">
        <v>7.5250000000000004</v>
      </c>
      <c r="G257">
        <v>1.5</v>
      </c>
      <c r="H257">
        <v>15.989853275803359</v>
      </c>
      <c r="I257">
        <v>0.16805379023300593</v>
      </c>
      <c r="J257">
        <v>0.16018303537934298</v>
      </c>
      <c r="K257">
        <v>0.65548464129757911</v>
      </c>
      <c r="L257">
        <v>0.76762810627220057</v>
      </c>
      <c r="M257">
        <v>26.775474912217661</v>
      </c>
      <c r="N257">
        <v>0.39551004088496072</v>
      </c>
    </row>
    <row r="258" spans="2:14" x14ac:dyDescent="0.25">
      <c r="B258">
        <v>0.44999999999999996</v>
      </c>
      <c r="C258">
        <v>0.44999999999999996</v>
      </c>
      <c r="D258">
        <v>1.5</v>
      </c>
      <c r="E258">
        <v>1.5</v>
      </c>
      <c r="F258">
        <v>10</v>
      </c>
      <c r="G258">
        <v>0.44999999999999996</v>
      </c>
      <c r="H258">
        <v>15.989853288078438</v>
      </c>
      <c r="I258">
        <v>0.16805410897592726</v>
      </c>
      <c r="J258">
        <v>0.16018045454606972</v>
      </c>
      <c r="K258">
        <v>0.65549446888048191</v>
      </c>
      <c r="L258">
        <v>0.76760961100196556</v>
      </c>
      <c r="M258">
        <v>26.774496015820464</v>
      </c>
      <c r="N258">
        <v>0.39550777303227508</v>
      </c>
    </row>
    <row r="259" spans="2:14" x14ac:dyDescent="0.25">
      <c r="B259">
        <v>0.44999999999999996</v>
      </c>
      <c r="C259">
        <v>0.44999999999999996</v>
      </c>
      <c r="D259">
        <v>1.5</v>
      </c>
      <c r="E259">
        <v>1.5</v>
      </c>
      <c r="F259">
        <v>10</v>
      </c>
      <c r="G259">
        <v>0.79999999999999993</v>
      </c>
      <c r="H259">
        <v>15.989853365876478</v>
      </c>
      <c r="I259">
        <v>0.16805364194429767</v>
      </c>
      <c r="J259">
        <v>0.16018740495780795</v>
      </c>
      <c r="K259">
        <v>0.65547700202536618</v>
      </c>
      <c r="L259">
        <v>0.76756789203002185</v>
      </c>
      <c r="M259">
        <v>26.771907809623713</v>
      </c>
      <c r="N259">
        <v>0.39550319087339875</v>
      </c>
    </row>
    <row r="260" spans="2:14" x14ac:dyDescent="0.25">
      <c r="B260">
        <v>0.44999999999999996</v>
      </c>
      <c r="C260">
        <v>0.44999999999999996</v>
      </c>
      <c r="D260">
        <v>1.5</v>
      </c>
      <c r="E260">
        <v>1.5</v>
      </c>
      <c r="F260">
        <v>10</v>
      </c>
      <c r="G260">
        <v>1.1499999999999999</v>
      </c>
      <c r="H260">
        <v>1000</v>
      </c>
      <c r="I260">
        <v>3.068546508160936E-2</v>
      </c>
      <c r="J260">
        <v>0.80961296987683617</v>
      </c>
      <c r="K260">
        <v>-4.9171125642039661E-3</v>
      </c>
      <c r="L260">
        <v>0.52334911269446893</v>
      </c>
      <c r="M260">
        <v>15.185578794585206</v>
      </c>
      <c r="N260">
        <v>0.35307051716634674</v>
      </c>
    </row>
    <row r="261" spans="2:14" x14ac:dyDescent="0.25">
      <c r="B261">
        <v>0.44999999999999996</v>
      </c>
      <c r="C261">
        <v>0.44999999999999996</v>
      </c>
      <c r="D261">
        <v>1.5</v>
      </c>
      <c r="E261">
        <v>1.5</v>
      </c>
      <c r="F261">
        <v>10</v>
      </c>
      <c r="G261">
        <v>1.5</v>
      </c>
      <c r="H261">
        <v>15.989853370346985</v>
      </c>
      <c r="I261">
        <v>0.16805770304860035</v>
      </c>
      <c r="J261">
        <v>0.16018216707310237</v>
      </c>
      <c r="K261">
        <v>0.6554894977896818</v>
      </c>
      <c r="L261">
        <v>0.76756898832398013</v>
      </c>
      <c r="M261">
        <v>26.771933438582149</v>
      </c>
      <c r="N261">
        <v>0.39550145651063218</v>
      </c>
    </row>
    <row r="262" spans="2:14" x14ac:dyDescent="0.25">
      <c r="B262">
        <v>0.44999999999999996</v>
      </c>
      <c r="C262">
        <v>0.79999999999999993</v>
      </c>
      <c r="D262">
        <v>0.44999999999999996</v>
      </c>
      <c r="E262">
        <v>0.44999999999999996</v>
      </c>
      <c r="F262">
        <v>2.5750000000000002</v>
      </c>
      <c r="G262">
        <v>0.44999999999999996</v>
      </c>
      <c r="H262">
        <v>1000</v>
      </c>
      <c r="I262">
        <v>0.28290828473335294</v>
      </c>
      <c r="J262">
        <v>0.50821714513596339</v>
      </c>
      <c r="K262">
        <v>-3.6340167832980497E-2</v>
      </c>
      <c r="L262">
        <v>9.9999999999988987E-5</v>
      </c>
      <c r="M262">
        <v>2.8337863125527667</v>
      </c>
      <c r="N262">
        <v>9.9347852801899506E-2</v>
      </c>
    </row>
    <row r="263" spans="2:14" x14ac:dyDescent="0.25">
      <c r="B263">
        <v>0.44999999999999996</v>
      </c>
      <c r="C263">
        <v>0.79999999999999993</v>
      </c>
      <c r="D263">
        <v>0.44999999999999996</v>
      </c>
      <c r="E263">
        <v>0.44999999999999996</v>
      </c>
      <c r="F263">
        <v>2.5750000000000002</v>
      </c>
      <c r="G263">
        <v>0.79999999999999993</v>
      </c>
      <c r="H263">
        <v>1000</v>
      </c>
      <c r="I263">
        <v>0.14529142153811803</v>
      </c>
      <c r="J263">
        <v>0.32248226401948399</v>
      </c>
      <c r="K263">
        <v>-0.32201312051604791</v>
      </c>
      <c r="L263">
        <v>9.9999999999988987E-5</v>
      </c>
      <c r="M263">
        <v>2.8621557579120256</v>
      </c>
      <c r="N263">
        <v>1.781705445582904E-2</v>
      </c>
    </row>
    <row r="264" spans="2:14" x14ac:dyDescent="0.25">
      <c r="B264">
        <v>0.44999999999999996</v>
      </c>
      <c r="C264">
        <v>0.79999999999999993</v>
      </c>
      <c r="D264">
        <v>0.44999999999999996</v>
      </c>
      <c r="E264">
        <v>0.44999999999999996</v>
      </c>
      <c r="F264">
        <v>2.5750000000000002</v>
      </c>
      <c r="G264">
        <v>1.1499999999999999</v>
      </c>
      <c r="H264">
        <v>1000</v>
      </c>
      <c r="I264">
        <v>0.18772252857845148</v>
      </c>
      <c r="J264">
        <v>0.4341785439380858</v>
      </c>
      <c r="K264">
        <v>-0.12399280596421236</v>
      </c>
      <c r="L264">
        <v>1.000000000000445E-4</v>
      </c>
      <c r="M264">
        <v>2.7512231691680804</v>
      </c>
      <c r="N264">
        <v>0.72331028252326679</v>
      </c>
    </row>
    <row r="265" spans="2:14" x14ac:dyDescent="0.25">
      <c r="B265">
        <v>0.44999999999999996</v>
      </c>
      <c r="C265">
        <v>0.79999999999999993</v>
      </c>
      <c r="D265">
        <v>0.44999999999999996</v>
      </c>
      <c r="E265">
        <v>0.44999999999999996</v>
      </c>
      <c r="F265">
        <v>2.5750000000000002</v>
      </c>
      <c r="G265">
        <v>1.5</v>
      </c>
      <c r="H265">
        <v>1000</v>
      </c>
      <c r="I265">
        <v>3.3772651436674406E-2</v>
      </c>
      <c r="J265">
        <v>0.35592452304497202</v>
      </c>
      <c r="K265">
        <v>-0.19617542069627075</v>
      </c>
      <c r="L265">
        <v>9.9999999999988987E-5</v>
      </c>
      <c r="M265">
        <v>2.7470050454763375</v>
      </c>
      <c r="N265">
        <v>1.0710306684363264</v>
      </c>
    </row>
    <row r="266" spans="2:14" x14ac:dyDescent="0.25">
      <c r="B266">
        <v>0.44999999999999996</v>
      </c>
      <c r="C266">
        <v>0.79999999999999993</v>
      </c>
      <c r="D266">
        <v>0.44999999999999996</v>
      </c>
      <c r="E266">
        <v>0.44999999999999996</v>
      </c>
      <c r="F266">
        <v>5.05</v>
      </c>
      <c r="G266">
        <v>0.44999999999999996</v>
      </c>
      <c r="H266">
        <v>1000</v>
      </c>
      <c r="I266">
        <v>0.28112568686506978</v>
      </c>
      <c r="J266">
        <v>0.5173823779490766</v>
      </c>
      <c r="K266">
        <v>-1.5960139191913247E-2</v>
      </c>
      <c r="L266">
        <v>0.13543656924104258</v>
      </c>
      <c r="M266">
        <v>5.0898901293417396</v>
      </c>
      <c r="N266">
        <v>2.7141573474177783E-2</v>
      </c>
    </row>
    <row r="267" spans="2:14" x14ac:dyDescent="0.25">
      <c r="B267">
        <v>0.44999999999999996</v>
      </c>
      <c r="C267">
        <v>0.79999999999999993</v>
      </c>
      <c r="D267">
        <v>0.44999999999999996</v>
      </c>
      <c r="E267">
        <v>0.44999999999999996</v>
      </c>
      <c r="F267">
        <v>5.05</v>
      </c>
      <c r="G267">
        <v>0.79999999999999993</v>
      </c>
      <c r="H267">
        <v>1000</v>
      </c>
      <c r="I267">
        <v>0.19622458980955598</v>
      </c>
      <c r="J267">
        <v>0.44187177517878673</v>
      </c>
      <c r="K267">
        <v>-0.1138076723540804</v>
      </c>
      <c r="L267">
        <v>9.9999999999988987E-5</v>
      </c>
      <c r="M267">
        <v>5.115934997841169</v>
      </c>
      <c r="N267">
        <v>9.9999999999988987E-5</v>
      </c>
    </row>
    <row r="268" spans="2:14" x14ac:dyDescent="0.25">
      <c r="B268">
        <v>0.44999999999999996</v>
      </c>
      <c r="C268">
        <v>0.79999999999999993</v>
      </c>
      <c r="D268">
        <v>0.44999999999999996</v>
      </c>
      <c r="E268">
        <v>0.44999999999999996</v>
      </c>
      <c r="F268">
        <v>5.05</v>
      </c>
      <c r="G268">
        <v>1.1499999999999999</v>
      </c>
      <c r="H268">
        <v>1000</v>
      </c>
      <c r="I268">
        <v>0.18523992845303941</v>
      </c>
      <c r="J268">
        <v>0.49579734747621873</v>
      </c>
      <c r="K268">
        <v>-1.0396848419616966E-2</v>
      </c>
      <c r="L268">
        <v>9.9999999999988987E-5</v>
      </c>
      <c r="M268">
        <v>5.1143548267584737</v>
      </c>
      <c r="N268">
        <v>0.54847869372862212</v>
      </c>
    </row>
    <row r="269" spans="2:14" x14ac:dyDescent="0.25">
      <c r="B269">
        <v>0.44999999999999996</v>
      </c>
      <c r="C269">
        <v>0.79999999999999993</v>
      </c>
      <c r="D269">
        <v>0.44999999999999996</v>
      </c>
      <c r="E269">
        <v>0.44999999999999996</v>
      </c>
      <c r="F269">
        <v>5.05</v>
      </c>
      <c r="G269">
        <v>1.5</v>
      </c>
      <c r="H269">
        <v>15.9898534084092</v>
      </c>
      <c r="I269">
        <v>0.1680519393241138</v>
      </c>
      <c r="J269">
        <v>0.16020712304337259</v>
      </c>
      <c r="K269">
        <v>0.65542747293369086</v>
      </c>
      <c r="L269">
        <v>0.76755927818382963</v>
      </c>
      <c r="M269">
        <v>26.771238149445079</v>
      </c>
      <c r="N269">
        <v>0.39549942241475677</v>
      </c>
    </row>
    <row r="270" spans="2:14" x14ac:dyDescent="0.25">
      <c r="B270">
        <v>0.44999999999999996</v>
      </c>
      <c r="C270">
        <v>0.79999999999999993</v>
      </c>
      <c r="D270">
        <v>0.44999999999999996</v>
      </c>
      <c r="E270">
        <v>0.44999999999999996</v>
      </c>
      <c r="F270">
        <v>7.5250000000000004</v>
      </c>
      <c r="G270">
        <v>0.44999999999999996</v>
      </c>
      <c r="H270">
        <v>1000</v>
      </c>
      <c r="I270">
        <v>0.29759922076628764</v>
      </c>
      <c r="J270">
        <v>0.51136175852944898</v>
      </c>
      <c r="K270">
        <v>-4.2023434336696697E-2</v>
      </c>
      <c r="L270">
        <v>0.14712844245082368</v>
      </c>
      <c r="M270">
        <v>7.5503716586432361</v>
      </c>
      <c r="N270">
        <v>9.2144478616126235E-2</v>
      </c>
    </row>
    <row r="271" spans="2:14" x14ac:dyDescent="0.25">
      <c r="B271">
        <v>0.44999999999999996</v>
      </c>
      <c r="C271">
        <v>0.79999999999999993</v>
      </c>
      <c r="D271">
        <v>0.44999999999999996</v>
      </c>
      <c r="E271">
        <v>0.44999999999999996</v>
      </c>
      <c r="F271">
        <v>7.5250000000000004</v>
      </c>
      <c r="G271">
        <v>0.79999999999999993</v>
      </c>
      <c r="H271">
        <v>1000</v>
      </c>
      <c r="I271">
        <v>0.17606474030925198</v>
      </c>
      <c r="J271">
        <v>0.41189074597150022</v>
      </c>
      <c r="K271">
        <v>-0.17046539002263758</v>
      </c>
      <c r="L271">
        <v>0.10733098957249665</v>
      </c>
      <c r="M271">
        <v>7.5545333391874134</v>
      </c>
      <c r="N271">
        <v>9.6013927761881668E-2</v>
      </c>
    </row>
    <row r="272" spans="2:14" x14ac:dyDescent="0.25">
      <c r="B272">
        <v>0.44999999999999996</v>
      </c>
      <c r="C272">
        <v>0.79999999999999993</v>
      </c>
      <c r="D272">
        <v>0.44999999999999996</v>
      </c>
      <c r="E272">
        <v>0.44999999999999996</v>
      </c>
      <c r="F272">
        <v>7.5250000000000004</v>
      </c>
      <c r="G272">
        <v>1.1499999999999999</v>
      </c>
      <c r="H272">
        <v>15.989853501709256</v>
      </c>
      <c r="I272">
        <v>0.16805354975252842</v>
      </c>
      <c r="J272">
        <v>0.16017474099624196</v>
      </c>
      <c r="K272">
        <v>0.65550562964998649</v>
      </c>
      <c r="L272">
        <v>0.76758563419843717</v>
      </c>
      <c r="M272">
        <v>26.772554644575191</v>
      </c>
      <c r="N272">
        <v>0.39551492330455523</v>
      </c>
    </row>
    <row r="273" spans="2:14" x14ac:dyDescent="0.25">
      <c r="B273">
        <v>0.44999999999999996</v>
      </c>
      <c r="C273">
        <v>0.79999999999999993</v>
      </c>
      <c r="D273">
        <v>0.44999999999999996</v>
      </c>
      <c r="E273">
        <v>0.44999999999999996</v>
      </c>
      <c r="F273">
        <v>7.5250000000000004</v>
      </c>
      <c r="G273">
        <v>1.5</v>
      </c>
      <c r="H273">
        <v>1000</v>
      </c>
      <c r="I273">
        <v>0.33910399741624803</v>
      </c>
      <c r="J273">
        <v>0.53114472604369101</v>
      </c>
      <c r="K273">
        <v>-3.5474927186120553E-2</v>
      </c>
      <c r="L273">
        <v>9.9999999999988987E-5</v>
      </c>
      <c r="M273">
        <v>7.5552689267008635</v>
      </c>
      <c r="N273">
        <v>1.1203412218444422</v>
      </c>
    </row>
    <row r="274" spans="2:14" x14ac:dyDescent="0.25">
      <c r="B274">
        <v>0.44999999999999996</v>
      </c>
      <c r="C274">
        <v>0.79999999999999993</v>
      </c>
      <c r="D274">
        <v>0.44999999999999996</v>
      </c>
      <c r="E274">
        <v>0.44999999999999996</v>
      </c>
      <c r="F274">
        <v>10</v>
      </c>
      <c r="G274">
        <v>0.44999999999999996</v>
      </c>
      <c r="H274">
        <v>1000</v>
      </c>
      <c r="I274">
        <v>0.31534750412696877</v>
      </c>
      <c r="J274">
        <v>0.52751606822321273</v>
      </c>
      <c r="K274">
        <v>-2.2086062109673232E-2</v>
      </c>
      <c r="L274">
        <v>0.33115501368268835</v>
      </c>
      <c r="M274">
        <v>10.010985896134645</v>
      </c>
      <c r="N274">
        <v>9.4906356760147248E-2</v>
      </c>
    </row>
    <row r="275" spans="2:14" x14ac:dyDescent="0.25">
      <c r="B275">
        <v>0.44999999999999996</v>
      </c>
      <c r="C275">
        <v>0.79999999999999993</v>
      </c>
      <c r="D275">
        <v>0.44999999999999996</v>
      </c>
      <c r="E275">
        <v>0.44999999999999996</v>
      </c>
      <c r="F275">
        <v>10</v>
      </c>
      <c r="G275">
        <v>0.79999999999999993</v>
      </c>
      <c r="H275">
        <v>1000</v>
      </c>
      <c r="I275">
        <v>0.1700032636830969</v>
      </c>
      <c r="J275">
        <v>0.40002582681979365</v>
      </c>
      <c r="K275">
        <v>-0.19520759956959122</v>
      </c>
      <c r="L275">
        <v>0.32106330154356999</v>
      </c>
      <c r="M275">
        <v>10.013211087142079</v>
      </c>
      <c r="N275">
        <v>3.281647430502499E-2</v>
      </c>
    </row>
    <row r="276" spans="2:14" x14ac:dyDescent="0.25">
      <c r="B276">
        <v>0.44999999999999996</v>
      </c>
      <c r="C276">
        <v>0.79999999999999993</v>
      </c>
      <c r="D276">
        <v>0.44999999999999996</v>
      </c>
      <c r="E276">
        <v>0.44999999999999996</v>
      </c>
      <c r="F276">
        <v>10</v>
      </c>
      <c r="G276">
        <v>1.1499999999999999</v>
      </c>
      <c r="H276">
        <v>1000</v>
      </c>
      <c r="I276">
        <v>0.34334805544775926</v>
      </c>
      <c r="J276">
        <v>0.54143398226721162</v>
      </c>
      <c r="K276">
        <v>-1.6895503980441595E-2</v>
      </c>
      <c r="L276">
        <v>9.9999999999988987E-5</v>
      </c>
      <c r="M276">
        <v>10.024392768977581</v>
      </c>
      <c r="N276">
        <v>0.57884192346947683</v>
      </c>
    </row>
    <row r="277" spans="2:14" x14ac:dyDescent="0.25">
      <c r="B277">
        <v>0.44999999999999996</v>
      </c>
      <c r="C277">
        <v>0.79999999999999993</v>
      </c>
      <c r="D277">
        <v>0.44999999999999996</v>
      </c>
      <c r="E277">
        <v>0.44999999999999996</v>
      </c>
      <c r="F277">
        <v>10</v>
      </c>
      <c r="G277">
        <v>1.5</v>
      </c>
      <c r="H277">
        <v>1000</v>
      </c>
      <c r="I277">
        <v>0.3198955347388649</v>
      </c>
      <c r="J277">
        <v>0.48457590142346063</v>
      </c>
      <c r="K277">
        <v>-0.11956476633624857</v>
      </c>
      <c r="L277">
        <v>1.000000000000445E-4</v>
      </c>
      <c r="M277">
        <v>10.023645978323254</v>
      </c>
      <c r="N277">
        <v>1.0042004205365669</v>
      </c>
    </row>
    <row r="278" spans="2:14" x14ac:dyDescent="0.25">
      <c r="B278">
        <v>0.44999999999999996</v>
      </c>
      <c r="C278">
        <v>0.79999999999999993</v>
      </c>
      <c r="D278">
        <v>0.44999999999999996</v>
      </c>
      <c r="E278">
        <v>0.79999999999999993</v>
      </c>
      <c r="F278">
        <v>2.5750000000000002</v>
      </c>
      <c r="G278">
        <v>0.44999999999999996</v>
      </c>
      <c r="H278">
        <v>1000</v>
      </c>
      <c r="I278">
        <v>0.23023197394259412</v>
      </c>
      <c r="J278">
        <v>0.49586194491551239</v>
      </c>
      <c r="K278">
        <v>-2.7987294157796827E-2</v>
      </c>
      <c r="L278">
        <v>9.9999999999988987E-5</v>
      </c>
      <c r="M278">
        <v>2.8345806782426872</v>
      </c>
      <c r="N278">
        <v>0.22066276073458135</v>
      </c>
    </row>
    <row r="279" spans="2:14" x14ac:dyDescent="0.25">
      <c r="B279">
        <v>0.44999999999999996</v>
      </c>
      <c r="C279">
        <v>0.79999999999999993</v>
      </c>
      <c r="D279">
        <v>0.44999999999999996</v>
      </c>
      <c r="E279">
        <v>0.79999999999999993</v>
      </c>
      <c r="F279">
        <v>2.5750000000000002</v>
      </c>
      <c r="G279">
        <v>0.79999999999999993</v>
      </c>
      <c r="H279">
        <v>1000</v>
      </c>
      <c r="I279">
        <v>0.19753983039295753</v>
      </c>
      <c r="J279">
        <v>0.46728971186566759</v>
      </c>
      <c r="K279">
        <v>-6.5659098993129578E-2</v>
      </c>
      <c r="L279">
        <v>9.9999999999988987E-5</v>
      </c>
      <c r="M279">
        <v>2.8012601142621625</v>
      </c>
      <c r="N279">
        <v>0.58063603550321419</v>
      </c>
    </row>
    <row r="280" spans="2:14" x14ac:dyDescent="0.25">
      <c r="B280">
        <v>0.44999999999999996</v>
      </c>
      <c r="C280">
        <v>0.79999999999999993</v>
      </c>
      <c r="D280">
        <v>0.44999999999999996</v>
      </c>
      <c r="E280">
        <v>0.79999999999999993</v>
      </c>
      <c r="F280">
        <v>2.5750000000000002</v>
      </c>
      <c r="G280">
        <v>1.1499999999999999</v>
      </c>
      <c r="H280">
        <v>1000</v>
      </c>
      <c r="I280">
        <v>7.4546609608770464E-2</v>
      </c>
      <c r="J280">
        <v>0.37362586561808825</v>
      </c>
      <c r="K280">
        <v>-0.18174889985293102</v>
      </c>
      <c r="L280">
        <v>1.0000000000010001E-4</v>
      </c>
      <c r="M280">
        <v>2.8027911523567335</v>
      </c>
      <c r="N280">
        <v>0.90792028061851626</v>
      </c>
    </row>
    <row r="281" spans="2:14" x14ac:dyDescent="0.25">
      <c r="B281">
        <v>0.44999999999999996</v>
      </c>
      <c r="C281">
        <v>0.79999999999999993</v>
      </c>
      <c r="D281">
        <v>0.44999999999999996</v>
      </c>
      <c r="E281">
        <v>0.79999999999999993</v>
      </c>
      <c r="F281">
        <v>2.5750000000000002</v>
      </c>
      <c r="G281">
        <v>1.5</v>
      </c>
      <c r="H281">
        <v>1000</v>
      </c>
      <c r="I281">
        <v>-1.5509848401175697E-2</v>
      </c>
      <c r="J281">
        <v>0.37755281324352524</v>
      </c>
      <c r="K281">
        <v>-0.14043511942936737</v>
      </c>
      <c r="L281">
        <v>9.9999999999988987E-5</v>
      </c>
      <c r="M281">
        <v>2.7870379410379882</v>
      </c>
      <c r="N281">
        <v>1.3243164870732436</v>
      </c>
    </row>
    <row r="282" spans="2:14" x14ac:dyDescent="0.25">
      <c r="B282">
        <v>0.44999999999999996</v>
      </c>
      <c r="C282">
        <v>0.79999999999999993</v>
      </c>
      <c r="D282">
        <v>0.44999999999999996</v>
      </c>
      <c r="E282">
        <v>0.79999999999999993</v>
      </c>
      <c r="F282">
        <v>5.05</v>
      </c>
      <c r="G282">
        <v>0.44999999999999996</v>
      </c>
      <c r="H282">
        <v>1000</v>
      </c>
      <c r="I282">
        <v>0.21854945536012632</v>
      </c>
      <c r="J282">
        <v>0.47002103185422095</v>
      </c>
      <c r="K282">
        <v>-7.1480520145148163E-2</v>
      </c>
      <c r="L282">
        <v>9.9999999999988987E-5</v>
      </c>
      <c r="M282">
        <v>5.1328960656418072</v>
      </c>
      <c r="N282">
        <v>9.9999999999988987E-5</v>
      </c>
    </row>
    <row r="283" spans="2:14" x14ac:dyDescent="0.25">
      <c r="B283">
        <v>0.44999999999999996</v>
      </c>
      <c r="C283">
        <v>0.79999999999999993</v>
      </c>
      <c r="D283">
        <v>0.44999999999999996</v>
      </c>
      <c r="E283">
        <v>0.79999999999999993</v>
      </c>
      <c r="F283">
        <v>5.05</v>
      </c>
      <c r="G283">
        <v>0.79999999999999993</v>
      </c>
      <c r="H283">
        <v>1000</v>
      </c>
      <c r="I283">
        <v>8.0766200377846764E-2</v>
      </c>
      <c r="J283">
        <v>0.34980836896969592</v>
      </c>
      <c r="K283">
        <v>-0.22893570090246862</v>
      </c>
      <c r="L283">
        <v>9.9999999999988987E-5</v>
      </c>
      <c r="M283">
        <v>5.1587554883914972</v>
      </c>
      <c r="N283">
        <v>6.5935080973255733E-2</v>
      </c>
    </row>
    <row r="284" spans="2:14" x14ac:dyDescent="0.25">
      <c r="B284">
        <v>0.44999999999999996</v>
      </c>
      <c r="C284">
        <v>0.79999999999999993</v>
      </c>
      <c r="D284">
        <v>0.44999999999999996</v>
      </c>
      <c r="E284">
        <v>0.79999999999999993</v>
      </c>
      <c r="F284">
        <v>5.05</v>
      </c>
      <c r="G284">
        <v>1.1499999999999999</v>
      </c>
      <c r="H284">
        <v>1000</v>
      </c>
      <c r="I284">
        <v>8.2036896585703845E-2</v>
      </c>
      <c r="J284">
        <v>0.43147427739598121</v>
      </c>
      <c r="K284">
        <v>-8.3490053108959406E-2</v>
      </c>
      <c r="L284">
        <v>9.9999999999988987E-5</v>
      </c>
      <c r="M284">
        <v>5.1502137067910141</v>
      </c>
      <c r="N284">
        <v>0.70606121542795197</v>
      </c>
    </row>
    <row r="285" spans="2:14" x14ac:dyDescent="0.25">
      <c r="B285">
        <v>0.44999999999999996</v>
      </c>
      <c r="C285">
        <v>0.79999999999999993</v>
      </c>
      <c r="D285">
        <v>0.44999999999999996</v>
      </c>
      <c r="E285">
        <v>0.79999999999999993</v>
      </c>
      <c r="F285">
        <v>5.05</v>
      </c>
      <c r="G285">
        <v>1.5</v>
      </c>
      <c r="H285">
        <v>15.989853316161811</v>
      </c>
      <c r="I285">
        <v>0.16806954677246011</v>
      </c>
      <c r="J285">
        <v>0.16017297625029508</v>
      </c>
      <c r="K285">
        <v>0.65551260679504708</v>
      </c>
      <c r="L285">
        <v>0.76760535070563329</v>
      </c>
      <c r="M285">
        <v>26.774155476035464</v>
      </c>
      <c r="N285">
        <v>0.39550994367206738</v>
      </c>
    </row>
    <row r="286" spans="2:14" x14ac:dyDescent="0.25">
      <c r="B286">
        <v>0.44999999999999996</v>
      </c>
      <c r="C286">
        <v>0.79999999999999993</v>
      </c>
      <c r="D286">
        <v>0.44999999999999996</v>
      </c>
      <c r="E286">
        <v>0.79999999999999993</v>
      </c>
      <c r="F286">
        <v>7.5250000000000004</v>
      </c>
      <c r="G286">
        <v>0.44999999999999996</v>
      </c>
      <c r="H286">
        <v>1000</v>
      </c>
      <c r="I286">
        <v>0.22802547392336175</v>
      </c>
      <c r="J286">
        <v>0.48526294802969572</v>
      </c>
      <c r="K286">
        <v>-4.7123283149568651E-2</v>
      </c>
      <c r="L286">
        <v>0.40010000000000001</v>
      </c>
      <c r="M286">
        <v>7.5517986281116123</v>
      </c>
      <c r="N286">
        <v>0.30811350283435429</v>
      </c>
    </row>
    <row r="287" spans="2:14" x14ac:dyDescent="0.25">
      <c r="B287">
        <v>0.44999999999999996</v>
      </c>
      <c r="C287">
        <v>0.79999999999999993</v>
      </c>
      <c r="D287">
        <v>0.44999999999999996</v>
      </c>
      <c r="E287">
        <v>0.79999999999999993</v>
      </c>
      <c r="F287">
        <v>7.5250000000000004</v>
      </c>
      <c r="G287">
        <v>0.79999999999999993</v>
      </c>
      <c r="H287">
        <v>1000</v>
      </c>
      <c r="I287">
        <v>0.17905542252298615</v>
      </c>
      <c r="J287">
        <v>0.47012557233057617</v>
      </c>
      <c r="K287">
        <v>-5.2265974579080138E-2</v>
      </c>
      <c r="L287">
        <v>9.9999999999988987E-5</v>
      </c>
      <c r="M287">
        <v>7.57246344727346</v>
      </c>
      <c r="N287">
        <v>0.35208246711595015</v>
      </c>
    </row>
    <row r="288" spans="2:14" x14ac:dyDescent="0.25">
      <c r="B288">
        <v>0.44999999999999996</v>
      </c>
      <c r="C288">
        <v>0.79999999999999993</v>
      </c>
      <c r="D288">
        <v>0.44999999999999996</v>
      </c>
      <c r="E288">
        <v>0.79999999999999993</v>
      </c>
      <c r="F288">
        <v>7.5250000000000004</v>
      </c>
      <c r="G288">
        <v>1.1499999999999999</v>
      </c>
      <c r="H288">
        <v>1000</v>
      </c>
      <c r="I288">
        <v>-0.17686521812969552</v>
      </c>
      <c r="J288">
        <v>0.39176007676947933</v>
      </c>
      <c r="K288">
        <v>-6.8279148666277378E-2</v>
      </c>
      <c r="L288">
        <v>9.9999999999988987E-5</v>
      </c>
      <c r="M288">
        <v>7.5934672866036035</v>
      </c>
      <c r="N288">
        <v>0.2055256819936061</v>
      </c>
    </row>
    <row r="289" spans="2:14" x14ac:dyDescent="0.25">
      <c r="B289">
        <v>0.44999999999999996</v>
      </c>
      <c r="C289">
        <v>0.79999999999999993</v>
      </c>
      <c r="D289">
        <v>0.44999999999999996</v>
      </c>
      <c r="E289">
        <v>0.79999999999999993</v>
      </c>
      <c r="F289">
        <v>7.5250000000000004</v>
      </c>
      <c r="G289">
        <v>1.5</v>
      </c>
      <c r="H289">
        <v>1000</v>
      </c>
      <c r="I289">
        <v>0.33785424468148151</v>
      </c>
      <c r="J289">
        <v>0.52811483672347381</v>
      </c>
      <c r="K289">
        <v>-4.0946031678396555E-2</v>
      </c>
      <c r="L289">
        <v>9.9999999999988987E-5</v>
      </c>
      <c r="M289">
        <v>7.5737494270799708</v>
      </c>
      <c r="N289">
        <v>1.3178875986898535</v>
      </c>
    </row>
    <row r="290" spans="2:14" x14ac:dyDescent="0.25">
      <c r="B290">
        <v>0.44999999999999996</v>
      </c>
      <c r="C290">
        <v>0.79999999999999993</v>
      </c>
      <c r="D290">
        <v>0.44999999999999996</v>
      </c>
      <c r="E290">
        <v>0.79999999999999993</v>
      </c>
      <c r="F290">
        <v>10</v>
      </c>
      <c r="G290">
        <v>0.44999999999999996</v>
      </c>
      <c r="H290">
        <v>1000</v>
      </c>
      <c r="I290">
        <v>0.26513789048019842</v>
      </c>
      <c r="J290">
        <v>0.48161514105071684</v>
      </c>
      <c r="K290">
        <v>-8.0376360227914334E-2</v>
      </c>
      <c r="L290">
        <v>0.18662217191154468</v>
      </c>
      <c r="M290">
        <v>10.030660563739243</v>
      </c>
      <c r="N290">
        <v>0.19089629415830878</v>
      </c>
    </row>
    <row r="291" spans="2:14" x14ac:dyDescent="0.25">
      <c r="B291">
        <v>0.44999999999999996</v>
      </c>
      <c r="C291">
        <v>0.79999999999999993</v>
      </c>
      <c r="D291">
        <v>0.44999999999999996</v>
      </c>
      <c r="E291">
        <v>0.79999999999999993</v>
      </c>
      <c r="F291">
        <v>10</v>
      </c>
      <c r="G291">
        <v>0.79999999999999993</v>
      </c>
      <c r="H291">
        <v>1000</v>
      </c>
      <c r="I291">
        <v>7.5368378217644805E-2</v>
      </c>
      <c r="J291">
        <v>0.40990987468381296</v>
      </c>
      <c r="K291">
        <v>-0.1177057341865469</v>
      </c>
      <c r="L291">
        <v>0.40010000000000001</v>
      </c>
      <c r="M291">
        <v>10.021540014697871</v>
      </c>
      <c r="N291">
        <v>0.41940894781804217</v>
      </c>
    </row>
    <row r="292" spans="2:14" x14ac:dyDescent="0.25">
      <c r="B292">
        <v>0.44999999999999996</v>
      </c>
      <c r="C292">
        <v>0.79999999999999993</v>
      </c>
      <c r="D292">
        <v>0.44999999999999996</v>
      </c>
      <c r="E292">
        <v>0.79999999999999993</v>
      </c>
      <c r="F292">
        <v>10</v>
      </c>
      <c r="G292">
        <v>1.1499999999999999</v>
      </c>
      <c r="H292">
        <v>15.989853377347824</v>
      </c>
      <c r="I292">
        <v>0.16806405283617648</v>
      </c>
      <c r="J292">
        <v>0.16018173691686358</v>
      </c>
      <c r="K292">
        <v>0.65548654310790877</v>
      </c>
      <c r="L292">
        <v>0.7675731028460786</v>
      </c>
      <c r="M292">
        <v>26.77217029154037</v>
      </c>
      <c r="N292">
        <v>0.395505322820353</v>
      </c>
    </row>
    <row r="293" spans="2:14" x14ac:dyDescent="0.25">
      <c r="B293">
        <v>0.44999999999999996</v>
      </c>
      <c r="C293">
        <v>0.79999999999999993</v>
      </c>
      <c r="D293">
        <v>0.44999999999999996</v>
      </c>
      <c r="E293">
        <v>0.79999999999999993</v>
      </c>
      <c r="F293">
        <v>10</v>
      </c>
      <c r="G293">
        <v>1.5</v>
      </c>
      <c r="H293">
        <v>1000</v>
      </c>
      <c r="I293">
        <v>0.31500914337618885</v>
      </c>
      <c r="J293">
        <v>0.47272937803342369</v>
      </c>
      <c r="K293">
        <v>-0.14095616400368449</v>
      </c>
      <c r="L293">
        <v>9.9999999999988987E-5</v>
      </c>
      <c r="M293">
        <v>10.037715898531991</v>
      </c>
      <c r="N293">
        <v>1.1660697343164428</v>
      </c>
    </row>
    <row r="294" spans="2:14" x14ac:dyDescent="0.25">
      <c r="B294">
        <v>0.44999999999999996</v>
      </c>
      <c r="C294">
        <v>0.79999999999999993</v>
      </c>
      <c r="D294">
        <v>0.44999999999999996</v>
      </c>
      <c r="E294">
        <v>1.1499999999999999</v>
      </c>
      <c r="F294">
        <v>2.5750000000000002</v>
      </c>
      <c r="G294">
        <v>0.44999999999999996</v>
      </c>
      <c r="H294">
        <v>1000</v>
      </c>
      <c r="I294">
        <v>-4.1631247914109312E-2</v>
      </c>
      <c r="J294">
        <v>0.95266897193292266</v>
      </c>
      <c r="K294">
        <v>-0.12874324598919185</v>
      </c>
      <c r="L294">
        <v>9.9999999999988987E-5</v>
      </c>
      <c r="M294">
        <v>4.6437727882650552</v>
      </c>
      <c r="N294">
        <v>0.17327880029343529</v>
      </c>
    </row>
    <row r="295" spans="2:14" x14ac:dyDescent="0.25">
      <c r="B295">
        <v>0.44999999999999996</v>
      </c>
      <c r="C295">
        <v>0.79999999999999993</v>
      </c>
      <c r="D295">
        <v>0.44999999999999996</v>
      </c>
      <c r="E295">
        <v>1.1499999999999999</v>
      </c>
      <c r="F295">
        <v>2.5750000000000002</v>
      </c>
      <c r="G295">
        <v>0.79999999999999993</v>
      </c>
      <c r="H295">
        <v>1000</v>
      </c>
      <c r="I295">
        <v>-0.5328439333456535</v>
      </c>
      <c r="J295">
        <v>0.79009835877622159</v>
      </c>
      <c r="K295">
        <v>-0.19330004165874801</v>
      </c>
      <c r="L295">
        <v>9.9999999999988987E-5</v>
      </c>
      <c r="M295">
        <v>4.5484887704292154</v>
      </c>
      <c r="N295">
        <v>0.23986269416856468</v>
      </c>
    </row>
    <row r="296" spans="2:14" x14ac:dyDescent="0.25">
      <c r="B296">
        <v>0.44999999999999996</v>
      </c>
      <c r="C296">
        <v>0.79999999999999993</v>
      </c>
      <c r="D296">
        <v>0.44999999999999996</v>
      </c>
      <c r="E296">
        <v>1.1499999999999999</v>
      </c>
      <c r="F296">
        <v>2.5750000000000002</v>
      </c>
      <c r="G296">
        <v>1.1499999999999999</v>
      </c>
      <c r="H296">
        <v>1000</v>
      </c>
      <c r="I296">
        <v>-0.43056109629785089</v>
      </c>
      <c r="J296">
        <v>0.35464817232426044</v>
      </c>
      <c r="K296">
        <v>-5.1756329173450605E-2</v>
      </c>
      <c r="L296">
        <v>9.9999999999988987E-5</v>
      </c>
      <c r="M296">
        <v>2.9192678394921292</v>
      </c>
      <c r="N296">
        <v>0.83540587031657909</v>
      </c>
    </row>
    <row r="297" spans="2:14" x14ac:dyDescent="0.25">
      <c r="B297">
        <v>0.44999999999999996</v>
      </c>
      <c r="C297">
        <v>0.79999999999999993</v>
      </c>
      <c r="D297">
        <v>0.44999999999999996</v>
      </c>
      <c r="E297">
        <v>1.1499999999999999</v>
      </c>
      <c r="F297">
        <v>2.5750000000000002</v>
      </c>
      <c r="G297">
        <v>1.5</v>
      </c>
      <c r="H297">
        <v>15.989853340726052</v>
      </c>
      <c r="I297">
        <v>0.16805576953053583</v>
      </c>
      <c r="J297">
        <v>0.16019717236283343</v>
      </c>
      <c r="K297">
        <v>0.65545325785909725</v>
      </c>
      <c r="L297">
        <v>0.76757623002312492</v>
      </c>
      <c r="M297">
        <v>26.772366526060612</v>
      </c>
      <c r="N297">
        <v>0.39550154669883436</v>
      </c>
    </row>
    <row r="298" spans="2:14" x14ac:dyDescent="0.25">
      <c r="B298">
        <v>0.44999999999999996</v>
      </c>
      <c r="C298">
        <v>0.79999999999999993</v>
      </c>
      <c r="D298">
        <v>0.44999999999999996</v>
      </c>
      <c r="E298">
        <v>1.1499999999999999</v>
      </c>
      <c r="F298">
        <v>5.05</v>
      </c>
      <c r="G298">
        <v>0.44999999999999996</v>
      </c>
      <c r="H298">
        <v>1000</v>
      </c>
      <c r="I298">
        <v>4.7040622205511029E-2</v>
      </c>
      <c r="J298">
        <v>0.41961296800074938</v>
      </c>
      <c r="K298">
        <v>-9.1576075196047713E-2</v>
      </c>
      <c r="L298">
        <v>9.9999999999988987E-5</v>
      </c>
      <c r="M298">
        <v>5.175783735584762</v>
      </c>
      <c r="N298">
        <v>9.9999999999988987E-5</v>
      </c>
    </row>
    <row r="299" spans="2:14" x14ac:dyDescent="0.25">
      <c r="B299">
        <v>0.44999999999999996</v>
      </c>
      <c r="C299">
        <v>0.79999999999999993</v>
      </c>
      <c r="D299">
        <v>0.44999999999999996</v>
      </c>
      <c r="E299">
        <v>1.1499999999999999</v>
      </c>
      <c r="F299">
        <v>5.05</v>
      </c>
      <c r="G299">
        <v>0.79999999999999993</v>
      </c>
      <c r="H299">
        <v>1000</v>
      </c>
      <c r="I299">
        <v>0.11913829438974644</v>
      </c>
      <c r="J299">
        <v>0.47343420654292179</v>
      </c>
      <c r="K299">
        <v>-2.6844653443334199E-2</v>
      </c>
      <c r="L299">
        <v>9.9999999999988987E-5</v>
      </c>
      <c r="M299">
        <v>5.1736703604234577</v>
      </c>
      <c r="N299">
        <v>0.64364360647682628</v>
      </c>
    </row>
    <row r="300" spans="2:14" x14ac:dyDescent="0.25">
      <c r="B300">
        <v>0.44999999999999996</v>
      </c>
      <c r="C300">
        <v>0.79999999999999993</v>
      </c>
      <c r="D300">
        <v>0.44999999999999996</v>
      </c>
      <c r="E300">
        <v>1.1499999999999999</v>
      </c>
      <c r="F300">
        <v>5.05</v>
      </c>
      <c r="G300">
        <v>1.1499999999999999</v>
      </c>
      <c r="H300">
        <v>1000</v>
      </c>
      <c r="I300">
        <v>-2.4368963518541509E-2</v>
      </c>
      <c r="J300">
        <v>0.43471349072669718</v>
      </c>
      <c r="K300">
        <v>-4.6121004634933099E-2</v>
      </c>
      <c r="L300">
        <v>9.9999999999988987E-5</v>
      </c>
      <c r="M300">
        <v>5.1817501983758421</v>
      </c>
      <c r="N300">
        <v>0.9729102119916655</v>
      </c>
    </row>
    <row r="301" spans="2:14" x14ac:dyDescent="0.25">
      <c r="B301">
        <v>0.44999999999999996</v>
      </c>
      <c r="C301">
        <v>0.79999999999999993</v>
      </c>
      <c r="D301">
        <v>0.44999999999999996</v>
      </c>
      <c r="E301">
        <v>1.1499999999999999</v>
      </c>
      <c r="F301">
        <v>5.05</v>
      </c>
      <c r="G301">
        <v>1.5</v>
      </c>
      <c r="H301">
        <v>1000</v>
      </c>
      <c r="I301">
        <v>0.10570620128636074</v>
      </c>
      <c r="J301">
        <v>1.0555907612160782</v>
      </c>
      <c r="K301">
        <v>-9.4364913748326729E-2</v>
      </c>
      <c r="L301">
        <v>0.15316709800974815</v>
      </c>
      <c r="M301">
        <v>5.3171950195798825</v>
      </c>
      <c r="N301">
        <v>0.26858399211043388</v>
      </c>
    </row>
    <row r="302" spans="2:14" x14ac:dyDescent="0.25">
      <c r="B302">
        <v>0.44999999999999996</v>
      </c>
      <c r="C302">
        <v>0.79999999999999993</v>
      </c>
      <c r="D302">
        <v>0.44999999999999996</v>
      </c>
      <c r="E302">
        <v>1.1499999999999999</v>
      </c>
      <c r="F302">
        <v>7.5250000000000004</v>
      </c>
      <c r="G302">
        <v>0.44999999999999996</v>
      </c>
      <c r="H302">
        <v>15.989853374865588</v>
      </c>
      <c r="I302">
        <v>0.1680587834270042</v>
      </c>
      <c r="J302">
        <v>0.16018105452972778</v>
      </c>
      <c r="K302">
        <v>0.65549219433846062</v>
      </c>
      <c r="L302">
        <v>0.76756838737040578</v>
      </c>
      <c r="M302">
        <v>26.771881032259568</v>
      </c>
      <c r="N302">
        <v>0.3955013238704676</v>
      </c>
    </row>
    <row r="303" spans="2:14" x14ac:dyDescent="0.25">
      <c r="B303">
        <v>0.44999999999999996</v>
      </c>
      <c r="C303">
        <v>0.79999999999999993</v>
      </c>
      <c r="D303">
        <v>0.44999999999999996</v>
      </c>
      <c r="E303">
        <v>1.1499999999999999</v>
      </c>
      <c r="F303">
        <v>7.5250000000000004</v>
      </c>
      <c r="G303">
        <v>0.79999999999999993</v>
      </c>
      <c r="H303">
        <v>1000</v>
      </c>
      <c r="I303">
        <v>0.14193436710885307</v>
      </c>
      <c r="J303">
        <v>0.4783028475766285</v>
      </c>
      <c r="K303">
        <v>-2.5733700877575205E-2</v>
      </c>
      <c r="L303">
        <v>9.9999999999988987E-5</v>
      </c>
      <c r="M303">
        <v>7.6002721725821463</v>
      </c>
      <c r="N303">
        <v>0.6003294866195843</v>
      </c>
    </row>
    <row r="304" spans="2:14" x14ac:dyDescent="0.25">
      <c r="B304">
        <v>0.44999999999999996</v>
      </c>
      <c r="C304">
        <v>0.79999999999999993</v>
      </c>
      <c r="D304">
        <v>0.44999999999999996</v>
      </c>
      <c r="E304">
        <v>1.1499999999999999</v>
      </c>
      <c r="F304">
        <v>7.5250000000000004</v>
      </c>
      <c r="G304">
        <v>1.1499999999999999</v>
      </c>
      <c r="H304">
        <v>1000</v>
      </c>
      <c r="I304">
        <v>-2.77037473078105E-2</v>
      </c>
      <c r="J304">
        <v>0.45823753020458546</v>
      </c>
      <c r="K304">
        <v>-9.5435333173010811E-3</v>
      </c>
      <c r="L304">
        <v>9.9999999999988987E-5</v>
      </c>
      <c r="M304">
        <v>7.6097137743827714</v>
      </c>
      <c r="N304">
        <v>0.8457405909754645</v>
      </c>
    </row>
    <row r="305" spans="2:14" x14ac:dyDescent="0.25">
      <c r="B305">
        <v>0.44999999999999996</v>
      </c>
      <c r="C305">
        <v>0.79999999999999993</v>
      </c>
      <c r="D305">
        <v>0.44999999999999996</v>
      </c>
      <c r="E305">
        <v>1.1499999999999999</v>
      </c>
      <c r="F305">
        <v>7.5250000000000004</v>
      </c>
      <c r="G305">
        <v>1.5</v>
      </c>
      <c r="H305">
        <v>15.989853357068323</v>
      </c>
      <c r="I305">
        <v>0.16806295884480249</v>
      </c>
      <c r="J305">
        <v>0.16017962863702051</v>
      </c>
      <c r="K305">
        <v>0.65549714855141872</v>
      </c>
      <c r="L305">
        <v>0.76757751172989253</v>
      </c>
      <c r="M305">
        <v>26.772453730161647</v>
      </c>
      <c r="N305">
        <v>0.39550688269669493</v>
      </c>
    </row>
    <row r="306" spans="2:14" x14ac:dyDescent="0.25">
      <c r="B306">
        <v>0.44999999999999996</v>
      </c>
      <c r="C306">
        <v>0.79999999999999993</v>
      </c>
      <c r="D306">
        <v>0.44999999999999996</v>
      </c>
      <c r="E306">
        <v>1.1499999999999999</v>
      </c>
      <c r="F306">
        <v>10</v>
      </c>
      <c r="G306">
        <v>0.44999999999999996</v>
      </c>
      <c r="H306">
        <v>1000</v>
      </c>
      <c r="I306">
        <v>0.18578143678186773</v>
      </c>
      <c r="J306">
        <v>0.42881023790473827</v>
      </c>
      <c r="K306">
        <v>-0.13765495300327929</v>
      </c>
      <c r="L306">
        <v>6.2242149542452024E-2</v>
      </c>
      <c r="M306">
        <v>10.051811483846668</v>
      </c>
      <c r="N306">
        <v>0.19578109882749894</v>
      </c>
    </row>
    <row r="307" spans="2:14" x14ac:dyDescent="0.25">
      <c r="B307">
        <v>0.44999999999999996</v>
      </c>
      <c r="C307">
        <v>0.79999999999999993</v>
      </c>
      <c r="D307">
        <v>0.44999999999999996</v>
      </c>
      <c r="E307">
        <v>1.1499999999999999</v>
      </c>
      <c r="F307">
        <v>10</v>
      </c>
      <c r="G307">
        <v>0.79999999999999993</v>
      </c>
      <c r="H307">
        <v>1000</v>
      </c>
      <c r="I307">
        <v>9.1680252970911591E-2</v>
      </c>
      <c r="J307">
        <v>0.44719851831035945</v>
      </c>
      <c r="K307">
        <v>-6.0692473873117103E-2</v>
      </c>
      <c r="L307">
        <v>9.9999999999988987E-5</v>
      </c>
      <c r="M307">
        <v>10.051908304421369</v>
      </c>
      <c r="N307">
        <v>0.53131013707496866</v>
      </c>
    </row>
    <row r="308" spans="2:14" x14ac:dyDescent="0.25">
      <c r="B308">
        <v>0.44999999999999996</v>
      </c>
      <c r="C308">
        <v>0.79999999999999993</v>
      </c>
      <c r="D308">
        <v>0.44999999999999996</v>
      </c>
      <c r="E308">
        <v>1.1499999999999999</v>
      </c>
      <c r="F308">
        <v>10</v>
      </c>
      <c r="G308">
        <v>1.1499999999999999</v>
      </c>
      <c r="H308">
        <v>15.989853345044025</v>
      </c>
      <c r="I308">
        <v>0.16805861166514124</v>
      </c>
      <c r="J308">
        <v>0.16019115631753891</v>
      </c>
      <c r="K308">
        <v>0.65546638477527885</v>
      </c>
      <c r="L308">
        <v>0.76757446932409878</v>
      </c>
      <c r="M308">
        <v>26.772254447502128</v>
      </c>
      <c r="N308">
        <v>0.39550195523211013</v>
      </c>
    </row>
    <row r="309" spans="2:14" x14ac:dyDescent="0.25">
      <c r="B309">
        <v>0.44999999999999996</v>
      </c>
      <c r="C309">
        <v>0.79999999999999993</v>
      </c>
      <c r="D309">
        <v>0.44999999999999996</v>
      </c>
      <c r="E309">
        <v>1.1499999999999999</v>
      </c>
      <c r="F309">
        <v>10</v>
      </c>
      <c r="G309">
        <v>1.5</v>
      </c>
      <c r="H309">
        <v>1000</v>
      </c>
      <c r="I309">
        <v>0.33676966031191519</v>
      </c>
      <c r="J309">
        <v>0.5254853801063315</v>
      </c>
      <c r="K309">
        <v>-4.5694070431594791E-2</v>
      </c>
      <c r="L309">
        <v>9.9999999999988987E-5</v>
      </c>
      <c r="M309">
        <v>10.050265088930647</v>
      </c>
      <c r="N309">
        <v>1.5338596664399464</v>
      </c>
    </row>
    <row r="310" spans="2:14" x14ac:dyDescent="0.25">
      <c r="B310">
        <v>0.44999999999999996</v>
      </c>
      <c r="C310">
        <v>0.79999999999999993</v>
      </c>
      <c r="D310">
        <v>0.44999999999999996</v>
      </c>
      <c r="E310">
        <v>1.5</v>
      </c>
      <c r="F310">
        <v>2.5750000000000002</v>
      </c>
      <c r="G310">
        <v>0.44999999999999996</v>
      </c>
      <c r="H310">
        <v>1000</v>
      </c>
      <c r="I310">
        <v>0.28549923458804771</v>
      </c>
      <c r="J310">
        <v>0.40118581986351159</v>
      </c>
      <c r="K310">
        <v>-0.27014315439472436</v>
      </c>
      <c r="L310">
        <v>0.29999999999999982</v>
      </c>
      <c r="M310">
        <v>2.7824645034694604</v>
      </c>
      <c r="N310">
        <v>0.77373388267417742</v>
      </c>
    </row>
    <row r="311" spans="2:14" x14ac:dyDescent="0.25">
      <c r="B311">
        <v>0.44999999999999996</v>
      </c>
      <c r="C311">
        <v>0.79999999999999993</v>
      </c>
      <c r="D311">
        <v>0.44999999999999996</v>
      </c>
      <c r="E311">
        <v>1.5</v>
      </c>
      <c r="F311">
        <v>2.5750000000000002</v>
      </c>
      <c r="G311">
        <v>0.79999999999999993</v>
      </c>
      <c r="H311">
        <v>1000</v>
      </c>
      <c r="I311">
        <v>0.31096404752527196</v>
      </c>
      <c r="J311">
        <v>0.46292248393589791</v>
      </c>
      <c r="K311">
        <v>-0.15866458060960908</v>
      </c>
      <c r="L311">
        <v>0.29999999999999982</v>
      </c>
      <c r="M311">
        <v>2.7793812037239332</v>
      </c>
      <c r="N311">
        <v>1.2072463922593337</v>
      </c>
    </row>
    <row r="312" spans="2:14" x14ac:dyDescent="0.25">
      <c r="B312">
        <v>0.44999999999999996</v>
      </c>
      <c r="C312">
        <v>0.79999999999999993</v>
      </c>
      <c r="D312">
        <v>0.44999999999999996</v>
      </c>
      <c r="E312">
        <v>1.5</v>
      </c>
      <c r="F312">
        <v>2.5750000000000002</v>
      </c>
      <c r="G312">
        <v>1.1499999999999999</v>
      </c>
      <c r="H312">
        <v>1000</v>
      </c>
      <c r="I312">
        <v>0.33092478354372246</v>
      </c>
      <c r="J312">
        <v>0.5113151132965198</v>
      </c>
      <c r="K312">
        <v>-7.1281477167083107E-2</v>
      </c>
      <c r="L312">
        <v>0.29999999999999982</v>
      </c>
      <c r="M312">
        <v>2.7771268103361373</v>
      </c>
      <c r="N312">
        <v>1.5969258728256364</v>
      </c>
    </row>
    <row r="313" spans="2:14" x14ac:dyDescent="0.25">
      <c r="B313">
        <v>0.44999999999999996</v>
      </c>
      <c r="C313">
        <v>0.79999999999999993</v>
      </c>
      <c r="D313">
        <v>0.44999999999999996</v>
      </c>
      <c r="E313">
        <v>1.5</v>
      </c>
      <c r="F313">
        <v>2.5750000000000002</v>
      </c>
      <c r="G313">
        <v>1.5</v>
      </c>
      <c r="H313">
        <v>1000</v>
      </c>
      <c r="I313">
        <v>0.34367300646318383</v>
      </c>
      <c r="J313">
        <v>0.54222179059428255</v>
      </c>
      <c r="K313">
        <v>-1.5472949813683912E-2</v>
      </c>
      <c r="L313">
        <v>0.29999999999999982</v>
      </c>
      <c r="M313">
        <v>2.7752335241620023</v>
      </c>
      <c r="N313">
        <v>1.9605292907620608</v>
      </c>
    </row>
    <row r="314" spans="2:14" x14ac:dyDescent="0.25">
      <c r="B314">
        <v>0.44999999999999996</v>
      </c>
      <c r="C314">
        <v>0.79999999999999993</v>
      </c>
      <c r="D314">
        <v>0.44999999999999996</v>
      </c>
      <c r="E314">
        <v>1.5</v>
      </c>
      <c r="F314">
        <v>5.05</v>
      </c>
      <c r="G314">
        <v>0.44999999999999996</v>
      </c>
      <c r="H314">
        <v>1000</v>
      </c>
      <c r="I314">
        <v>0.32155402336842231</v>
      </c>
      <c r="J314">
        <v>0.48859672638075635</v>
      </c>
      <c r="K314">
        <v>-0.11230431845792832</v>
      </c>
      <c r="L314">
        <v>9.9999999999988987E-5</v>
      </c>
      <c r="M314">
        <v>5.1814900742052838</v>
      </c>
      <c r="N314">
        <v>0.82426709772762119</v>
      </c>
    </row>
    <row r="315" spans="2:14" x14ac:dyDescent="0.25">
      <c r="B315">
        <v>0.44999999999999996</v>
      </c>
      <c r="C315">
        <v>0.79999999999999993</v>
      </c>
      <c r="D315">
        <v>0.44999999999999996</v>
      </c>
      <c r="E315">
        <v>1.5</v>
      </c>
      <c r="F315">
        <v>5.05</v>
      </c>
      <c r="G315">
        <v>0.79999999999999993</v>
      </c>
      <c r="H315">
        <v>1000</v>
      </c>
      <c r="I315">
        <v>0.33312707748008952</v>
      </c>
      <c r="J315">
        <v>0.51665433496185553</v>
      </c>
      <c r="K315">
        <v>-6.1640385842868906E-2</v>
      </c>
      <c r="L315">
        <v>1.0000000000021103E-4</v>
      </c>
      <c r="M315">
        <v>5.1795151934076076</v>
      </c>
      <c r="N315">
        <v>1.2571670057359186</v>
      </c>
    </row>
    <row r="316" spans="2:14" x14ac:dyDescent="0.25">
      <c r="B316">
        <v>0.44999999999999996</v>
      </c>
      <c r="C316">
        <v>0.79999999999999993</v>
      </c>
      <c r="D316">
        <v>0.44999999999999996</v>
      </c>
      <c r="E316">
        <v>1.5</v>
      </c>
      <c r="F316">
        <v>5.05</v>
      </c>
      <c r="G316">
        <v>1.1499999999999999</v>
      </c>
      <c r="H316">
        <v>1000</v>
      </c>
      <c r="I316">
        <v>0.33946893551024049</v>
      </c>
      <c r="J316">
        <v>0.53202947868536854</v>
      </c>
      <c r="K316">
        <v>-3.3877319603515088E-2</v>
      </c>
      <c r="L316">
        <v>9.9999999999988987E-5</v>
      </c>
      <c r="M316">
        <v>5.1779421056683175</v>
      </c>
      <c r="N316">
        <v>1.6440391044180618</v>
      </c>
    </row>
    <row r="317" spans="2:14" x14ac:dyDescent="0.25">
      <c r="B317">
        <v>0.44999999999999996</v>
      </c>
      <c r="C317">
        <v>0.79999999999999993</v>
      </c>
      <c r="D317">
        <v>0.44999999999999996</v>
      </c>
      <c r="E317">
        <v>1.5</v>
      </c>
      <c r="F317">
        <v>5.05</v>
      </c>
      <c r="G317">
        <v>1.5</v>
      </c>
      <c r="H317">
        <v>1000</v>
      </c>
      <c r="I317">
        <v>0.33913304440087955</v>
      </c>
      <c r="J317">
        <v>0.53121514729268804</v>
      </c>
      <c r="K317">
        <v>-3.5347766761755217E-2</v>
      </c>
      <c r="L317">
        <v>9.9999999999988987E-5</v>
      </c>
      <c r="M317">
        <v>5.1767322295311056</v>
      </c>
      <c r="N317">
        <v>1.9968700012849052</v>
      </c>
    </row>
    <row r="318" spans="2:14" x14ac:dyDescent="0.25">
      <c r="B318">
        <v>0.44999999999999996</v>
      </c>
      <c r="C318">
        <v>0.79999999999999993</v>
      </c>
      <c r="D318">
        <v>0.44999999999999996</v>
      </c>
      <c r="E318">
        <v>1.5</v>
      </c>
      <c r="F318">
        <v>7.5250000000000004</v>
      </c>
      <c r="G318">
        <v>0.44999999999999996</v>
      </c>
      <c r="H318">
        <v>1000</v>
      </c>
      <c r="I318">
        <v>0.34700641649852132</v>
      </c>
      <c r="J318">
        <v>0.55030327998415074</v>
      </c>
      <c r="K318">
        <v>-8.8011547806576829E-4</v>
      </c>
      <c r="L318">
        <v>9.9999999999988987E-5</v>
      </c>
      <c r="M318">
        <v>7.6127953586658759</v>
      </c>
      <c r="N318">
        <v>0.79831932205811684</v>
      </c>
    </row>
    <row r="319" spans="2:14" x14ac:dyDescent="0.25">
      <c r="B319">
        <v>0.44999999999999996</v>
      </c>
      <c r="C319">
        <v>0.79999999999999993</v>
      </c>
      <c r="D319">
        <v>0.44999999999999996</v>
      </c>
      <c r="E319">
        <v>1.5</v>
      </c>
      <c r="F319">
        <v>7.5250000000000004</v>
      </c>
      <c r="G319">
        <v>0.79999999999999993</v>
      </c>
      <c r="H319">
        <v>15.989853282079952</v>
      </c>
      <c r="I319">
        <v>0.16805491958084395</v>
      </c>
      <c r="J319">
        <v>0.16018725684055354</v>
      </c>
      <c r="K319">
        <v>0.65547630261061951</v>
      </c>
      <c r="L319">
        <v>0.76760020437938037</v>
      </c>
      <c r="M319">
        <v>26.77383201200912</v>
      </c>
      <c r="N319">
        <v>0.3955065574726308</v>
      </c>
    </row>
    <row r="320" spans="2:14" x14ac:dyDescent="0.25">
      <c r="B320">
        <v>0.44999999999999996</v>
      </c>
      <c r="C320">
        <v>0.79999999999999993</v>
      </c>
      <c r="D320">
        <v>0.44999999999999996</v>
      </c>
      <c r="E320">
        <v>1.5</v>
      </c>
      <c r="F320">
        <v>7.5250000000000004</v>
      </c>
      <c r="G320">
        <v>1.1499999999999999</v>
      </c>
      <c r="H320">
        <v>1000</v>
      </c>
      <c r="I320">
        <v>6.9771523892973725E-2</v>
      </c>
      <c r="J320">
        <v>0.76748961544527383</v>
      </c>
      <c r="K320">
        <v>-8.0271304058847082E-3</v>
      </c>
      <c r="L320">
        <v>0.22174842344168436</v>
      </c>
      <c r="M320">
        <v>7.5800803842534537</v>
      </c>
      <c r="N320">
        <v>0.30987286364187078</v>
      </c>
    </row>
    <row r="321" spans="2:14" x14ac:dyDescent="0.25">
      <c r="B321">
        <v>0.44999999999999996</v>
      </c>
      <c r="C321">
        <v>0.79999999999999993</v>
      </c>
      <c r="D321">
        <v>0.44999999999999996</v>
      </c>
      <c r="E321">
        <v>1.5</v>
      </c>
      <c r="F321">
        <v>7.5250000000000004</v>
      </c>
      <c r="G321">
        <v>1.5</v>
      </c>
      <c r="H321">
        <v>1000</v>
      </c>
      <c r="I321">
        <v>0.34156173431888831</v>
      </c>
      <c r="J321">
        <v>0.53710324134520393</v>
      </c>
      <c r="K321">
        <v>-2.4715570527156894E-2</v>
      </c>
      <c r="L321">
        <v>9.9999999999766942E-5</v>
      </c>
      <c r="M321">
        <v>7.6098343812962845</v>
      </c>
      <c r="N321">
        <v>1.9261505022093228</v>
      </c>
    </row>
    <row r="322" spans="2:14" x14ac:dyDescent="0.25">
      <c r="B322">
        <v>0.44999999999999996</v>
      </c>
      <c r="C322">
        <v>0.79999999999999993</v>
      </c>
      <c r="D322">
        <v>0.44999999999999996</v>
      </c>
      <c r="E322">
        <v>1.5</v>
      </c>
      <c r="F322">
        <v>10</v>
      </c>
      <c r="G322">
        <v>0.44999999999999996</v>
      </c>
      <c r="H322">
        <v>1000</v>
      </c>
      <c r="I322">
        <v>0.14810157376809285</v>
      </c>
      <c r="J322">
        <v>0.48476902825484103</v>
      </c>
      <c r="K322">
        <v>-2.9336094083960901E-2</v>
      </c>
      <c r="L322">
        <v>9.1240572272870413E-3</v>
      </c>
      <c r="M322">
        <v>10.069534678252559</v>
      </c>
      <c r="N322">
        <v>0.31076342774083343</v>
      </c>
    </row>
    <row r="323" spans="2:14" x14ac:dyDescent="0.25">
      <c r="B323">
        <v>0.44999999999999996</v>
      </c>
      <c r="C323">
        <v>0.79999999999999993</v>
      </c>
      <c r="D323">
        <v>0.44999999999999996</v>
      </c>
      <c r="E323">
        <v>1.5</v>
      </c>
      <c r="F323">
        <v>10</v>
      </c>
      <c r="G323">
        <v>0.79999999999999993</v>
      </c>
      <c r="H323">
        <v>15.989853426788237</v>
      </c>
      <c r="I323">
        <v>0.16806493898400726</v>
      </c>
      <c r="J323">
        <v>0.16018080098363499</v>
      </c>
      <c r="K323">
        <v>0.65549081138036347</v>
      </c>
      <c r="L323">
        <v>0.76755724607566023</v>
      </c>
      <c r="M323">
        <v>26.771153191079215</v>
      </c>
      <c r="N323">
        <v>0.39549914258305502</v>
      </c>
    </row>
    <row r="324" spans="2:14" x14ac:dyDescent="0.25">
      <c r="B324">
        <v>0.44999999999999996</v>
      </c>
      <c r="C324">
        <v>0.79999999999999993</v>
      </c>
      <c r="D324">
        <v>0.44999999999999996</v>
      </c>
      <c r="E324">
        <v>1.5</v>
      </c>
      <c r="F324">
        <v>10</v>
      </c>
      <c r="G324">
        <v>1.1499999999999999</v>
      </c>
      <c r="H324">
        <v>15.989853309756255</v>
      </c>
      <c r="I324">
        <v>0.16805379837712031</v>
      </c>
      <c r="J324">
        <v>0.16019477164764431</v>
      </c>
      <c r="K324">
        <v>0.65545722091975611</v>
      </c>
      <c r="L324">
        <v>0.76759794253447777</v>
      </c>
      <c r="M324">
        <v>26.773762992414408</v>
      </c>
      <c r="N324">
        <v>0.39551517576352435</v>
      </c>
    </row>
    <row r="325" spans="2:14" x14ac:dyDescent="0.25">
      <c r="B325">
        <v>0.44999999999999996</v>
      </c>
      <c r="C325">
        <v>0.79999999999999993</v>
      </c>
      <c r="D325">
        <v>0.44999999999999996</v>
      </c>
      <c r="E325">
        <v>1.5</v>
      </c>
      <c r="F325">
        <v>10</v>
      </c>
      <c r="G325">
        <v>1.5</v>
      </c>
      <c r="H325">
        <v>1000</v>
      </c>
      <c r="I325">
        <v>0.33897115133843236</v>
      </c>
      <c r="J325">
        <v>0.53082265520422889</v>
      </c>
      <c r="K325">
        <v>-3.6056494045627607E-2</v>
      </c>
      <c r="L325">
        <v>9.9999999999988987E-5</v>
      </c>
      <c r="M325">
        <v>10.063835614362485</v>
      </c>
      <c r="N325">
        <v>1.8598366282974612</v>
      </c>
    </row>
    <row r="326" spans="2:14" x14ac:dyDescent="0.25">
      <c r="B326">
        <v>0.44999999999999996</v>
      </c>
      <c r="C326">
        <v>0.79999999999999993</v>
      </c>
      <c r="D326">
        <v>0.79999999999999993</v>
      </c>
      <c r="E326">
        <v>0.44999999999999996</v>
      </c>
      <c r="F326">
        <v>2.5750000000000002</v>
      </c>
      <c r="G326">
        <v>0.44999999999999996</v>
      </c>
      <c r="H326">
        <v>15.989853312322932</v>
      </c>
      <c r="I326">
        <v>0.16804549843889621</v>
      </c>
      <c r="J326">
        <v>0.16020510032645366</v>
      </c>
      <c r="K326">
        <v>0.65543182106035947</v>
      </c>
      <c r="L326">
        <v>0.76758387455777655</v>
      </c>
      <c r="M326">
        <v>26.77288159394525</v>
      </c>
      <c r="N326">
        <v>0.39550436029175462</v>
      </c>
    </row>
    <row r="327" spans="2:14" x14ac:dyDescent="0.25">
      <c r="B327">
        <v>0.44999999999999996</v>
      </c>
      <c r="C327">
        <v>0.79999999999999993</v>
      </c>
      <c r="D327">
        <v>0.79999999999999993</v>
      </c>
      <c r="E327">
        <v>0.44999999999999996</v>
      </c>
      <c r="F327">
        <v>2.5750000000000002</v>
      </c>
      <c r="G327">
        <v>0.79999999999999993</v>
      </c>
      <c r="H327">
        <v>1000</v>
      </c>
      <c r="I327">
        <v>0.25516320417605914</v>
      </c>
      <c r="J327">
        <v>0.68383627367509181</v>
      </c>
      <c r="K327">
        <v>-2.2705015489585006E-2</v>
      </c>
      <c r="L327">
        <v>9.9999999999988987E-5</v>
      </c>
      <c r="M327">
        <v>4.3840875632706524</v>
      </c>
      <c r="N327">
        <v>3.0387937880025036E-2</v>
      </c>
    </row>
    <row r="328" spans="2:14" x14ac:dyDescent="0.25">
      <c r="B328">
        <v>0.44999999999999996</v>
      </c>
      <c r="C328">
        <v>0.79999999999999993</v>
      </c>
      <c r="D328">
        <v>0.79999999999999993</v>
      </c>
      <c r="E328">
        <v>0.44999999999999996</v>
      </c>
      <c r="F328">
        <v>2.5750000000000002</v>
      </c>
      <c r="G328">
        <v>1.1499999999999999</v>
      </c>
      <c r="H328">
        <v>1000</v>
      </c>
      <c r="I328">
        <v>0.34658559745326672</v>
      </c>
      <c r="J328">
        <v>0.25443840627659159</v>
      </c>
      <c r="K328">
        <v>-0.12672450553925285</v>
      </c>
      <c r="L328">
        <v>1.000000000000445E-4</v>
      </c>
      <c r="M328">
        <v>2.8598290402663449</v>
      </c>
      <c r="N328">
        <v>0.2609968500928731</v>
      </c>
    </row>
    <row r="329" spans="2:14" x14ac:dyDescent="0.25">
      <c r="B329">
        <v>0.44999999999999996</v>
      </c>
      <c r="C329">
        <v>0.79999999999999993</v>
      </c>
      <c r="D329">
        <v>0.79999999999999993</v>
      </c>
      <c r="E329">
        <v>0.44999999999999996</v>
      </c>
      <c r="F329">
        <v>2.5750000000000002</v>
      </c>
      <c r="G329">
        <v>1.5</v>
      </c>
      <c r="H329">
        <v>1000</v>
      </c>
      <c r="I329">
        <v>0.31646573439153242</v>
      </c>
      <c r="J329">
        <v>0.20458580742239774</v>
      </c>
      <c r="K329">
        <v>-0.17929740422755802</v>
      </c>
      <c r="L329">
        <v>9.9999999999988987E-5</v>
      </c>
      <c r="M329">
        <v>2.8014360678269838</v>
      </c>
      <c r="N329">
        <v>0.8425578791190429</v>
      </c>
    </row>
    <row r="330" spans="2:14" x14ac:dyDescent="0.25">
      <c r="B330">
        <v>0.44999999999999996</v>
      </c>
      <c r="C330">
        <v>0.79999999999999993</v>
      </c>
      <c r="D330">
        <v>0.79999999999999993</v>
      </c>
      <c r="E330">
        <v>0.44999999999999996</v>
      </c>
      <c r="F330">
        <v>5.05</v>
      </c>
      <c r="G330">
        <v>0.44999999999999996</v>
      </c>
      <c r="H330">
        <v>15.989853307284186</v>
      </c>
      <c r="I330">
        <v>0.16805290585315957</v>
      </c>
      <c r="J330">
        <v>0.16019157147796736</v>
      </c>
      <c r="K330">
        <v>0.65546366606126161</v>
      </c>
      <c r="L330">
        <v>0.76758884549717943</v>
      </c>
      <c r="M330">
        <v>26.773133088290624</v>
      </c>
      <c r="N330">
        <v>0.39550322156263495</v>
      </c>
    </row>
    <row r="331" spans="2:14" x14ac:dyDescent="0.25">
      <c r="B331">
        <v>0.44999999999999996</v>
      </c>
      <c r="C331">
        <v>0.79999999999999993</v>
      </c>
      <c r="D331">
        <v>0.79999999999999993</v>
      </c>
      <c r="E331">
        <v>0.44999999999999996</v>
      </c>
      <c r="F331">
        <v>5.05</v>
      </c>
      <c r="G331">
        <v>0.79999999999999993</v>
      </c>
      <c r="H331">
        <v>15.989853357224911</v>
      </c>
      <c r="I331">
        <v>0.16805584654803662</v>
      </c>
      <c r="J331">
        <v>0.16018882624420017</v>
      </c>
      <c r="K331">
        <v>0.65547314426723291</v>
      </c>
      <c r="L331">
        <v>0.76757187891846579</v>
      </c>
      <c r="M331">
        <v>26.772011136383959</v>
      </c>
      <c r="N331">
        <v>0.39550519093492842</v>
      </c>
    </row>
    <row r="332" spans="2:14" x14ac:dyDescent="0.25">
      <c r="B332">
        <v>0.44999999999999996</v>
      </c>
      <c r="C332">
        <v>0.79999999999999993</v>
      </c>
      <c r="D332">
        <v>0.79999999999999993</v>
      </c>
      <c r="E332">
        <v>0.44999999999999996</v>
      </c>
      <c r="F332">
        <v>5.05</v>
      </c>
      <c r="G332">
        <v>1.1499999999999999</v>
      </c>
      <c r="H332">
        <v>1000</v>
      </c>
      <c r="I332">
        <v>0.33199218761403004</v>
      </c>
      <c r="J332">
        <v>0.28402447849707468</v>
      </c>
      <c r="K332">
        <v>-4.6261164039118174E-2</v>
      </c>
      <c r="L332">
        <v>9.9999999999988987E-5</v>
      </c>
      <c r="M332">
        <v>5.1441046424416568</v>
      </c>
      <c r="N332">
        <v>9.9999999999988987E-5</v>
      </c>
    </row>
    <row r="333" spans="2:14" x14ac:dyDescent="0.25">
      <c r="B333">
        <v>0.44999999999999996</v>
      </c>
      <c r="C333">
        <v>0.79999999999999993</v>
      </c>
      <c r="D333">
        <v>0.79999999999999993</v>
      </c>
      <c r="E333">
        <v>0.44999999999999996</v>
      </c>
      <c r="F333">
        <v>5.05</v>
      </c>
      <c r="G333">
        <v>1.5</v>
      </c>
      <c r="H333">
        <v>1000</v>
      </c>
      <c r="I333">
        <v>0.23982810040484678</v>
      </c>
      <c r="J333">
        <v>0.1045407963877103</v>
      </c>
      <c r="K333">
        <v>-0.2759399252243</v>
      </c>
      <c r="L333">
        <v>9.9999999999988987E-5</v>
      </c>
      <c r="M333">
        <v>5.1499397242853835</v>
      </c>
      <c r="N333">
        <v>0.45490567997354781</v>
      </c>
    </row>
    <row r="334" spans="2:14" x14ac:dyDescent="0.25">
      <c r="B334">
        <v>0.44999999999999996</v>
      </c>
      <c r="C334">
        <v>0.79999999999999993</v>
      </c>
      <c r="D334">
        <v>0.79999999999999993</v>
      </c>
      <c r="E334">
        <v>0.44999999999999996</v>
      </c>
      <c r="F334">
        <v>7.5250000000000004</v>
      </c>
      <c r="G334">
        <v>0.44999999999999996</v>
      </c>
      <c r="H334">
        <v>1000</v>
      </c>
      <c r="I334">
        <v>0.18991247972826086</v>
      </c>
      <c r="J334">
        <v>0.21680204450637464</v>
      </c>
      <c r="K334">
        <v>-4.2349157837887563E-2</v>
      </c>
      <c r="L334">
        <v>0.12982352239155637</v>
      </c>
      <c r="M334">
        <v>7.5529038202295542</v>
      </c>
      <c r="N334">
        <v>0.40010000000000001</v>
      </c>
    </row>
    <row r="335" spans="2:14" x14ac:dyDescent="0.25">
      <c r="B335">
        <v>0.44999999999999996</v>
      </c>
      <c r="C335">
        <v>0.79999999999999993</v>
      </c>
      <c r="D335">
        <v>0.79999999999999993</v>
      </c>
      <c r="E335">
        <v>0.44999999999999996</v>
      </c>
      <c r="F335">
        <v>7.5250000000000004</v>
      </c>
      <c r="G335">
        <v>0.79999999999999993</v>
      </c>
      <c r="H335">
        <v>1000</v>
      </c>
      <c r="I335">
        <v>0.174823719529003</v>
      </c>
      <c r="J335">
        <v>0.60084713140094814</v>
      </c>
      <c r="K335">
        <v>-1.8664316588722266E-2</v>
      </c>
      <c r="L335">
        <v>9.7016852384187502E-2</v>
      </c>
      <c r="M335">
        <v>7.5960876811403937</v>
      </c>
      <c r="N335">
        <v>0.30985021099675547</v>
      </c>
    </row>
    <row r="336" spans="2:14" x14ac:dyDescent="0.25">
      <c r="B336">
        <v>0.44999999999999996</v>
      </c>
      <c r="C336">
        <v>0.79999999999999993</v>
      </c>
      <c r="D336">
        <v>0.79999999999999993</v>
      </c>
      <c r="E336">
        <v>0.44999999999999996</v>
      </c>
      <c r="F336">
        <v>7.5250000000000004</v>
      </c>
      <c r="G336">
        <v>1.1499999999999999</v>
      </c>
      <c r="H336">
        <v>1000</v>
      </c>
      <c r="I336">
        <v>0.28747131289629452</v>
      </c>
      <c r="J336">
        <v>0.22223250779724846</v>
      </c>
      <c r="K336">
        <v>-0.10973697161075191</v>
      </c>
      <c r="L336">
        <v>9.9999999999988987E-5</v>
      </c>
      <c r="M336">
        <v>7.5569451210249348</v>
      </c>
      <c r="N336">
        <v>9.9999999999988987E-5</v>
      </c>
    </row>
    <row r="337" spans="2:14" x14ac:dyDescent="0.25">
      <c r="B337">
        <v>0.44999999999999996</v>
      </c>
      <c r="C337">
        <v>0.79999999999999993</v>
      </c>
      <c r="D337">
        <v>0.79999999999999993</v>
      </c>
      <c r="E337">
        <v>0.44999999999999996</v>
      </c>
      <c r="F337">
        <v>7.5250000000000004</v>
      </c>
      <c r="G337">
        <v>1.5</v>
      </c>
      <c r="H337">
        <v>1000</v>
      </c>
      <c r="I337">
        <v>0.14430015589715917</v>
      </c>
      <c r="J337">
        <v>1.216551514839459E-2</v>
      </c>
      <c r="K337">
        <v>-0.35358686101090825</v>
      </c>
      <c r="L337">
        <v>9.9999999999988987E-5</v>
      </c>
      <c r="M337">
        <v>7.5819507506972919</v>
      </c>
      <c r="N337">
        <v>0.22413443761354745</v>
      </c>
    </row>
    <row r="338" spans="2:14" x14ac:dyDescent="0.25">
      <c r="B338">
        <v>0.44999999999999996</v>
      </c>
      <c r="C338">
        <v>0.79999999999999993</v>
      </c>
      <c r="D338">
        <v>0.79999999999999993</v>
      </c>
      <c r="E338">
        <v>0.44999999999999996</v>
      </c>
      <c r="F338">
        <v>10</v>
      </c>
      <c r="G338">
        <v>0.44999999999999996</v>
      </c>
      <c r="H338">
        <v>15.989853369888756</v>
      </c>
      <c r="I338">
        <v>0.16805730960860776</v>
      </c>
      <c r="J338">
        <v>0.16018374817295655</v>
      </c>
      <c r="K338">
        <v>0.65548379964819548</v>
      </c>
      <c r="L338">
        <v>0.76756900980900133</v>
      </c>
      <c r="M338">
        <v>26.771942931079327</v>
      </c>
      <c r="N338">
        <v>0.39550154095500478</v>
      </c>
    </row>
    <row r="339" spans="2:14" x14ac:dyDescent="0.25">
      <c r="B339">
        <v>0.44999999999999996</v>
      </c>
      <c r="C339">
        <v>0.79999999999999993</v>
      </c>
      <c r="D339">
        <v>0.79999999999999993</v>
      </c>
      <c r="E339">
        <v>0.44999999999999996</v>
      </c>
      <c r="F339">
        <v>10</v>
      </c>
      <c r="G339">
        <v>0.79999999999999993</v>
      </c>
      <c r="H339">
        <v>1000</v>
      </c>
      <c r="I339">
        <v>5.2176343382050905E-2</v>
      </c>
      <c r="J339">
        <v>0.71535723542269714</v>
      </c>
      <c r="K339">
        <v>-2.3918489136281085E-2</v>
      </c>
      <c r="L339">
        <v>0.30143612330997904</v>
      </c>
      <c r="M339">
        <v>10.087638141814072</v>
      </c>
      <c r="N339">
        <v>0.33248323634184029</v>
      </c>
    </row>
    <row r="340" spans="2:14" x14ac:dyDescent="0.25">
      <c r="B340">
        <v>0.44999999999999996</v>
      </c>
      <c r="C340">
        <v>0.79999999999999993</v>
      </c>
      <c r="D340">
        <v>0.79999999999999993</v>
      </c>
      <c r="E340">
        <v>0.44999999999999996</v>
      </c>
      <c r="F340">
        <v>10</v>
      </c>
      <c r="G340">
        <v>1.1499999999999999</v>
      </c>
      <c r="H340">
        <v>1000</v>
      </c>
      <c r="I340">
        <v>0.16950642911895264</v>
      </c>
      <c r="J340">
        <v>4.1093304662807806E-2</v>
      </c>
      <c r="K340">
        <v>-0.32400022193449352</v>
      </c>
      <c r="L340">
        <v>0.80010000000000003</v>
      </c>
      <c r="M340">
        <v>9.9929182713049176</v>
      </c>
      <c r="N340">
        <v>0.32566488214420231</v>
      </c>
    </row>
    <row r="341" spans="2:14" x14ac:dyDescent="0.25">
      <c r="B341">
        <v>0.44999999999999996</v>
      </c>
      <c r="C341">
        <v>0.79999999999999993</v>
      </c>
      <c r="D341">
        <v>0.79999999999999993</v>
      </c>
      <c r="E341">
        <v>0.44999999999999996</v>
      </c>
      <c r="F341">
        <v>10</v>
      </c>
      <c r="G341">
        <v>1.5</v>
      </c>
      <c r="H341">
        <v>15.989853297441062</v>
      </c>
      <c r="I341">
        <v>0.16805722430857672</v>
      </c>
      <c r="J341">
        <v>0.16018639646375543</v>
      </c>
      <c r="K341">
        <v>0.655479962433275</v>
      </c>
      <c r="L341">
        <v>0.7675930289996129</v>
      </c>
      <c r="M341">
        <v>26.773440199860779</v>
      </c>
      <c r="N341">
        <v>0.39550507892558634</v>
      </c>
    </row>
    <row r="342" spans="2:14" x14ac:dyDescent="0.25">
      <c r="B342">
        <v>0.44999999999999996</v>
      </c>
      <c r="C342">
        <v>0.79999999999999993</v>
      </c>
      <c r="D342">
        <v>0.79999999999999993</v>
      </c>
      <c r="E342">
        <v>0.79999999999999993</v>
      </c>
      <c r="F342">
        <v>2.5750000000000002</v>
      </c>
      <c r="G342">
        <v>0.44999999999999996</v>
      </c>
      <c r="H342">
        <v>1000</v>
      </c>
      <c r="I342">
        <v>0.22857911721097401</v>
      </c>
      <c r="J342">
        <v>0.59810639827090684</v>
      </c>
      <c r="K342">
        <v>-4.3824285250388118E-2</v>
      </c>
      <c r="L342">
        <v>9.9999999999988987E-5</v>
      </c>
      <c r="M342">
        <v>3.5859426673462802</v>
      </c>
      <c r="N342">
        <v>0.2789187022747936</v>
      </c>
    </row>
    <row r="343" spans="2:14" x14ac:dyDescent="0.25">
      <c r="B343">
        <v>0.44999999999999996</v>
      </c>
      <c r="C343">
        <v>0.79999999999999993</v>
      </c>
      <c r="D343">
        <v>0.79999999999999993</v>
      </c>
      <c r="E343">
        <v>0.79999999999999993</v>
      </c>
      <c r="F343">
        <v>2.5750000000000002</v>
      </c>
      <c r="G343">
        <v>0.79999999999999993</v>
      </c>
      <c r="H343">
        <v>1000</v>
      </c>
      <c r="I343">
        <v>0.33647559483778311</v>
      </c>
      <c r="J343">
        <v>0.2388050165794865</v>
      </c>
      <c r="K343">
        <v>-0.14167024960042751</v>
      </c>
      <c r="L343">
        <v>9.9999999999988987E-5</v>
      </c>
      <c r="M343">
        <v>2.9347972078647384</v>
      </c>
      <c r="N343">
        <v>9.9999999999988987E-5</v>
      </c>
    </row>
    <row r="344" spans="2:14" x14ac:dyDescent="0.25">
      <c r="B344">
        <v>0.44999999999999996</v>
      </c>
      <c r="C344">
        <v>0.79999999999999993</v>
      </c>
      <c r="D344">
        <v>0.79999999999999993</v>
      </c>
      <c r="E344">
        <v>0.79999999999999993</v>
      </c>
      <c r="F344">
        <v>2.5750000000000002</v>
      </c>
      <c r="G344">
        <v>1.1499999999999999</v>
      </c>
      <c r="H344">
        <v>1000</v>
      </c>
      <c r="I344">
        <v>0.3230039827311717</v>
      </c>
      <c r="J344">
        <v>0.21476491539793713</v>
      </c>
      <c r="K344">
        <v>-0.16879010934032013</v>
      </c>
      <c r="L344">
        <v>1.0000000000010001E-4</v>
      </c>
      <c r="M344">
        <v>2.8695978290273914</v>
      </c>
      <c r="N344">
        <v>0.61119231192694834</v>
      </c>
    </row>
    <row r="345" spans="2:14" x14ac:dyDescent="0.25">
      <c r="B345">
        <v>0.44999999999999996</v>
      </c>
      <c r="C345">
        <v>0.79999999999999993</v>
      </c>
      <c r="D345">
        <v>0.79999999999999993</v>
      </c>
      <c r="E345">
        <v>0.79999999999999993</v>
      </c>
      <c r="F345">
        <v>2.5750000000000002</v>
      </c>
      <c r="G345">
        <v>1.5</v>
      </c>
      <c r="H345">
        <v>1000</v>
      </c>
      <c r="I345">
        <v>0.29643599337950388</v>
      </c>
      <c r="J345">
        <v>0.17527811205005661</v>
      </c>
      <c r="K345">
        <v>-0.20887517242993914</v>
      </c>
      <c r="L345">
        <v>9.9999999999988987E-5</v>
      </c>
      <c r="M345">
        <v>2.8297232446656557</v>
      </c>
      <c r="N345">
        <v>1.1449262910412936</v>
      </c>
    </row>
    <row r="346" spans="2:14" x14ac:dyDescent="0.25">
      <c r="B346">
        <v>0.44999999999999996</v>
      </c>
      <c r="C346">
        <v>0.79999999999999993</v>
      </c>
      <c r="D346">
        <v>0.79999999999999993</v>
      </c>
      <c r="E346">
        <v>0.79999999999999993</v>
      </c>
      <c r="F346">
        <v>5.05</v>
      </c>
      <c r="G346">
        <v>0.44999999999999996</v>
      </c>
      <c r="H346">
        <v>1000</v>
      </c>
      <c r="I346">
        <v>0.28204925015627547</v>
      </c>
      <c r="J346">
        <v>0.2791214482125926</v>
      </c>
      <c r="K346">
        <v>-1.2568453180783479E-3</v>
      </c>
      <c r="L346">
        <v>9.4440263345382275E-2</v>
      </c>
      <c r="M346">
        <v>5.1304872063806837</v>
      </c>
      <c r="N346">
        <v>1.5502392979313967E-2</v>
      </c>
    </row>
    <row r="347" spans="2:14" x14ac:dyDescent="0.25">
      <c r="B347">
        <v>0.44999999999999996</v>
      </c>
      <c r="C347">
        <v>0.79999999999999993</v>
      </c>
      <c r="D347">
        <v>0.79999999999999993</v>
      </c>
      <c r="E347">
        <v>0.79999999999999993</v>
      </c>
      <c r="F347">
        <v>5.05</v>
      </c>
      <c r="G347">
        <v>0.79999999999999993</v>
      </c>
      <c r="H347">
        <v>15.989853359601863</v>
      </c>
      <c r="I347">
        <v>0.16805991507956439</v>
      </c>
      <c r="J347">
        <v>0.16017692687557461</v>
      </c>
      <c r="K347">
        <v>0.65550097986561828</v>
      </c>
      <c r="L347">
        <v>0.76758086080625565</v>
      </c>
      <c r="M347">
        <v>26.772567095725023</v>
      </c>
      <c r="N347">
        <v>0.39550154723976277</v>
      </c>
    </row>
    <row r="348" spans="2:14" x14ac:dyDescent="0.25">
      <c r="B348">
        <v>0.44999999999999996</v>
      </c>
      <c r="C348">
        <v>0.79999999999999993</v>
      </c>
      <c r="D348">
        <v>0.79999999999999993</v>
      </c>
      <c r="E348">
        <v>0.79999999999999993</v>
      </c>
      <c r="F348">
        <v>5.05</v>
      </c>
      <c r="G348">
        <v>1.1499999999999999</v>
      </c>
      <c r="H348">
        <v>1000</v>
      </c>
      <c r="I348">
        <v>0.30148543246675275</v>
      </c>
      <c r="J348">
        <v>0.18261976967446447</v>
      </c>
      <c r="K348">
        <v>-0.20137325165362308</v>
      </c>
      <c r="L348">
        <v>9.9999999999988987E-5</v>
      </c>
      <c r="M348">
        <v>5.1806523213713591</v>
      </c>
      <c r="N348">
        <v>0.23535373847598395</v>
      </c>
    </row>
    <row r="349" spans="2:14" x14ac:dyDescent="0.25">
      <c r="B349">
        <v>0.44999999999999996</v>
      </c>
      <c r="C349">
        <v>0.79999999999999993</v>
      </c>
      <c r="D349">
        <v>0.79999999999999993</v>
      </c>
      <c r="E349">
        <v>0.79999999999999993</v>
      </c>
      <c r="F349">
        <v>5.05</v>
      </c>
      <c r="G349">
        <v>1.5</v>
      </c>
      <c r="H349">
        <v>1000</v>
      </c>
      <c r="I349">
        <v>0.23441321231197507</v>
      </c>
      <c r="J349">
        <v>9.8525949950332481E-2</v>
      </c>
      <c r="K349">
        <v>-0.28134803568725841</v>
      </c>
      <c r="L349">
        <v>9.9999999999988987E-5</v>
      </c>
      <c r="M349">
        <v>5.1736423683259236</v>
      </c>
      <c r="N349">
        <v>0.80307767836314115</v>
      </c>
    </row>
    <row r="350" spans="2:14" x14ac:dyDescent="0.25">
      <c r="B350">
        <v>0.44999999999999996</v>
      </c>
      <c r="C350">
        <v>0.79999999999999993</v>
      </c>
      <c r="D350">
        <v>0.79999999999999993</v>
      </c>
      <c r="E350">
        <v>0.79999999999999993</v>
      </c>
      <c r="F350">
        <v>7.5250000000000004</v>
      </c>
      <c r="G350">
        <v>0.44999999999999996</v>
      </c>
      <c r="H350">
        <v>1000</v>
      </c>
      <c r="I350">
        <v>0.19242442202551713</v>
      </c>
      <c r="J350">
        <v>0.61379781999199701</v>
      </c>
      <c r="K350">
        <v>-1.2682096991404795E-2</v>
      </c>
      <c r="L350">
        <v>8.9310624761250762E-2</v>
      </c>
      <c r="M350">
        <v>6.7172366276730751</v>
      </c>
      <c r="N350">
        <v>0.27876654970144177</v>
      </c>
    </row>
    <row r="351" spans="2:14" x14ac:dyDescent="0.25">
      <c r="B351">
        <v>0.44999999999999996</v>
      </c>
      <c r="C351">
        <v>0.79999999999999993</v>
      </c>
      <c r="D351">
        <v>0.79999999999999993</v>
      </c>
      <c r="E351">
        <v>0.79999999999999993</v>
      </c>
      <c r="F351">
        <v>7.5250000000000004</v>
      </c>
      <c r="G351">
        <v>0.79999999999999993</v>
      </c>
      <c r="H351">
        <v>15.989853371714657</v>
      </c>
      <c r="I351">
        <v>0.1680585117290864</v>
      </c>
      <c r="J351">
        <v>0.16018171089697103</v>
      </c>
      <c r="K351">
        <v>0.65549054177272192</v>
      </c>
      <c r="L351">
        <v>0.76756879759774987</v>
      </c>
      <c r="M351">
        <v>26.771915779229872</v>
      </c>
      <c r="N351">
        <v>0.39550160457447198</v>
      </c>
    </row>
    <row r="352" spans="2:14" x14ac:dyDescent="0.25">
      <c r="B352">
        <v>0.44999999999999996</v>
      </c>
      <c r="C352">
        <v>0.79999999999999993</v>
      </c>
      <c r="D352">
        <v>0.79999999999999993</v>
      </c>
      <c r="E352">
        <v>0.79999999999999993</v>
      </c>
      <c r="F352">
        <v>7.5250000000000004</v>
      </c>
      <c r="G352">
        <v>1.1499999999999999</v>
      </c>
      <c r="H352">
        <v>1000</v>
      </c>
      <c r="I352">
        <v>0.29324069764753646</v>
      </c>
      <c r="J352">
        <v>0.21797990539151185</v>
      </c>
      <c r="K352">
        <v>-0.12399201192719811</v>
      </c>
      <c r="L352">
        <v>9.9999999999988987E-5</v>
      </c>
      <c r="M352">
        <v>7.5934672866036035</v>
      </c>
      <c r="N352">
        <v>0.2055256819936061</v>
      </c>
    </row>
    <row r="353" spans="2:14" x14ac:dyDescent="0.25">
      <c r="B353">
        <v>0.44999999999999996</v>
      </c>
      <c r="C353">
        <v>0.79999999999999993</v>
      </c>
      <c r="D353">
        <v>0.79999999999999993</v>
      </c>
      <c r="E353">
        <v>0.79999999999999993</v>
      </c>
      <c r="F353">
        <v>7.5250000000000004</v>
      </c>
      <c r="G353">
        <v>1.5</v>
      </c>
      <c r="H353">
        <v>1000</v>
      </c>
      <c r="I353">
        <v>0.13810357976341181</v>
      </c>
      <c r="J353">
        <v>7.0054400332106859E-3</v>
      </c>
      <c r="K353">
        <v>-0.35757164077059478</v>
      </c>
      <c r="L353">
        <v>9.9999999999988987E-5</v>
      </c>
      <c r="M353">
        <v>7.6036301433942244</v>
      </c>
      <c r="N353">
        <v>0.53984962255833868</v>
      </c>
    </row>
    <row r="354" spans="2:14" x14ac:dyDescent="0.25">
      <c r="B354">
        <v>0.44999999999999996</v>
      </c>
      <c r="C354">
        <v>0.79999999999999993</v>
      </c>
      <c r="D354">
        <v>0.79999999999999993</v>
      </c>
      <c r="E354">
        <v>0.79999999999999993</v>
      </c>
      <c r="F354">
        <v>10</v>
      </c>
      <c r="G354">
        <v>0.44999999999999996</v>
      </c>
      <c r="H354">
        <v>1000</v>
      </c>
      <c r="I354">
        <v>0.20979367871512772</v>
      </c>
      <c r="J354">
        <v>0.63236999229115698</v>
      </c>
      <c r="K354">
        <v>-2.4706214534275128E-2</v>
      </c>
      <c r="L354">
        <v>0.14629793283461553</v>
      </c>
      <c r="M354">
        <v>10.047777092918272</v>
      </c>
      <c r="N354">
        <v>0.82181371778775414</v>
      </c>
    </row>
    <row r="355" spans="2:14" x14ac:dyDescent="0.25">
      <c r="B355">
        <v>0.44999999999999996</v>
      </c>
      <c r="C355">
        <v>0.79999999999999993</v>
      </c>
      <c r="D355">
        <v>0.79999999999999993</v>
      </c>
      <c r="E355">
        <v>0.79999999999999993</v>
      </c>
      <c r="F355">
        <v>10</v>
      </c>
      <c r="G355">
        <v>0.79999999999999993</v>
      </c>
      <c r="H355">
        <v>1000</v>
      </c>
      <c r="I355">
        <v>0.30885880621624984</v>
      </c>
      <c r="J355">
        <v>0.19313690853745891</v>
      </c>
      <c r="K355">
        <v>-0.1909721208958719</v>
      </c>
      <c r="L355">
        <v>0.75269694838919687</v>
      </c>
      <c r="M355">
        <v>10.008456096949114</v>
      </c>
      <c r="N355">
        <v>0.22880008497608734</v>
      </c>
    </row>
    <row r="356" spans="2:14" x14ac:dyDescent="0.25">
      <c r="B356">
        <v>0.44999999999999996</v>
      </c>
      <c r="C356">
        <v>0.79999999999999993</v>
      </c>
      <c r="D356">
        <v>0.79999999999999993</v>
      </c>
      <c r="E356">
        <v>0.79999999999999993</v>
      </c>
      <c r="F356">
        <v>10</v>
      </c>
      <c r="G356">
        <v>1.1499999999999999</v>
      </c>
      <c r="H356">
        <v>1000</v>
      </c>
      <c r="I356">
        <v>0.22347822760426289</v>
      </c>
      <c r="J356">
        <v>8.6713563222393208E-2</v>
      </c>
      <c r="K356">
        <v>-0.29182996427269703</v>
      </c>
      <c r="L356">
        <v>9.9999999999988987E-5</v>
      </c>
      <c r="M356">
        <v>10.037227420964255</v>
      </c>
      <c r="N356">
        <v>0.11655846791972713</v>
      </c>
    </row>
    <row r="357" spans="2:14" x14ac:dyDescent="0.25">
      <c r="B357">
        <v>0.44999999999999996</v>
      </c>
      <c r="C357">
        <v>0.79999999999999993</v>
      </c>
      <c r="D357">
        <v>0.79999999999999993</v>
      </c>
      <c r="E357">
        <v>0.79999999999999993</v>
      </c>
      <c r="F357">
        <v>10</v>
      </c>
      <c r="G357">
        <v>1.5</v>
      </c>
      <c r="H357">
        <v>1000</v>
      </c>
      <c r="I357">
        <v>0.20454540040544233</v>
      </c>
      <c r="J357">
        <v>0.23385801584538024</v>
      </c>
      <c r="K357">
        <v>-3.0412207353814003E-2</v>
      </c>
      <c r="L357">
        <v>9.9999999999988987E-5</v>
      </c>
      <c r="M357">
        <v>10.045989170468324</v>
      </c>
      <c r="N357">
        <v>0.72965681447875985</v>
      </c>
    </row>
    <row r="358" spans="2:14" x14ac:dyDescent="0.25">
      <c r="B358">
        <v>0.44999999999999996</v>
      </c>
      <c r="C358">
        <v>0.79999999999999993</v>
      </c>
      <c r="D358">
        <v>0.79999999999999993</v>
      </c>
      <c r="E358">
        <v>1.1499999999999999</v>
      </c>
      <c r="F358">
        <v>2.5750000000000002</v>
      </c>
      <c r="G358">
        <v>0.44999999999999996</v>
      </c>
      <c r="H358">
        <v>1000</v>
      </c>
      <c r="I358">
        <v>0.28145654909744855</v>
      </c>
      <c r="J358">
        <v>0.23688477444494155</v>
      </c>
      <c r="K358">
        <v>-7.6938056456334225E-2</v>
      </c>
      <c r="L358">
        <v>9.9999999999988987E-5</v>
      </c>
      <c r="M358">
        <v>2.9553490201630295</v>
      </c>
      <c r="N358">
        <v>9.9999999999988987E-5</v>
      </c>
    </row>
    <row r="359" spans="2:14" x14ac:dyDescent="0.25">
      <c r="B359">
        <v>0.44999999999999996</v>
      </c>
      <c r="C359">
        <v>0.79999999999999993</v>
      </c>
      <c r="D359">
        <v>0.79999999999999993</v>
      </c>
      <c r="E359">
        <v>1.1499999999999999</v>
      </c>
      <c r="F359">
        <v>2.5750000000000002</v>
      </c>
      <c r="G359">
        <v>0.79999999999999993</v>
      </c>
      <c r="H359">
        <v>1000</v>
      </c>
      <c r="I359">
        <v>0.24989486406708722</v>
      </c>
      <c r="J359">
        <v>0.11603227002533945</v>
      </c>
      <c r="K359">
        <v>-0.26547626998548923</v>
      </c>
      <c r="L359">
        <v>9.9999999999988987E-5</v>
      </c>
      <c r="M359">
        <v>2.9339647306825722</v>
      </c>
      <c r="N359">
        <v>0.3760978561931867</v>
      </c>
    </row>
    <row r="360" spans="2:14" x14ac:dyDescent="0.25">
      <c r="B360">
        <v>0.44999999999999996</v>
      </c>
      <c r="C360">
        <v>0.79999999999999993</v>
      </c>
      <c r="D360">
        <v>0.79999999999999993</v>
      </c>
      <c r="E360">
        <v>1.1499999999999999</v>
      </c>
      <c r="F360">
        <v>2.5750000000000002</v>
      </c>
      <c r="G360">
        <v>1.1499999999999999</v>
      </c>
      <c r="H360">
        <v>1000</v>
      </c>
      <c r="I360">
        <v>0.25779758032158873</v>
      </c>
      <c r="J360">
        <v>0.12535140389023469</v>
      </c>
      <c r="K360">
        <v>-0.25686539186154711</v>
      </c>
      <c r="L360">
        <v>9.9999999999988987E-5</v>
      </c>
      <c r="M360">
        <v>2.8897678153860853</v>
      </c>
      <c r="N360">
        <v>0.96805669916403403</v>
      </c>
    </row>
    <row r="361" spans="2:14" x14ac:dyDescent="0.25">
      <c r="B361">
        <v>0.44999999999999996</v>
      </c>
      <c r="C361">
        <v>0.79999999999999993</v>
      </c>
      <c r="D361">
        <v>0.79999999999999993</v>
      </c>
      <c r="E361">
        <v>1.1499999999999999</v>
      </c>
      <c r="F361">
        <v>2.5750000000000002</v>
      </c>
      <c r="G361">
        <v>1.5</v>
      </c>
      <c r="H361">
        <v>1000</v>
      </c>
      <c r="I361">
        <v>0.24945823947694656</v>
      </c>
      <c r="J361">
        <v>0.11552520033677804</v>
      </c>
      <c r="K361">
        <v>-0.26594159706184772</v>
      </c>
      <c r="L361">
        <v>9.9999999999988987E-5</v>
      </c>
      <c r="M361">
        <v>2.8625323900698061</v>
      </c>
      <c r="N361">
        <v>1.4703613133175812</v>
      </c>
    </row>
    <row r="362" spans="2:14" x14ac:dyDescent="0.25">
      <c r="B362">
        <v>0.44999999999999996</v>
      </c>
      <c r="C362">
        <v>0.79999999999999993</v>
      </c>
      <c r="D362">
        <v>0.79999999999999993</v>
      </c>
      <c r="E362">
        <v>1.1499999999999999</v>
      </c>
      <c r="F362">
        <v>5.05</v>
      </c>
      <c r="G362">
        <v>0.44999999999999996</v>
      </c>
      <c r="H362">
        <v>15.989853303028037</v>
      </c>
      <c r="I362">
        <v>0.16805812086868269</v>
      </c>
      <c r="J362">
        <v>0.16017602854057014</v>
      </c>
      <c r="K362">
        <v>0.65550913086546458</v>
      </c>
      <c r="L362">
        <v>0.76761286084674152</v>
      </c>
      <c r="M362">
        <v>26.774814866707104</v>
      </c>
      <c r="N362">
        <v>0.39551106196458607</v>
      </c>
    </row>
    <row r="363" spans="2:14" x14ac:dyDescent="0.25">
      <c r="B363">
        <v>0.44999999999999996</v>
      </c>
      <c r="C363">
        <v>0.79999999999999993</v>
      </c>
      <c r="D363">
        <v>0.79999999999999993</v>
      </c>
      <c r="E363">
        <v>1.1499999999999999</v>
      </c>
      <c r="F363">
        <v>5.05</v>
      </c>
      <c r="G363">
        <v>0.79999999999999993</v>
      </c>
      <c r="H363">
        <v>1000</v>
      </c>
      <c r="I363">
        <v>0.31519166753196537</v>
      </c>
      <c r="J363">
        <v>0.2514482248905382</v>
      </c>
      <c r="K363">
        <v>-8.6995135860757133E-2</v>
      </c>
      <c r="L363">
        <v>9.9999999999988987E-5</v>
      </c>
      <c r="M363">
        <v>5.1990066260011156</v>
      </c>
      <c r="N363">
        <v>0.21454786882560872</v>
      </c>
    </row>
    <row r="364" spans="2:14" x14ac:dyDescent="0.25">
      <c r="B364">
        <v>0.44999999999999996</v>
      </c>
      <c r="C364">
        <v>0.79999999999999993</v>
      </c>
      <c r="D364">
        <v>0.79999999999999993</v>
      </c>
      <c r="E364">
        <v>1.1499999999999999</v>
      </c>
      <c r="F364">
        <v>5.05</v>
      </c>
      <c r="G364">
        <v>1.1499999999999999</v>
      </c>
      <c r="H364">
        <v>1000</v>
      </c>
      <c r="I364">
        <v>0.27473213997505719</v>
      </c>
      <c r="J364">
        <v>0.14628324520401603</v>
      </c>
      <c r="K364">
        <v>-0.23712205809489262</v>
      </c>
      <c r="L364">
        <v>9.9999999999988987E-5</v>
      </c>
      <c r="M364">
        <v>5.2027424331772751</v>
      </c>
      <c r="N364">
        <v>0.69487660424767272</v>
      </c>
    </row>
    <row r="365" spans="2:14" x14ac:dyDescent="0.25">
      <c r="B365">
        <v>0.44999999999999996</v>
      </c>
      <c r="C365">
        <v>0.79999999999999993</v>
      </c>
      <c r="D365">
        <v>0.79999999999999993</v>
      </c>
      <c r="E365">
        <v>1.1499999999999999</v>
      </c>
      <c r="F365">
        <v>5.05</v>
      </c>
      <c r="G365">
        <v>1.5</v>
      </c>
      <c r="H365">
        <v>1000</v>
      </c>
      <c r="I365">
        <v>0.23393599236386151</v>
      </c>
      <c r="J365">
        <v>9.8001267658858526E-2</v>
      </c>
      <c r="K365">
        <v>-0.28181756292822802</v>
      </c>
      <c r="L365">
        <v>9.9999999999988987E-5</v>
      </c>
      <c r="M365">
        <v>5.1950588852949329</v>
      </c>
      <c r="N365">
        <v>1.2167444118834381</v>
      </c>
    </row>
    <row r="366" spans="2:14" x14ac:dyDescent="0.25">
      <c r="B366">
        <v>0.44999999999999996</v>
      </c>
      <c r="C366">
        <v>0.79999999999999993</v>
      </c>
      <c r="D366">
        <v>0.79999999999999993</v>
      </c>
      <c r="E366">
        <v>1.1499999999999999</v>
      </c>
      <c r="F366">
        <v>7.5250000000000004</v>
      </c>
      <c r="G366">
        <v>0.44999999999999996</v>
      </c>
      <c r="H366">
        <v>15.989853366807017</v>
      </c>
      <c r="I366">
        <v>0.1680590238921616</v>
      </c>
      <c r="J366">
        <v>0.1601786110979268</v>
      </c>
      <c r="K366">
        <v>0.65549703168825513</v>
      </c>
      <c r="L366">
        <v>0.7675746198678759</v>
      </c>
      <c r="M366">
        <v>26.772353636889243</v>
      </c>
      <c r="N366">
        <v>0.39550502910190816</v>
      </c>
    </row>
    <row r="367" spans="2:14" x14ac:dyDescent="0.25">
      <c r="B367">
        <v>0.44999999999999996</v>
      </c>
      <c r="C367">
        <v>0.79999999999999993</v>
      </c>
      <c r="D367">
        <v>0.79999999999999993</v>
      </c>
      <c r="E367">
        <v>1.1499999999999999</v>
      </c>
      <c r="F367">
        <v>7.5250000000000004</v>
      </c>
      <c r="G367">
        <v>0.79999999999999993</v>
      </c>
      <c r="H367">
        <v>1000</v>
      </c>
      <c r="I367">
        <v>0.32742070476358265</v>
      </c>
      <c r="J367">
        <v>0.28489549694409677</v>
      </c>
      <c r="K367">
        <v>-3.8554749180510606E-2</v>
      </c>
      <c r="L367">
        <v>9.9999999999988987E-5</v>
      </c>
      <c r="M367">
        <v>7.6095186014680767</v>
      </c>
      <c r="N367">
        <v>0.20010982887319473</v>
      </c>
    </row>
    <row r="368" spans="2:14" x14ac:dyDescent="0.25">
      <c r="B368">
        <v>0.44999999999999996</v>
      </c>
      <c r="C368">
        <v>0.79999999999999993</v>
      </c>
      <c r="D368">
        <v>0.79999999999999993</v>
      </c>
      <c r="E368">
        <v>1.1499999999999999</v>
      </c>
      <c r="F368">
        <v>7.5250000000000004</v>
      </c>
      <c r="G368">
        <v>1.1499999999999999</v>
      </c>
      <c r="H368">
        <v>1000</v>
      </c>
      <c r="I368">
        <v>0.26580861541175105</v>
      </c>
      <c r="J368">
        <v>0.13508327783803686</v>
      </c>
      <c r="K368">
        <v>-0.24775486455071793</v>
      </c>
      <c r="L368">
        <v>9.9999999999988987E-5</v>
      </c>
      <c r="M368">
        <v>7.6214293975342207</v>
      </c>
      <c r="N368">
        <v>0.5441675413621555</v>
      </c>
    </row>
    <row r="369" spans="2:14" x14ac:dyDescent="0.25">
      <c r="B369">
        <v>0.44999999999999996</v>
      </c>
      <c r="C369">
        <v>0.79999999999999993</v>
      </c>
      <c r="D369">
        <v>0.79999999999999993</v>
      </c>
      <c r="E369">
        <v>1.1499999999999999</v>
      </c>
      <c r="F369">
        <v>7.5250000000000004</v>
      </c>
      <c r="G369">
        <v>1.5</v>
      </c>
      <c r="H369">
        <v>1000</v>
      </c>
      <c r="I369">
        <v>0.1924089276012601</v>
      </c>
      <c r="J369">
        <v>5.5353603993036238E-2</v>
      </c>
      <c r="K369">
        <v>-0.31874793862814366</v>
      </c>
      <c r="L369">
        <v>9.9999999999988987E-5</v>
      </c>
      <c r="M369">
        <v>7.6215142988791342</v>
      </c>
      <c r="N369">
        <v>1.0356863725315488</v>
      </c>
    </row>
    <row r="370" spans="2:14" x14ac:dyDescent="0.25">
      <c r="B370">
        <v>0.44999999999999996</v>
      </c>
      <c r="C370">
        <v>0.79999999999999993</v>
      </c>
      <c r="D370">
        <v>0.79999999999999993</v>
      </c>
      <c r="E370">
        <v>1.1499999999999999</v>
      </c>
      <c r="F370">
        <v>10</v>
      </c>
      <c r="G370">
        <v>0.44999999999999996</v>
      </c>
      <c r="H370">
        <v>1000</v>
      </c>
      <c r="I370">
        <v>4.0784002222894342E-2</v>
      </c>
      <c r="J370">
        <v>0.83504554413885002</v>
      </c>
      <c r="K370">
        <v>-0.14502828757105535</v>
      </c>
      <c r="L370">
        <v>5.5058862626943976E-2</v>
      </c>
      <c r="M370">
        <v>10.068409621904852</v>
      </c>
      <c r="N370">
        <v>0.1753650387100841</v>
      </c>
    </row>
    <row r="371" spans="2:14" x14ac:dyDescent="0.25">
      <c r="B371">
        <v>0.44999999999999996</v>
      </c>
      <c r="C371">
        <v>0.79999999999999993</v>
      </c>
      <c r="D371">
        <v>0.79999999999999993</v>
      </c>
      <c r="E371">
        <v>1.1499999999999999</v>
      </c>
      <c r="F371">
        <v>10</v>
      </c>
      <c r="G371">
        <v>0.79999999999999993</v>
      </c>
      <c r="H371">
        <v>1000</v>
      </c>
      <c r="I371">
        <v>0.3043249419336479</v>
      </c>
      <c r="J371">
        <v>0.2029749211354604</v>
      </c>
      <c r="K371">
        <v>-0.16592221030310894</v>
      </c>
      <c r="L371">
        <v>9.9999999999988987E-5</v>
      </c>
      <c r="M371">
        <v>10.053996856467547</v>
      </c>
      <c r="N371">
        <v>0.13131013707496864</v>
      </c>
    </row>
    <row r="372" spans="2:14" x14ac:dyDescent="0.25">
      <c r="B372">
        <v>0.44999999999999996</v>
      </c>
      <c r="C372">
        <v>0.79999999999999993</v>
      </c>
      <c r="D372">
        <v>0.79999999999999993</v>
      </c>
      <c r="E372">
        <v>1.1499999999999999</v>
      </c>
      <c r="F372">
        <v>10</v>
      </c>
      <c r="G372">
        <v>1.1499999999999999</v>
      </c>
      <c r="H372">
        <v>1000</v>
      </c>
      <c r="I372">
        <v>0.24914131172225892</v>
      </c>
      <c r="J372">
        <v>0.11515765639309827</v>
      </c>
      <c r="K372">
        <v>-0.26627867512388992</v>
      </c>
      <c r="L372">
        <v>9.9999999999988987E-5</v>
      </c>
      <c r="M372">
        <v>10.067170326392135</v>
      </c>
      <c r="N372">
        <v>0.45179416592723665</v>
      </c>
    </row>
    <row r="373" spans="2:14" x14ac:dyDescent="0.25">
      <c r="B373">
        <v>0.44999999999999996</v>
      </c>
      <c r="C373">
        <v>0.79999999999999993</v>
      </c>
      <c r="D373">
        <v>0.79999999999999993</v>
      </c>
      <c r="E373">
        <v>1.1499999999999999</v>
      </c>
      <c r="F373">
        <v>10</v>
      </c>
      <c r="G373">
        <v>1.5</v>
      </c>
      <c r="H373">
        <v>1000</v>
      </c>
      <c r="I373">
        <v>5.3673322709433452E-2</v>
      </c>
      <c r="J373">
        <v>0.45732370763031727</v>
      </c>
      <c r="K373">
        <v>-7.0595315448922086E-3</v>
      </c>
      <c r="L373">
        <v>0.40010000000000001</v>
      </c>
      <c r="M373">
        <v>10.067085142386629</v>
      </c>
      <c r="N373">
        <v>0.37303797272420741</v>
      </c>
    </row>
    <row r="374" spans="2:14" x14ac:dyDescent="0.25">
      <c r="B374">
        <v>0.44999999999999996</v>
      </c>
      <c r="C374">
        <v>0.79999999999999993</v>
      </c>
      <c r="D374">
        <v>0.79999999999999993</v>
      </c>
      <c r="E374">
        <v>1.5</v>
      </c>
      <c r="F374">
        <v>2.5750000000000002</v>
      </c>
      <c r="G374">
        <v>0.44999999999999996</v>
      </c>
      <c r="H374">
        <v>1000</v>
      </c>
      <c r="I374">
        <v>7.3040885422358981E-2</v>
      </c>
      <c r="J374">
        <v>0.83448059826609966</v>
      </c>
      <c r="K374">
        <v>-0.14149749514698406</v>
      </c>
      <c r="L374">
        <v>9.9999999999988987E-5</v>
      </c>
      <c r="M374">
        <v>5.3640178793584958</v>
      </c>
      <c r="N374">
        <v>0.45151676260294082</v>
      </c>
    </row>
    <row r="375" spans="2:14" x14ac:dyDescent="0.25">
      <c r="B375">
        <v>0.44999999999999996</v>
      </c>
      <c r="C375">
        <v>0.79999999999999993</v>
      </c>
      <c r="D375">
        <v>0.79999999999999993</v>
      </c>
      <c r="E375">
        <v>1.5</v>
      </c>
      <c r="F375">
        <v>2.5750000000000002</v>
      </c>
      <c r="G375">
        <v>0.79999999999999993</v>
      </c>
      <c r="H375">
        <v>1000</v>
      </c>
      <c r="I375">
        <v>1.4618820437489577E-2</v>
      </c>
      <c r="J375">
        <v>0.21175848087240218</v>
      </c>
      <c r="K375">
        <v>-7.1844793493430759E-4</v>
      </c>
      <c r="L375">
        <v>9.9999999999988987E-5</v>
      </c>
      <c r="M375">
        <v>2.9205359943233993</v>
      </c>
      <c r="N375">
        <v>0.87103197688469347</v>
      </c>
    </row>
    <row r="376" spans="2:14" x14ac:dyDescent="0.25">
      <c r="B376">
        <v>0.44999999999999996</v>
      </c>
      <c r="C376">
        <v>0.79999999999999993</v>
      </c>
      <c r="D376">
        <v>0.79999999999999993</v>
      </c>
      <c r="E376">
        <v>1.5</v>
      </c>
      <c r="F376">
        <v>2.5750000000000002</v>
      </c>
      <c r="G376">
        <v>1.1499999999999999</v>
      </c>
      <c r="H376">
        <v>1000</v>
      </c>
      <c r="I376">
        <v>0.12623829530467895</v>
      </c>
      <c r="J376">
        <v>0.18139717411723022</v>
      </c>
      <c r="K376">
        <v>-7.4550751769733192E-2</v>
      </c>
      <c r="L376">
        <v>9.9999999999988987E-5</v>
      </c>
      <c r="M376">
        <v>2.8904913770498273</v>
      </c>
      <c r="N376">
        <v>1.4273707450260171</v>
      </c>
    </row>
    <row r="377" spans="2:14" x14ac:dyDescent="0.25">
      <c r="B377">
        <v>0.44999999999999996</v>
      </c>
      <c r="C377">
        <v>0.79999999999999993</v>
      </c>
      <c r="D377">
        <v>0.79999999999999993</v>
      </c>
      <c r="E377">
        <v>1.5</v>
      </c>
      <c r="F377">
        <v>2.5750000000000002</v>
      </c>
      <c r="G377">
        <v>1.5</v>
      </c>
      <c r="H377">
        <v>1000</v>
      </c>
      <c r="I377">
        <v>0.21369507764502582</v>
      </c>
      <c r="J377">
        <v>0.24107005370201018</v>
      </c>
      <c r="K377">
        <v>-2.3745227747193343E-2</v>
      </c>
      <c r="L377">
        <v>9.9999999999988987E-5</v>
      </c>
      <c r="M377">
        <v>2.8694735423853301</v>
      </c>
      <c r="N377">
        <v>1.9011393506865202</v>
      </c>
    </row>
    <row r="378" spans="2:14" x14ac:dyDescent="0.25">
      <c r="B378">
        <v>0.44999999999999996</v>
      </c>
      <c r="C378">
        <v>0.79999999999999993</v>
      </c>
      <c r="D378">
        <v>0.79999999999999993</v>
      </c>
      <c r="E378">
        <v>1.5</v>
      </c>
      <c r="F378">
        <v>5.05</v>
      </c>
      <c r="G378">
        <v>0.44999999999999996</v>
      </c>
      <c r="H378">
        <v>1000</v>
      </c>
      <c r="I378">
        <v>0.17142739642412969</v>
      </c>
      <c r="J378">
        <v>0.15543931740632982</v>
      </c>
      <c r="K378">
        <v>-0.13455020144069268</v>
      </c>
      <c r="L378">
        <v>9.9999999999988987E-5</v>
      </c>
      <c r="M378">
        <v>5.2177528550995014</v>
      </c>
      <c r="N378">
        <v>2.4267097727621256E-2</v>
      </c>
    </row>
    <row r="379" spans="2:14" x14ac:dyDescent="0.25">
      <c r="B379">
        <v>0.44999999999999996</v>
      </c>
      <c r="C379">
        <v>0.79999999999999993</v>
      </c>
      <c r="D379">
        <v>0.79999999999999993</v>
      </c>
      <c r="E379">
        <v>1.5</v>
      </c>
      <c r="F379">
        <v>5.05</v>
      </c>
      <c r="G379">
        <v>0.79999999999999993</v>
      </c>
      <c r="H379">
        <v>1000</v>
      </c>
      <c r="I379">
        <v>0.1131244482453298</v>
      </c>
      <c r="J379">
        <v>-1.2986719311862127E-2</v>
      </c>
      <c r="K379">
        <v>-0.37264399841442941</v>
      </c>
      <c r="L379">
        <v>1.0000000000021103E-4</v>
      </c>
      <c r="M379">
        <v>5.2351956198606651</v>
      </c>
      <c r="N379">
        <v>0.42758273476980335</v>
      </c>
    </row>
    <row r="380" spans="2:14" x14ac:dyDescent="0.25">
      <c r="B380">
        <v>0.44999999999999996</v>
      </c>
      <c r="C380">
        <v>0.79999999999999993</v>
      </c>
      <c r="D380">
        <v>0.79999999999999993</v>
      </c>
      <c r="E380">
        <v>1.5</v>
      </c>
      <c r="F380">
        <v>5.05</v>
      </c>
      <c r="G380">
        <v>1.1499999999999999</v>
      </c>
      <c r="H380">
        <v>1000</v>
      </c>
      <c r="I380">
        <v>-0.49690471439150991</v>
      </c>
      <c r="J380">
        <v>0.29401049840970511</v>
      </c>
      <c r="K380">
        <v>-1.1939661721344363E-2</v>
      </c>
      <c r="L380">
        <v>9.9999999999988987E-5</v>
      </c>
      <c r="M380">
        <v>5.3081419772323866</v>
      </c>
      <c r="N380">
        <v>9.9999999999988987E-5</v>
      </c>
    </row>
    <row r="381" spans="2:14" x14ac:dyDescent="0.25">
      <c r="B381">
        <v>0.44999999999999996</v>
      </c>
      <c r="C381">
        <v>0.79999999999999993</v>
      </c>
      <c r="D381">
        <v>0.79999999999999993</v>
      </c>
      <c r="E381">
        <v>1.5</v>
      </c>
      <c r="F381">
        <v>5.05</v>
      </c>
      <c r="G381">
        <v>1.5</v>
      </c>
      <c r="H381">
        <v>1000</v>
      </c>
      <c r="I381">
        <v>-1.2691123602640988</v>
      </c>
      <c r="J381">
        <v>9.7327575916159759E-2</v>
      </c>
      <c r="K381">
        <v>-5.5515694279490158E-2</v>
      </c>
      <c r="L381">
        <v>9.9999999999988987E-5</v>
      </c>
      <c r="M381">
        <v>5.34750001321233</v>
      </c>
      <c r="N381">
        <v>0.18073476007402367</v>
      </c>
    </row>
    <row r="382" spans="2:14" x14ac:dyDescent="0.25">
      <c r="B382">
        <v>0.44999999999999996</v>
      </c>
      <c r="C382">
        <v>0.79999999999999993</v>
      </c>
      <c r="D382">
        <v>0.79999999999999993</v>
      </c>
      <c r="E382">
        <v>1.5</v>
      </c>
      <c r="F382">
        <v>7.5250000000000004</v>
      </c>
      <c r="G382">
        <v>0.44999999999999996</v>
      </c>
      <c r="H382">
        <v>1000</v>
      </c>
      <c r="I382">
        <v>0.21769544818091535</v>
      </c>
      <c r="J382">
        <v>0.13104478463534153</v>
      </c>
      <c r="K382">
        <v>-0.20752789088288076</v>
      </c>
      <c r="L382">
        <v>9.9999999999988987E-5</v>
      </c>
      <c r="M382">
        <v>7.6176715214657325</v>
      </c>
      <c r="N382">
        <v>9.9999999999877964E-5</v>
      </c>
    </row>
    <row r="383" spans="2:14" x14ac:dyDescent="0.25">
      <c r="B383">
        <v>0.44999999999999996</v>
      </c>
      <c r="C383">
        <v>0.79999999999999993</v>
      </c>
      <c r="D383">
        <v>0.79999999999999993</v>
      </c>
      <c r="E383">
        <v>1.5</v>
      </c>
      <c r="F383">
        <v>7.5250000000000004</v>
      </c>
      <c r="G383">
        <v>0.79999999999999993</v>
      </c>
      <c r="H383">
        <v>1000</v>
      </c>
      <c r="I383">
        <v>0.19666786437463338</v>
      </c>
      <c r="J383">
        <v>5.9474550420337002E-2</v>
      </c>
      <c r="K383">
        <v>-0.31528724044890066</v>
      </c>
      <c r="L383">
        <v>9.9999999999988987E-5</v>
      </c>
      <c r="M383">
        <v>7.6396296034328577</v>
      </c>
      <c r="N383">
        <v>0.37111466031269758</v>
      </c>
    </row>
    <row r="384" spans="2:14" x14ac:dyDescent="0.25">
      <c r="B384">
        <v>0.44999999999999996</v>
      </c>
      <c r="C384">
        <v>0.79999999999999993</v>
      </c>
      <c r="D384">
        <v>0.79999999999999993</v>
      </c>
      <c r="E384">
        <v>1.5</v>
      </c>
      <c r="F384">
        <v>7.5250000000000004</v>
      </c>
      <c r="G384">
        <v>1.1499999999999999</v>
      </c>
      <c r="H384">
        <v>1000</v>
      </c>
      <c r="I384">
        <v>0.1914007534604508</v>
      </c>
      <c r="J384">
        <v>5.4385833713971432E-2</v>
      </c>
      <c r="K384">
        <v>-0.31955726414281749</v>
      </c>
      <c r="L384">
        <v>9.9999999999988987E-5</v>
      </c>
      <c r="M384">
        <v>7.6409812786791953</v>
      </c>
      <c r="N384">
        <v>0.95482354347032516</v>
      </c>
    </row>
    <row r="385" spans="2:14" x14ac:dyDescent="0.25">
      <c r="B385">
        <v>0.44999999999999996</v>
      </c>
      <c r="C385">
        <v>0.79999999999999993</v>
      </c>
      <c r="D385">
        <v>0.79999999999999993</v>
      </c>
      <c r="E385">
        <v>1.5</v>
      </c>
      <c r="F385">
        <v>7.5250000000000004</v>
      </c>
      <c r="G385">
        <v>1.5</v>
      </c>
      <c r="H385">
        <v>1000</v>
      </c>
      <c r="I385">
        <v>-1.0489785123976461</v>
      </c>
      <c r="J385">
        <v>0.17333830492517233</v>
      </c>
      <c r="K385">
        <v>-4.8982580067133075E-2</v>
      </c>
      <c r="L385">
        <v>9.9999999999766942E-5</v>
      </c>
      <c r="M385">
        <v>7.71733685825492</v>
      </c>
      <c r="N385">
        <v>9.9999999999988987E-5</v>
      </c>
    </row>
    <row r="386" spans="2:14" x14ac:dyDescent="0.25">
      <c r="B386">
        <v>0.44999999999999996</v>
      </c>
      <c r="C386">
        <v>0.79999999999999993</v>
      </c>
      <c r="D386">
        <v>0.79999999999999993</v>
      </c>
      <c r="E386">
        <v>1.5</v>
      </c>
      <c r="F386">
        <v>10</v>
      </c>
      <c r="G386">
        <v>0.44999999999999996</v>
      </c>
      <c r="H386">
        <v>15.989853329232886</v>
      </c>
      <c r="I386">
        <v>0.16804685077832829</v>
      </c>
      <c r="J386">
        <v>0.16019768765266426</v>
      </c>
      <c r="K386">
        <v>0.65544949980773881</v>
      </c>
      <c r="L386">
        <v>0.76758411710613672</v>
      </c>
      <c r="M386">
        <v>26.772694380166534</v>
      </c>
      <c r="N386">
        <v>0.39550728538927354</v>
      </c>
    </row>
    <row r="387" spans="2:14" x14ac:dyDescent="0.25">
      <c r="B387">
        <v>0.44999999999999996</v>
      </c>
      <c r="C387">
        <v>0.79999999999999993</v>
      </c>
      <c r="D387">
        <v>0.79999999999999993</v>
      </c>
      <c r="E387">
        <v>1.5</v>
      </c>
      <c r="F387">
        <v>10</v>
      </c>
      <c r="G387">
        <v>0.79999999999999993</v>
      </c>
      <c r="H387">
        <v>1000</v>
      </c>
      <c r="I387">
        <v>0.22571746601836501</v>
      </c>
      <c r="J387">
        <v>8.9097240080320717E-2</v>
      </c>
      <c r="K387">
        <v>-0.28972969427823858</v>
      </c>
      <c r="L387">
        <v>9.9999999999988987E-5</v>
      </c>
      <c r="M387">
        <v>10.080123488834429</v>
      </c>
      <c r="N387">
        <v>0.35806061149225921</v>
      </c>
    </row>
    <row r="388" spans="2:14" x14ac:dyDescent="0.25">
      <c r="B388">
        <v>0.44999999999999996</v>
      </c>
      <c r="C388">
        <v>0.79999999999999993</v>
      </c>
      <c r="D388">
        <v>0.79999999999999993</v>
      </c>
      <c r="E388">
        <v>1.5</v>
      </c>
      <c r="F388">
        <v>10</v>
      </c>
      <c r="G388">
        <v>1.1499999999999999</v>
      </c>
      <c r="H388">
        <v>1000</v>
      </c>
      <c r="I388">
        <v>0.2035415665186838</v>
      </c>
      <c r="J388">
        <v>6.6239830604147509E-2</v>
      </c>
      <c r="K388">
        <v>-0.30955525783024562</v>
      </c>
      <c r="L388">
        <v>9.9999999999988987E-5</v>
      </c>
      <c r="M388">
        <v>10.084778869679146</v>
      </c>
      <c r="N388">
        <v>0.88177673303045567</v>
      </c>
    </row>
    <row r="389" spans="2:14" x14ac:dyDescent="0.25">
      <c r="B389">
        <v>0.44999999999999996</v>
      </c>
      <c r="C389">
        <v>0.79999999999999993</v>
      </c>
      <c r="D389">
        <v>0.79999999999999993</v>
      </c>
      <c r="E389">
        <v>1.5</v>
      </c>
      <c r="F389">
        <v>10</v>
      </c>
      <c r="G389">
        <v>1.5</v>
      </c>
      <c r="H389">
        <v>1000</v>
      </c>
      <c r="I389">
        <v>-0.88990941114391597</v>
      </c>
      <c r="J389">
        <v>0.22941290252686775</v>
      </c>
      <c r="K389">
        <v>-1.2558595553087332E-2</v>
      </c>
      <c r="L389">
        <v>9.9999999999988987E-5</v>
      </c>
      <c r="M389">
        <v>10.134788145034515</v>
      </c>
      <c r="N389">
        <v>9.9999999999988987E-5</v>
      </c>
    </row>
    <row r="390" spans="2:14" x14ac:dyDescent="0.25">
      <c r="B390">
        <v>0.44999999999999996</v>
      </c>
      <c r="C390">
        <v>0.79999999999999993</v>
      </c>
      <c r="D390">
        <v>1.1499999999999999</v>
      </c>
      <c r="E390">
        <v>0.44999999999999996</v>
      </c>
      <c r="F390">
        <v>2.5750000000000002</v>
      </c>
      <c r="G390">
        <v>0.44999999999999996</v>
      </c>
      <c r="H390">
        <v>1000</v>
      </c>
      <c r="I390">
        <v>-0.1897879982933342</v>
      </c>
      <c r="J390">
        <v>0.64017135704359474</v>
      </c>
      <c r="K390">
        <v>-6.8731551331085994E-4</v>
      </c>
      <c r="L390">
        <v>9.9999999999988987E-5</v>
      </c>
      <c r="M390">
        <v>4.8607389294881571</v>
      </c>
      <c r="N390">
        <v>1.0000000000000286E-4</v>
      </c>
    </row>
    <row r="391" spans="2:14" x14ac:dyDescent="0.25">
      <c r="B391">
        <v>0.44999999999999996</v>
      </c>
      <c r="C391">
        <v>0.79999999999999993</v>
      </c>
      <c r="D391">
        <v>1.1499999999999999</v>
      </c>
      <c r="E391">
        <v>0.44999999999999996</v>
      </c>
      <c r="F391">
        <v>2.5750000000000002</v>
      </c>
      <c r="G391">
        <v>0.79999999999999993</v>
      </c>
      <c r="H391">
        <v>1000</v>
      </c>
      <c r="I391">
        <v>-8.9355330486830864E-2</v>
      </c>
      <c r="J391">
        <v>0.67123914113115857</v>
      </c>
      <c r="K391">
        <v>-3.3548742114830166E-2</v>
      </c>
      <c r="L391">
        <v>9.9999999999988987E-5</v>
      </c>
      <c r="M391">
        <v>4.2144277028865709</v>
      </c>
      <c r="N391">
        <v>0.2838991133328429</v>
      </c>
    </row>
    <row r="392" spans="2:14" x14ac:dyDescent="0.25">
      <c r="B392">
        <v>0.44999999999999996</v>
      </c>
      <c r="C392">
        <v>0.79999999999999993</v>
      </c>
      <c r="D392">
        <v>1.1499999999999999</v>
      </c>
      <c r="E392">
        <v>0.44999999999999996</v>
      </c>
      <c r="F392">
        <v>2.5750000000000002</v>
      </c>
      <c r="G392">
        <v>1.1499999999999999</v>
      </c>
      <c r="H392">
        <v>1000</v>
      </c>
      <c r="I392">
        <v>5.2562435816426556E-2</v>
      </c>
      <c r="J392">
        <v>0.66316916421568139</v>
      </c>
      <c r="K392">
        <v>-0.14826013665419097</v>
      </c>
      <c r="L392">
        <v>1.000000000000445E-4</v>
      </c>
      <c r="M392">
        <v>6.4119015206239816</v>
      </c>
      <c r="N392">
        <v>0.12785306458225909</v>
      </c>
    </row>
    <row r="393" spans="2:14" x14ac:dyDescent="0.25">
      <c r="B393">
        <v>0.44999999999999996</v>
      </c>
      <c r="C393">
        <v>0.79999999999999993</v>
      </c>
      <c r="D393">
        <v>1.1499999999999999</v>
      </c>
      <c r="E393">
        <v>0.44999999999999996</v>
      </c>
      <c r="F393">
        <v>2.5750000000000002</v>
      </c>
      <c r="G393">
        <v>1.5</v>
      </c>
      <c r="H393">
        <v>1000</v>
      </c>
      <c r="I393">
        <v>0.33156120551960677</v>
      </c>
      <c r="J393">
        <v>0.51310619498707921</v>
      </c>
      <c r="K393">
        <v>-2.3983122249019995E-2</v>
      </c>
      <c r="L393">
        <v>9.9999999999988987E-5</v>
      </c>
      <c r="M393">
        <v>3.3753170909731338</v>
      </c>
      <c r="N393">
        <v>0.20022010558619321</v>
      </c>
    </row>
    <row r="394" spans="2:14" x14ac:dyDescent="0.25">
      <c r="B394">
        <v>0.44999999999999996</v>
      </c>
      <c r="C394">
        <v>0.79999999999999993</v>
      </c>
      <c r="D394">
        <v>1.1499999999999999</v>
      </c>
      <c r="E394">
        <v>0.44999999999999996</v>
      </c>
      <c r="F394">
        <v>5.05</v>
      </c>
      <c r="G394">
        <v>0.44999999999999996</v>
      </c>
      <c r="H394">
        <v>15.98985335789353</v>
      </c>
      <c r="I394">
        <v>0.16805366815612238</v>
      </c>
      <c r="J394">
        <v>0.16018754632661508</v>
      </c>
      <c r="K394">
        <v>0.6554722442943488</v>
      </c>
      <c r="L394">
        <v>0.76757424849979339</v>
      </c>
      <c r="M394">
        <v>26.772282479623946</v>
      </c>
      <c r="N394">
        <v>0.39550170416538111</v>
      </c>
    </row>
    <row r="395" spans="2:14" x14ac:dyDescent="0.25">
      <c r="B395">
        <v>0.44999999999999996</v>
      </c>
      <c r="C395">
        <v>0.79999999999999993</v>
      </c>
      <c r="D395">
        <v>1.1499999999999999</v>
      </c>
      <c r="E395">
        <v>0.44999999999999996</v>
      </c>
      <c r="F395">
        <v>5.05</v>
      </c>
      <c r="G395">
        <v>0.79999999999999993</v>
      </c>
      <c r="H395">
        <v>15.989853368828888</v>
      </c>
      <c r="I395">
        <v>0.16805650210697187</v>
      </c>
      <c r="J395">
        <v>0.16018704360575603</v>
      </c>
      <c r="K395">
        <v>0.65547663767278141</v>
      </c>
      <c r="L395">
        <v>0.76756707892459697</v>
      </c>
      <c r="M395">
        <v>26.771838580986905</v>
      </c>
      <c r="N395">
        <v>0.39550050470799969</v>
      </c>
    </row>
    <row r="396" spans="2:14" x14ac:dyDescent="0.25">
      <c r="B396">
        <v>0.44999999999999996</v>
      </c>
      <c r="C396">
        <v>0.79999999999999993</v>
      </c>
      <c r="D396">
        <v>1.1499999999999999</v>
      </c>
      <c r="E396">
        <v>0.44999999999999996</v>
      </c>
      <c r="F396">
        <v>5.05</v>
      </c>
      <c r="G396">
        <v>1.1499999999999999</v>
      </c>
      <c r="H396">
        <v>15.989853356180483</v>
      </c>
      <c r="I396">
        <v>0.16805722705638351</v>
      </c>
      <c r="J396">
        <v>0.16017742769360926</v>
      </c>
      <c r="K396">
        <v>0.65549942299303154</v>
      </c>
      <c r="L396">
        <v>0.76758210431162421</v>
      </c>
      <c r="M396">
        <v>26.772652756648146</v>
      </c>
      <c r="N396">
        <v>0.39550492962858746</v>
      </c>
    </row>
    <row r="397" spans="2:14" x14ac:dyDescent="0.25">
      <c r="B397">
        <v>0.44999999999999996</v>
      </c>
      <c r="C397">
        <v>0.79999999999999993</v>
      </c>
      <c r="D397">
        <v>1.1499999999999999</v>
      </c>
      <c r="E397">
        <v>0.44999999999999996</v>
      </c>
      <c r="F397">
        <v>5.05</v>
      </c>
      <c r="G397">
        <v>1.5</v>
      </c>
      <c r="H397">
        <v>15.989853477566774</v>
      </c>
      <c r="I397">
        <v>0.16805947864544107</v>
      </c>
      <c r="J397">
        <v>0.16017530075511871</v>
      </c>
      <c r="K397">
        <v>0.65550571548416781</v>
      </c>
      <c r="L397">
        <v>0.76755064571210319</v>
      </c>
      <c r="M397">
        <v>26.770688220299277</v>
      </c>
      <c r="N397">
        <v>0.395493975386357</v>
      </c>
    </row>
    <row r="398" spans="2:14" x14ac:dyDescent="0.25">
      <c r="B398">
        <v>0.44999999999999996</v>
      </c>
      <c r="C398">
        <v>0.79999999999999993</v>
      </c>
      <c r="D398">
        <v>1.1499999999999999</v>
      </c>
      <c r="E398">
        <v>0.44999999999999996</v>
      </c>
      <c r="F398">
        <v>7.5250000000000004</v>
      </c>
      <c r="G398">
        <v>0.44999999999999996</v>
      </c>
      <c r="H398">
        <v>1000</v>
      </c>
      <c r="I398">
        <v>0.38487382441174378</v>
      </c>
      <c r="J398">
        <v>-0.22653033963905</v>
      </c>
      <c r="K398">
        <v>-0.63155922563094902</v>
      </c>
      <c r="L398">
        <v>0.15097146755446281</v>
      </c>
      <c r="M398">
        <v>7.5858085437903977</v>
      </c>
      <c r="N398">
        <v>0.13936306744472748</v>
      </c>
    </row>
    <row r="399" spans="2:14" x14ac:dyDescent="0.25">
      <c r="B399">
        <v>0.44999999999999996</v>
      </c>
      <c r="C399">
        <v>0.79999999999999993</v>
      </c>
      <c r="D399">
        <v>1.1499999999999999</v>
      </c>
      <c r="E399">
        <v>0.44999999999999996</v>
      </c>
      <c r="F399">
        <v>7.5250000000000004</v>
      </c>
      <c r="G399">
        <v>0.79999999999999993</v>
      </c>
      <c r="H399">
        <v>1000</v>
      </c>
      <c r="I399">
        <v>0.13097637170365228</v>
      </c>
      <c r="J399">
        <v>0.63299710519430752</v>
      </c>
      <c r="K399">
        <v>-5.0890980475654712E-2</v>
      </c>
      <c r="L399">
        <v>0.11106608905796322</v>
      </c>
      <c r="M399">
        <v>7.5769682790386135</v>
      </c>
      <c r="N399">
        <v>4.6449145283252641E-2</v>
      </c>
    </row>
    <row r="400" spans="2:14" x14ac:dyDescent="0.25">
      <c r="B400">
        <v>0.44999999999999996</v>
      </c>
      <c r="C400">
        <v>0.79999999999999993</v>
      </c>
      <c r="D400">
        <v>1.1499999999999999</v>
      </c>
      <c r="E400">
        <v>0.44999999999999996</v>
      </c>
      <c r="F400">
        <v>7.5250000000000004</v>
      </c>
      <c r="G400">
        <v>1.1499999999999999</v>
      </c>
      <c r="H400">
        <v>15.989853371991597</v>
      </c>
      <c r="I400">
        <v>0.16805914188664509</v>
      </c>
      <c r="J400">
        <v>0.16018022591750838</v>
      </c>
      <c r="K400">
        <v>0.65549558605965741</v>
      </c>
      <c r="L400">
        <v>0.76756964042870524</v>
      </c>
      <c r="M400">
        <v>26.771987615712462</v>
      </c>
      <c r="N400">
        <v>0.39550195127346061</v>
      </c>
    </row>
    <row r="401" spans="2:14" x14ac:dyDescent="0.25">
      <c r="B401">
        <v>0.44999999999999996</v>
      </c>
      <c r="C401">
        <v>0.79999999999999993</v>
      </c>
      <c r="D401">
        <v>1.1499999999999999</v>
      </c>
      <c r="E401">
        <v>0.44999999999999996</v>
      </c>
      <c r="F401">
        <v>7.5250000000000004</v>
      </c>
      <c r="G401">
        <v>1.5</v>
      </c>
      <c r="H401">
        <v>1000</v>
      </c>
      <c r="I401">
        <v>0.11968982471139286</v>
      </c>
      <c r="J401">
        <v>0.64422523748139771</v>
      </c>
      <c r="K401">
        <v>-3.543287069489176E-2</v>
      </c>
      <c r="L401">
        <v>0.2551627168546079</v>
      </c>
      <c r="M401">
        <v>8.1955256875351079</v>
      </c>
      <c r="N401">
        <v>0.22422129910239252</v>
      </c>
    </row>
    <row r="402" spans="2:14" x14ac:dyDescent="0.25">
      <c r="B402">
        <v>0.44999999999999996</v>
      </c>
      <c r="C402">
        <v>0.79999999999999993</v>
      </c>
      <c r="D402">
        <v>1.1499999999999999</v>
      </c>
      <c r="E402">
        <v>0.44999999999999996</v>
      </c>
      <c r="F402">
        <v>10</v>
      </c>
      <c r="G402">
        <v>0.44999999999999996</v>
      </c>
      <c r="H402">
        <v>1000</v>
      </c>
      <c r="I402">
        <v>0.38780936183464959</v>
      </c>
      <c r="J402">
        <v>-0.22291484486603319</v>
      </c>
      <c r="K402">
        <v>-0.64425267601544656</v>
      </c>
      <c r="L402">
        <v>0.32399670172084222</v>
      </c>
      <c r="M402">
        <v>10.041071979692481</v>
      </c>
      <c r="N402">
        <v>0.17000999282173257</v>
      </c>
    </row>
    <row r="403" spans="2:14" x14ac:dyDescent="0.25">
      <c r="B403">
        <v>0.44999999999999996</v>
      </c>
      <c r="C403">
        <v>0.79999999999999993</v>
      </c>
      <c r="D403">
        <v>1.1499999999999999</v>
      </c>
      <c r="E403">
        <v>0.44999999999999996</v>
      </c>
      <c r="F403">
        <v>10</v>
      </c>
      <c r="G403">
        <v>0.79999999999999993</v>
      </c>
      <c r="H403">
        <v>1000</v>
      </c>
      <c r="I403">
        <v>0.13119051770157858</v>
      </c>
      <c r="J403">
        <v>0.61650046777443235</v>
      </c>
      <c r="K403">
        <v>-5.1034652725760798E-2</v>
      </c>
      <c r="L403">
        <v>0.29917154145665509</v>
      </c>
      <c r="M403">
        <v>10.032596159605852</v>
      </c>
      <c r="N403">
        <v>9.6779776812359108E-2</v>
      </c>
    </row>
    <row r="404" spans="2:14" x14ac:dyDescent="0.25">
      <c r="B404">
        <v>0.44999999999999996</v>
      </c>
      <c r="C404">
        <v>0.79999999999999993</v>
      </c>
      <c r="D404">
        <v>1.1499999999999999</v>
      </c>
      <c r="E404">
        <v>0.44999999999999996</v>
      </c>
      <c r="F404">
        <v>10</v>
      </c>
      <c r="G404">
        <v>1.1499999999999999</v>
      </c>
      <c r="H404">
        <v>1000</v>
      </c>
      <c r="I404">
        <v>0.12198250017888042</v>
      </c>
      <c r="J404">
        <v>0.66809780722525147</v>
      </c>
      <c r="K404">
        <v>-9.493413035253967E-2</v>
      </c>
      <c r="L404">
        <v>0.23178710610471706</v>
      </c>
      <c r="M404">
        <v>9.1585186812627217</v>
      </c>
      <c r="N404">
        <v>0.50086699199254126</v>
      </c>
    </row>
    <row r="405" spans="2:14" x14ac:dyDescent="0.25">
      <c r="B405">
        <v>0.44999999999999996</v>
      </c>
      <c r="C405">
        <v>0.79999999999999993</v>
      </c>
      <c r="D405">
        <v>1.1499999999999999</v>
      </c>
      <c r="E405">
        <v>0.44999999999999996</v>
      </c>
      <c r="F405">
        <v>10</v>
      </c>
      <c r="G405">
        <v>1.5</v>
      </c>
      <c r="H405">
        <v>15.98985332384949</v>
      </c>
      <c r="I405">
        <v>0.16805601778056486</v>
      </c>
      <c r="J405">
        <v>0.16017962810237887</v>
      </c>
      <c r="K405">
        <v>0.6554990834413269</v>
      </c>
      <c r="L405">
        <v>0.7675981111715876</v>
      </c>
      <c r="M405">
        <v>26.773948938806097</v>
      </c>
      <c r="N405">
        <v>0.39551041473857729</v>
      </c>
    </row>
    <row r="406" spans="2:14" x14ac:dyDescent="0.25">
      <c r="B406">
        <v>0.44999999999999996</v>
      </c>
      <c r="C406">
        <v>0.79999999999999993</v>
      </c>
      <c r="D406">
        <v>1.1499999999999999</v>
      </c>
      <c r="E406">
        <v>0.79999999999999993</v>
      </c>
      <c r="F406">
        <v>2.5750000000000002</v>
      </c>
      <c r="G406">
        <v>0.44999999999999996</v>
      </c>
      <c r="H406">
        <v>15.989853370464585</v>
      </c>
      <c r="I406">
        <v>0.16805753101631787</v>
      </c>
      <c r="J406">
        <v>0.16018056208384143</v>
      </c>
      <c r="K406">
        <v>0.65549450191063086</v>
      </c>
      <c r="L406">
        <v>0.76757015460525546</v>
      </c>
      <c r="M406">
        <v>26.771990654944343</v>
      </c>
      <c r="N406">
        <v>0.39550211804565255</v>
      </c>
    </row>
    <row r="407" spans="2:14" x14ac:dyDescent="0.25">
      <c r="B407">
        <v>0.44999999999999996</v>
      </c>
      <c r="C407">
        <v>0.79999999999999993</v>
      </c>
      <c r="D407">
        <v>1.1499999999999999</v>
      </c>
      <c r="E407">
        <v>0.79999999999999993</v>
      </c>
      <c r="F407">
        <v>2.5750000000000002</v>
      </c>
      <c r="G407">
        <v>0.79999999999999993</v>
      </c>
      <c r="H407">
        <v>15.989853370585848</v>
      </c>
      <c r="I407">
        <v>0.16805900152022532</v>
      </c>
      <c r="J407">
        <v>0.16017909004992603</v>
      </c>
      <c r="K407">
        <v>0.65549694890996035</v>
      </c>
      <c r="L407">
        <v>0.7675715636878192</v>
      </c>
      <c r="M407">
        <v>26.772079239696254</v>
      </c>
      <c r="N407">
        <v>0.39550146792713953</v>
      </c>
    </row>
    <row r="408" spans="2:14" x14ac:dyDescent="0.25">
      <c r="B408">
        <v>0.44999999999999996</v>
      </c>
      <c r="C408">
        <v>0.79999999999999993</v>
      </c>
      <c r="D408">
        <v>1.1499999999999999</v>
      </c>
      <c r="E408">
        <v>0.79999999999999993</v>
      </c>
      <c r="F408">
        <v>2.5750000000000002</v>
      </c>
      <c r="G408">
        <v>1.1499999999999999</v>
      </c>
      <c r="H408">
        <v>1000</v>
      </c>
      <c r="I408">
        <v>0.19984178205495234</v>
      </c>
      <c r="J408">
        <v>0.70383977098486294</v>
      </c>
      <c r="K408">
        <v>-7.2400786631482583E-2</v>
      </c>
      <c r="L408">
        <v>1.0000000000010001E-4</v>
      </c>
      <c r="M408">
        <v>3.675589354332037</v>
      </c>
      <c r="N408">
        <v>9.3066007073355939E-2</v>
      </c>
    </row>
    <row r="409" spans="2:14" x14ac:dyDescent="0.25">
      <c r="B409">
        <v>0.44999999999999996</v>
      </c>
      <c r="C409">
        <v>0.79999999999999993</v>
      </c>
      <c r="D409">
        <v>1.1499999999999999</v>
      </c>
      <c r="E409">
        <v>0.79999999999999993</v>
      </c>
      <c r="F409">
        <v>2.5750000000000002</v>
      </c>
      <c r="G409">
        <v>1.5</v>
      </c>
      <c r="H409">
        <v>1000</v>
      </c>
      <c r="I409">
        <v>0.38717380625650283</v>
      </c>
      <c r="J409">
        <v>-0.10446318792491138</v>
      </c>
      <c r="K409">
        <v>-0.38046435050773919</v>
      </c>
      <c r="L409">
        <v>9.9999999999988987E-5</v>
      </c>
      <c r="M409">
        <v>3.1021308729249539</v>
      </c>
      <c r="N409">
        <v>9.9999999999988987E-5</v>
      </c>
    </row>
    <row r="410" spans="2:14" x14ac:dyDescent="0.25">
      <c r="B410">
        <v>0.44999999999999996</v>
      </c>
      <c r="C410">
        <v>0.79999999999999993</v>
      </c>
      <c r="D410">
        <v>1.1499999999999999</v>
      </c>
      <c r="E410">
        <v>0.79999999999999993</v>
      </c>
      <c r="F410">
        <v>5.05</v>
      </c>
      <c r="G410">
        <v>0.44999999999999996</v>
      </c>
      <c r="H410">
        <v>15.989853330398374</v>
      </c>
      <c r="I410">
        <v>0.16805994527408119</v>
      </c>
      <c r="J410">
        <v>0.16018330631013197</v>
      </c>
      <c r="K410">
        <v>0.6554903477140509</v>
      </c>
      <c r="L410">
        <v>0.767588336043734</v>
      </c>
      <c r="M410">
        <v>26.773179556338942</v>
      </c>
      <c r="N410">
        <v>0.39551021580010909</v>
      </c>
    </row>
    <row r="411" spans="2:14" x14ac:dyDescent="0.25">
      <c r="B411">
        <v>0.44999999999999996</v>
      </c>
      <c r="C411">
        <v>0.79999999999999993</v>
      </c>
      <c r="D411">
        <v>1.1499999999999999</v>
      </c>
      <c r="E411">
        <v>0.79999999999999993</v>
      </c>
      <c r="F411">
        <v>5.05</v>
      </c>
      <c r="G411">
        <v>0.79999999999999993</v>
      </c>
      <c r="H411">
        <v>15.989853354318958</v>
      </c>
      <c r="I411">
        <v>0.16805489214120881</v>
      </c>
      <c r="J411">
        <v>0.16018676876430907</v>
      </c>
      <c r="K411">
        <v>0.65547920175693364</v>
      </c>
      <c r="L411">
        <v>0.76757135194800252</v>
      </c>
      <c r="M411">
        <v>26.772063034802709</v>
      </c>
      <c r="N411">
        <v>0.39550208121213914</v>
      </c>
    </row>
    <row r="412" spans="2:14" x14ac:dyDescent="0.25">
      <c r="B412">
        <v>0.44999999999999996</v>
      </c>
      <c r="C412">
        <v>0.79999999999999993</v>
      </c>
      <c r="D412">
        <v>1.1499999999999999</v>
      </c>
      <c r="E412">
        <v>0.79999999999999993</v>
      </c>
      <c r="F412">
        <v>5.05</v>
      </c>
      <c r="G412">
        <v>1.1499999999999999</v>
      </c>
      <c r="H412">
        <v>1000</v>
      </c>
      <c r="I412">
        <v>0.22547655798672156</v>
      </c>
      <c r="J412">
        <v>0.56251323222414096</v>
      </c>
      <c r="K412">
        <v>-4.2694161531919433E-2</v>
      </c>
      <c r="L412">
        <v>7.1770260446868545E-2</v>
      </c>
      <c r="M412">
        <v>5.1511167380831866</v>
      </c>
      <c r="N412">
        <v>0.22467881681850208</v>
      </c>
    </row>
    <row r="413" spans="2:14" x14ac:dyDescent="0.25">
      <c r="B413">
        <v>0.44999999999999996</v>
      </c>
      <c r="C413">
        <v>0.79999999999999993</v>
      </c>
      <c r="D413">
        <v>1.1499999999999999</v>
      </c>
      <c r="E413">
        <v>0.79999999999999993</v>
      </c>
      <c r="F413">
        <v>5.05</v>
      </c>
      <c r="G413">
        <v>1.5</v>
      </c>
      <c r="H413">
        <v>1000</v>
      </c>
      <c r="I413">
        <v>0.14609776236159813</v>
      </c>
      <c r="J413">
        <v>0.4908972066972398</v>
      </c>
      <c r="K413">
        <v>-2.1777926569452655E-2</v>
      </c>
      <c r="L413">
        <v>5.363692520621819E-2</v>
      </c>
      <c r="M413">
        <v>5.2044800204531949</v>
      </c>
      <c r="N413">
        <v>0.24029362636338147</v>
      </c>
    </row>
    <row r="414" spans="2:14" x14ac:dyDescent="0.25">
      <c r="B414">
        <v>0.44999999999999996</v>
      </c>
      <c r="C414">
        <v>0.79999999999999993</v>
      </c>
      <c r="D414">
        <v>1.1499999999999999</v>
      </c>
      <c r="E414">
        <v>0.79999999999999993</v>
      </c>
      <c r="F414">
        <v>7.5250000000000004</v>
      </c>
      <c r="G414">
        <v>0.44999999999999996</v>
      </c>
      <c r="H414">
        <v>15.98985332093168</v>
      </c>
      <c r="I414">
        <v>0.16805656424022461</v>
      </c>
      <c r="J414">
        <v>0.16017618822083923</v>
      </c>
      <c r="K414">
        <v>0.65550642541132109</v>
      </c>
      <c r="L414">
        <v>0.76760191811475942</v>
      </c>
      <c r="M414">
        <v>26.773989722006984</v>
      </c>
      <c r="N414">
        <v>0.39550348193304452</v>
      </c>
    </row>
    <row r="415" spans="2:14" x14ac:dyDescent="0.25">
      <c r="B415">
        <v>0.44999999999999996</v>
      </c>
      <c r="C415">
        <v>0.79999999999999993</v>
      </c>
      <c r="D415">
        <v>1.1499999999999999</v>
      </c>
      <c r="E415">
        <v>0.79999999999999993</v>
      </c>
      <c r="F415">
        <v>7.5250000000000004</v>
      </c>
      <c r="G415">
        <v>0.79999999999999993</v>
      </c>
      <c r="H415">
        <v>15.989853366759386</v>
      </c>
      <c r="I415">
        <v>0.16805883782870154</v>
      </c>
      <c r="J415">
        <v>0.1601817471862379</v>
      </c>
      <c r="K415">
        <v>0.65548932612936084</v>
      </c>
      <c r="L415">
        <v>0.76757179269405462</v>
      </c>
      <c r="M415">
        <v>26.772103016697731</v>
      </c>
      <c r="N415">
        <v>0.39550520294148755</v>
      </c>
    </row>
    <row r="416" spans="2:14" x14ac:dyDescent="0.25">
      <c r="B416">
        <v>0.44999999999999996</v>
      </c>
      <c r="C416">
        <v>0.79999999999999993</v>
      </c>
      <c r="D416">
        <v>1.1499999999999999</v>
      </c>
      <c r="E416">
        <v>0.79999999999999993</v>
      </c>
      <c r="F416">
        <v>7.5250000000000004</v>
      </c>
      <c r="G416">
        <v>1.1499999999999999</v>
      </c>
      <c r="H416">
        <v>15.989853278786493</v>
      </c>
      <c r="I416">
        <v>0.16804777643201388</v>
      </c>
      <c r="J416">
        <v>0.16018842834385871</v>
      </c>
      <c r="K416">
        <v>0.65547694898022957</v>
      </c>
      <c r="L416">
        <v>0.76761806468377802</v>
      </c>
      <c r="M416">
        <v>26.775091462562138</v>
      </c>
      <c r="N416">
        <v>0.39551451719404557</v>
      </c>
    </row>
    <row r="417" spans="2:14" x14ac:dyDescent="0.25">
      <c r="B417">
        <v>0.44999999999999996</v>
      </c>
      <c r="C417">
        <v>0.79999999999999993</v>
      </c>
      <c r="D417">
        <v>1.1499999999999999</v>
      </c>
      <c r="E417">
        <v>0.79999999999999993</v>
      </c>
      <c r="F417">
        <v>7.5250000000000004</v>
      </c>
      <c r="G417">
        <v>1.5</v>
      </c>
      <c r="H417">
        <v>15.989853371612984</v>
      </c>
      <c r="I417">
        <v>0.16805828398722567</v>
      </c>
      <c r="J417">
        <v>0.16018251909012898</v>
      </c>
      <c r="K417">
        <v>0.65548831601227853</v>
      </c>
      <c r="L417">
        <v>0.7675683366107533</v>
      </c>
      <c r="M417">
        <v>26.771890300569666</v>
      </c>
      <c r="N417">
        <v>0.39550149698417764</v>
      </c>
    </row>
    <row r="418" spans="2:14" x14ac:dyDescent="0.25">
      <c r="B418">
        <v>0.44999999999999996</v>
      </c>
      <c r="C418">
        <v>0.79999999999999993</v>
      </c>
      <c r="D418">
        <v>1.1499999999999999</v>
      </c>
      <c r="E418">
        <v>0.79999999999999993</v>
      </c>
      <c r="F418">
        <v>10</v>
      </c>
      <c r="G418">
        <v>0.44999999999999996</v>
      </c>
      <c r="H418">
        <v>1000</v>
      </c>
      <c r="I418">
        <v>0.38101988986632929</v>
      </c>
      <c r="J418">
        <v>-0.2295843182977978</v>
      </c>
      <c r="K418">
        <v>-0.61475242153940357</v>
      </c>
      <c r="L418">
        <v>0.19054009591728924</v>
      </c>
      <c r="M418">
        <v>10.044631237046865</v>
      </c>
      <c r="N418">
        <v>0.1768809739082467</v>
      </c>
    </row>
    <row r="419" spans="2:14" x14ac:dyDescent="0.25">
      <c r="B419">
        <v>0.44999999999999996</v>
      </c>
      <c r="C419">
        <v>0.79999999999999993</v>
      </c>
      <c r="D419">
        <v>1.1499999999999999</v>
      </c>
      <c r="E419">
        <v>0.79999999999999993</v>
      </c>
      <c r="F419">
        <v>10</v>
      </c>
      <c r="G419">
        <v>0.79999999999999993</v>
      </c>
      <c r="H419">
        <v>1000</v>
      </c>
      <c r="I419">
        <v>9.6091064945725904E-2</v>
      </c>
      <c r="J419">
        <v>0.69408604092641391</v>
      </c>
      <c r="K419">
        <v>-8.8770519732498165E-2</v>
      </c>
      <c r="L419">
        <v>9.0250700661303668E-2</v>
      </c>
      <c r="M419">
        <v>8.7621169626107029</v>
      </c>
      <c r="N419">
        <v>0.41556812686345129</v>
      </c>
    </row>
    <row r="420" spans="2:14" x14ac:dyDescent="0.25">
      <c r="B420">
        <v>0.44999999999999996</v>
      </c>
      <c r="C420">
        <v>0.79999999999999993</v>
      </c>
      <c r="D420">
        <v>1.1499999999999999</v>
      </c>
      <c r="E420">
        <v>0.79999999999999993</v>
      </c>
      <c r="F420">
        <v>10</v>
      </c>
      <c r="G420">
        <v>1.1499999999999999</v>
      </c>
      <c r="H420">
        <v>15.989853372098361</v>
      </c>
      <c r="I420">
        <v>0.16805849146455823</v>
      </c>
      <c r="J420">
        <v>0.16018187174228976</v>
      </c>
      <c r="K420">
        <v>0.65549009743245279</v>
      </c>
      <c r="L420">
        <v>0.7675685942576409</v>
      </c>
      <c r="M420">
        <v>26.771902286503767</v>
      </c>
      <c r="N420">
        <v>0.39550150549132729</v>
      </c>
    </row>
    <row r="421" spans="2:14" x14ac:dyDescent="0.25">
      <c r="B421">
        <v>0.44999999999999996</v>
      </c>
      <c r="C421">
        <v>0.79999999999999993</v>
      </c>
      <c r="D421">
        <v>1.1499999999999999</v>
      </c>
      <c r="E421">
        <v>0.79999999999999993</v>
      </c>
      <c r="F421">
        <v>10</v>
      </c>
      <c r="G421">
        <v>1.5</v>
      </c>
      <c r="H421">
        <v>15.989853374839164</v>
      </c>
      <c r="I421">
        <v>0.16805756116416642</v>
      </c>
      <c r="J421">
        <v>0.16017947217818032</v>
      </c>
      <c r="K421">
        <v>0.65549597820500971</v>
      </c>
      <c r="L421">
        <v>0.76757051115691977</v>
      </c>
      <c r="M421">
        <v>26.77201365179403</v>
      </c>
      <c r="N421">
        <v>0.39550398257084279</v>
      </c>
    </row>
    <row r="422" spans="2:14" x14ac:dyDescent="0.25">
      <c r="B422">
        <v>0.44999999999999996</v>
      </c>
      <c r="C422">
        <v>0.79999999999999993</v>
      </c>
      <c r="D422">
        <v>1.1499999999999999</v>
      </c>
      <c r="E422">
        <v>1.1499999999999999</v>
      </c>
      <c r="F422">
        <v>2.5750000000000002</v>
      </c>
      <c r="G422">
        <v>0.44999999999999996</v>
      </c>
      <c r="H422">
        <v>1000</v>
      </c>
      <c r="I422">
        <v>0.17349216238555878</v>
      </c>
      <c r="J422">
        <v>0.53881924657218905</v>
      </c>
      <c r="K422">
        <v>-7.872534517964902E-2</v>
      </c>
      <c r="L422">
        <v>9.9999999999988987E-5</v>
      </c>
      <c r="M422">
        <v>5.2409916664248941</v>
      </c>
      <c r="N422">
        <v>0.17561990920176415</v>
      </c>
    </row>
    <row r="423" spans="2:14" x14ac:dyDescent="0.25">
      <c r="B423">
        <v>0.44999999999999996</v>
      </c>
      <c r="C423">
        <v>0.79999999999999993</v>
      </c>
      <c r="D423">
        <v>1.1499999999999999</v>
      </c>
      <c r="E423">
        <v>1.1499999999999999</v>
      </c>
      <c r="F423">
        <v>2.5750000000000002</v>
      </c>
      <c r="G423">
        <v>0.79999999999999993</v>
      </c>
      <c r="H423">
        <v>1000</v>
      </c>
      <c r="I423">
        <v>0.24485746648472795</v>
      </c>
      <c r="J423">
        <v>0.98501768556693259</v>
      </c>
      <c r="K423">
        <v>-0.28784899535603459</v>
      </c>
      <c r="L423">
        <v>9.9999999999988987E-5</v>
      </c>
      <c r="M423">
        <v>5.2504800831136498</v>
      </c>
      <c r="N423">
        <v>0.25149263258185756</v>
      </c>
    </row>
    <row r="424" spans="2:14" x14ac:dyDescent="0.25">
      <c r="B424">
        <v>0.44999999999999996</v>
      </c>
      <c r="C424">
        <v>0.79999999999999993</v>
      </c>
      <c r="D424">
        <v>1.1499999999999999</v>
      </c>
      <c r="E424">
        <v>1.1499999999999999</v>
      </c>
      <c r="F424">
        <v>2.5750000000000002</v>
      </c>
      <c r="G424">
        <v>1.1499999999999999</v>
      </c>
      <c r="H424">
        <v>1000</v>
      </c>
      <c r="I424">
        <v>0.38947098788419993</v>
      </c>
      <c r="J424">
        <v>-1.572645321112931E-2</v>
      </c>
      <c r="K424">
        <v>-0.20962785849341303</v>
      </c>
      <c r="L424">
        <v>9.9999999999988987E-5</v>
      </c>
      <c r="M424">
        <v>3.1050302921232875</v>
      </c>
      <c r="N424">
        <v>9.9999999999988987E-5</v>
      </c>
    </row>
    <row r="425" spans="2:14" x14ac:dyDescent="0.25">
      <c r="B425">
        <v>0.44999999999999996</v>
      </c>
      <c r="C425">
        <v>0.79999999999999993</v>
      </c>
      <c r="D425">
        <v>1.1499999999999999</v>
      </c>
      <c r="E425">
        <v>1.1499999999999999</v>
      </c>
      <c r="F425">
        <v>2.5750000000000002</v>
      </c>
      <c r="G425">
        <v>1.5</v>
      </c>
      <c r="H425">
        <v>1000</v>
      </c>
      <c r="I425">
        <v>0.37003282392028913</v>
      </c>
      <c r="J425">
        <v>-0.25617696342577889</v>
      </c>
      <c r="K425">
        <v>-0.60104356717543572</v>
      </c>
      <c r="L425">
        <v>9.9999999999988987E-5</v>
      </c>
      <c r="M425">
        <v>3.115134866543511</v>
      </c>
      <c r="N425">
        <v>0.43530226610639433</v>
      </c>
    </row>
    <row r="426" spans="2:14" x14ac:dyDescent="0.25">
      <c r="B426">
        <v>0.44999999999999996</v>
      </c>
      <c r="C426">
        <v>0.79999999999999993</v>
      </c>
      <c r="D426">
        <v>1.1499999999999999</v>
      </c>
      <c r="E426">
        <v>1.1499999999999999</v>
      </c>
      <c r="F426">
        <v>5.05</v>
      </c>
      <c r="G426">
        <v>0.44999999999999996</v>
      </c>
      <c r="H426">
        <v>1000</v>
      </c>
      <c r="I426">
        <v>6.3053494501120147E-2</v>
      </c>
      <c r="J426">
        <v>0.71588812983485961</v>
      </c>
      <c r="K426">
        <v>-0.16310262795959651</v>
      </c>
      <c r="L426">
        <v>0.12049457987488629</v>
      </c>
      <c r="M426">
        <v>5.8206634493356662</v>
      </c>
      <c r="N426">
        <v>0.33733412888918568</v>
      </c>
    </row>
    <row r="427" spans="2:14" x14ac:dyDescent="0.25">
      <c r="B427">
        <v>0.44999999999999996</v>
      </c>
      <c r="C427">
        <v>0.79999999999999993</v>
      </c>
      <c r="D427">
        <v>1.1499999999999999</v>
      </c>
      <c r="E427">
        <v>1.1499999999999999</v>
      </c>
      <c r="F427">
        <v>5.05</v>
      </c>
      <c r="G427">
        <v>0.79999999999999993</v>
      </c>
      <c r="H427">
        <v>15.989853351057665</v>
      </c>
      <c r="I427">
        <v>0.16805065748187717</v>
      </c>
      <c r="J427">
        <v>0.16019523092465804</v>
      </c>
      <c r="K427">
        <v>0.65545393866943513</v>
      </c>
      <c r="L427">
        <v>0.76757258703530529</v>
      </c>
      <c r="M427">
        <v>26.772262141382704</v>
      </c>
      <c r="N427">
        <v>0.39550280274686317</v>
      </c>
    </row>
    <row r="428" spans="2:14" x14ac:dyDescent="0.25">
      <c r="B428">
        <v>0.44999999999999996</v>
      </c>
      <c r="C428">
        <v>0.79999999999999993</v>
      </c>
      <c r="D428">
        <v>1.1499999999999999</v>
      </c>
      <c r="E428">
        <v>1.1499999999999999</v>
      </c>
      <c r="F428">
        <v>5.05</v>
      </c>
      <c r="G428">
        <v>1.1499999999999999</v>
      </c>
      <c r="H428">
        <v>15.989853355557859</v>
      </c>
      <c r="I428">
        <v>0.16805414068064109</v>
      </c>
      <c r="J428">
        <v>0.1601835050722876</v>
      </c>
      <c r="K428">
        <v>0.65548500948358879</v>
      </c>
      <c r="L428">
        <v>0.76757568243175289</v>
      </c>
      <c r="M428">
        <v>26.772449271439115</v>
      </c>
      <c r="N428">
        <v>0.39550364546973288</v>
      </c>
    </row>
    <row r="429" spans="2:14" x14ac:dyDescent="0.25">
      <c r="B429">
        <v>0.44999999999999996</v>
      </c>
      <c r="C429">
        <v>0.79999999999999993</v>
      </c>
      <c r="D429">
        <v>1.1499999999999999</v>
      </c>
      <c r="E429">
        <v>1.1499999999999999</v>
      </c>
      <c r="F429">
        <v>5.05</v>
      </c>
      <c r="G429">
        <v>1.5</v>
      </c>
      <c r="H429">
        <v>1000</v>
      </c>
      <c r="I429">
        <v>0.37332829134692913</v>
      </c>
      <c r="J429">
        <v>-0.19050809719136619</v>
      </c>
      <c r="K429">
        <v>-0.4842866895697564</v>
      </c>
      <c r="L429">
        <v>9.9999999999988987E-5</v>
      </c>
      <c r="M429">
        <v>5.3034871477003396</v>
      </c>
      <c r="N429">
        <v>9.9999999999988987E-5</v>
      </c>
    </row>
    <row r="430" spans="2:14" x14ac:dyDescent="0.25">
      <c r="B430">
        <v>0.44999999999999996</v>
      </c>
      <c r="C430">
        <v>0.79999999999999993</v>
      </c>
      <c r="D430">
        <v>1.1499999999999999</v>
      </c>
      <c r="E430">
        <v>1.1499999999999999</v>
      </c>
      <c r="F430">
        <v>7.5250000000000004</v>
      </c>
      <c r="G430">
        <v>0.44999999999999996</v>
      </c>
      <c r="H430">
        <v>1000</v>
      </c>
      <c r="I430">
        <v>7.9742493558298932E-2</v>
      </c>
      <c r="J430">
        <v>0.68645530846412883</v>
      </c>
      <c r="K430">
        <v>-0.14961985368436087</v>
      </c>
      <c r="L430">
        <v>1.2697543575072233E-2</v>
      </c>
      <c r="M430">
        <v>7.6219930247812409</v>
      </c>
      <c r="N430">
        <v>0.3764766463857106</v>
      </c>
    </row>
    <row r="431" spans="2:14" x14ac:dyDescent="0.25">
      <c r="B431">
        <v>0.44999999999999996</v>
      </c>
      <c r="C431">
        <v>0.79999999999999993</v>
      </c>
      <c r="D431">
        <v>1.1499999999999999</v>
      </c>
      <c r="E431">
        <v>1.1499999999999999</v>
      </c>
      <c r="F431">
        <v>7.5250000000000004</v>
      </c>
      <c r="G431">
        <v>0.79999999999999993</v>
      </c>
      <c r="H431">
        <v>15.989853371629753</v>
      </c>
      <c r="I431">
        <v>0.16805823984559906</v>
      </c>
      <c r="J431">
        <v>0.16018146619571624</v>
      </c>
      <c r="K431">
        <v>0.65549134506046369</v>
      </c>
      <c r="L431">
        <v>0.76756906648499812</v>
      </c>
      <c r="M431">
        <v>26.771927179700803</v>
      </c>
      <c r="N431">
        <v>0.39550140405256462</v>
      </c>
    </row>
    <row r="432" spans="2:14" x14ac:dyDescent="0.25">
      <c r="B432">
        <v>0.44999999999999996</v>
      </c>
      <c r="C432">
        <v>0.79999999999999993</v>
      </c>
      <c r="D432">
        <v>1.1499999999999999</v>
      </c>
      <c r="E432">
        <v>1.1499999999999999</v>
      </c>
      <c r="F432">
        <v>7.5250000000000004</v>
      </c>
      <c r="G432">
        <v>1.1499999999999999</v>
      </c>
      <c r="H432">
        <v>15.989853349205402</v>
      </c>
      <c r="I432">
        <v>0.16805859663652992</v>
      </c>
      <c r="J432">
        <v>0.16018631992541413</v>
      </c>
      <c r="K432">
        <v>0.65547950245856879</v>
      </c>
      <c r="L432">
        <v>0.76757325640770291</v>
      </c>
      <c r="M432">
        <v>26.772200940620582</v>
      </c>
      <c r="N432">
        <v>0.3955028629048179</v>
      </c>
    </row>
    <row r="433" spans="2:14" x14ac:dyDescent="0.25">
      <c r="B433">
        <v>0.44999999999999996</v>
      </c>
      <c r="C433">
        <v>0.79999999999999993</v>
      </c>
      <c r="D433">
        <v>1.1499999999999999</v>
      </c>
      <c r="E433">
        <v>1.1499999999999999</v>
      </c>
      <c r="F433">
        <v>7.5250000000000004</v>
      </c>
      <c r="G433">
        <v>1.5</v>
      </c>
      <c r="H433">
        <v>1000</v>
      </c>
      <c r="I433">
        <v>0.37793710188452118</v>
      </c>
      <c r="J433">
        <v>-8.4337200915946764E-2</v>
      </c>
      <c r="K433">
        <v>-0.29337077038940973</v>
      </c>
      <c r="L433">
        <v>9.9999999999988987E-5</v>
      </c>
      <c r="M433">
        <v>7.6737076015062389</v>
      </c>
      <c r="N433">
        <v>9.9999999999988987E-5</v>
      </c>
    </row>
    <row r="434" spans="2:14" x14ac:dyDescent="0.25">
      <c r="B434">
        <v>0.44999999999999996</v>
      </c>
      <c r="C434">
        <v>0.79999999999999993</v>
      </c>
      <c r="D434">
        <v>1.1499999999999999</v>
      </c>
      <c r="E434">
        <v>1.1499999999999999</v>
      </c>
      <c r="F434">
        <v>10</v>
      </c>
      <c r="G434">
        <v>0.44999999999999996</v>
      </c>
      <c r="H434">
        <v>1000</v>
      </c>
      <c r="I434">
        <v>0.36915877514888823</v>
      </c>
      <c r="J434">
        <v>-0.26503602121501968</v>
      </c>
      <c r="K434">
        <v>-0.62325591762796173</v>
      </c>
      <c r="L434">
        <v>7.5053670116910082E-2</v>
      </c>
      <c r="M434">
        <v>10.060919702315376</v>
      </c>
      <c r="N434">
        <v>0.2513823499734108</v>
      </c>
    </row>
    <row r="435" spans="2:14" x14ac:dyDescent="0.25">
      <c r="B435">
        <v>0.44999999999999996</v>
      </c>
      <c r="C435">
        <v>0.79999999999999993</v>
      </c>
      <c r="D435">
        <v>1.1499999999999999</v>
      </c>
      <c r="E435">
        <v>1.1499999999999999</v>
      </c>
      <c r="F435">
        <v>10</v>
      </c>
      <c r="G435">
        <v>0.79999999999999993</v>
      </c>
      <c r="H435">
        <v>15.989853334345138</v>
      </c>
      <c r="I435">
        <v>0.16805589903261681</v>
      </c>
      <c r="J435">
        <v>0.16017901046221536</v>
      </c>
      <c r="K435">
        <v>0.65550296522705243</v>
      </c>
      <c r="L435">
        <v>0.76759830944654128</v>
      </c>
      <c r="M435">
        <v>26.773976743289978</v>
      </c>
      <c r="N435">
        <v>0.39550739815120189</v>
      </c>
    </row>
    <row r="436" spans="2:14" x14ac:dyDescent="0.25">
      <c r="B436">
        <v>0.44999999999999996</v>
      </c>
      <c r="C436">
        <v>0.79999999999999993</v>
      </c>
      <c r="D436">
        <v>1.1499999999999999</v>
      </c>
      <c r="E436">
        <v>1.1499999999999999</v>
      </c>
      <c r="F436">
        <v>10</v>
      </c>
      <c r="G436">
        <v>1.1499999999999999</v>
      </c>
      <c r="H436">
        <v>1000</v>
      </c>
      <c r="I436">
        <v>0.18775243052784596</v>
      </c>
      <c r="J436">
        <v>0.63605138039063469</v>
      </c>
      <c r="K436">
        <v>-5.7719540906093492E-2</v>
      </c>
      <c r="L436">
        <v>0.38608558878622173</v>
      </c>
      <c r="M436">
        <v>10.282074100973079</v>
      </c>
      <c r="N436">
        <v>0.32840850141360289</v>
      </c>
    </row>
    <row r="437" spans="2:14" x14ac:dyDescent="0.25">
      <c r="B437">
        <v>0.44999999999999996</v>
      </c>
      <c r="C437">
        <v>0.79999999999999993</v>
      </c>
      <c r="D437">
        <v>1.1499999999999999</v>
      </c>
      <c r="E437">
        <v>1.1499999999999999</v>
      </c>
      <c r="F437">
        <v>10</v>
      </c>
      <c r="G437">
        <v>1.5</v>
      </c>
      <c r="H437">
        <v>1000</v>
      </c>
      <c r="I437">
        <v>0.37643934386939609</v>
      </c>
      <c r="J437">
        <v>-4.8991816252595632E-2</v>
      </c>
      <c r="K437">
        <v>-0.21807126502751073</v>
      </c>
      <c r="L437">
        <v>9.9999999999988987E-5</v>
      </c>
      <c r="M437">
        <v>10.099258042788517</v>
      </c>
      <c r="N437">
        <v>9.9999999999988987E-5</v>
      </c>
    </row>
    <row r="438" spans="2:14" x14ac:dyDescent="0.25">
      <c r="B438">
        <v>0.44999999999999996</v>
      </c>
      <c r="C438">
        <v>0.79999999999999993</v>
      </c>
      <c r="D438">
        <v>1.1499999999999999</v>
      </c>
      <c r="E438">
        <v>1.5</v>
      </c>
      <c r="F438">
        <v>2.5750000000000002</v>
      </c>
      <c r="G438">
        <v>0.44999999999999996</v>
      </c>
      <c r="H438">
        <v>1000</v>
      </c>
      <c r="I438">
        <v>0.18961981275080511</v>
      </c>
      <c r="J438">
        <v>0.53619086433253038</v>
      </c>
      <c r="K438">
        <v>-5.6712088935161109E-2</v>
      </c>
      <c r="L438">
        <v>9.9999999999988987E-5</v>
      </c>
      <c r="M438">
        <v>4.2462332334792272</v>
      </c>
      <c r="N438">
        <v>0.18913303325024683</v>
      </c>
    </row>
    <row r="439" spans="2:14" x14ac:dyDescent="0.25">
      <c r="B439">
        <v>0.44999999999999996</v>
      </c>
      <c r="C439">
        <v>0.79999999999999993</v>
      </c>
      <c r="D439">
        <v>1.1499999999999999</v>
      </c>
      <c r="E439">
        <v>1.5</v>
      </c>
      <c r="F439">
        <v>2.5750000000000002</v>
      </c>
      <c r="G439">
        <v>0.79999999999999993</v>
      </c>
      <c r="H439">
        <v>1000</v>
      </c>
      <c r="I439">
        <v>0.33277007324745067</v>
      </c>
      <c r="J439">
        <v>-0.19325449100108405</v>
      </c>
      <c r="K439">
        <v>-0.34992096216538049</v>
      </c>
      <c r="L439">
        <v>9.9999999999988987E-5</v>
      </c>
      <c r="M439">
        <v>3.0996500174768071</v>
      </c>
      <c r="N439">
        <v>9.9999999999988987E-5</v>
      </c>
    </row>
    <row r="440" spans="2:14" x14ac:dyDescent="0.25">
      <c r="B440">
        <v>0.44999999999999996</v>
      </c>
      <c r="C440">
        <v>0.79999999999999993</v>
      </c>
      <c r="D440">
        <v>1.1499999999999999</v>
      </c>
      <c r="E440">
        <v>1.5</v>
      </c>
      <c r="F440">
        <v>2.5750000000000002</v>
      </c>
      <c r="G440">
        <v>1.1499999999999999</v>
      </c>
      <c r="H440">
        <v>1000</v>
      </c>
      <c r="I440">
        <v>0.32192940366876699</v>
      </c>
      <c r="J440">
        <v>-0.41052502189647111</v>
      </c>
      <c r="K440">
        <v>-0.71455897672044955</v>
      </c>
      <c r="L440">
        <v>9.9999999999988987E-5</v>
      </c>
      <c r="M440">
        <v>3.1218884276991625</v>
      </c>
      <c r="N440">
        <v>0.39188032459875743</v>
      </c>
    </row>
    <row r="441" spans="2:14" x14ac:dyDescent="0.25">
      <c r="B441">
        <v>0.44999999999999996</v>
      </c>
      <c r="C441">
        <v>0.79999999999999993</v>
      </c>
      <c r="D441">
        <v>1.1499999999999999</v>
      </c>
      <c r="E441">
        <v>1.5</v>
      </c>
      <c r="F441">
        <v>2.5750000000000002</v>
      </c>
      <c r="G441">
        <v>1.5</v>
      </c>
      <c r="H441">
        <v>1000</v>
      </c>
      <c r="I441">
        <v>0.33614644804727162</v>
      </c>
      <c r="J441">
        <v>-0.37059983076190905</v>
      </c>
      <c r="K441">
        <v>-0.68623522547356208</v>
      </c>
      <c r="L441">
        <v>9.9999999999988987E-5</v>
      </c>
      <c r="M441">
        <v>3.0748290288442917</v>
      </c>
      <c r="N441">
        <v>1.0904474405203302</v>
      </c>
    </row>
    <row r="442" spans="2:14" x14ac:dyDescent="0.25">
      <c r="B442">
        <v>0.44999999999999996</v>
      </c>
      <c r="C442">
        <v>0.79999999999999993</v>
      </c>
      <c r="D442">
        <v>1.1499999999999999</v>
      </c>
      <c r="E442">
        <v>1.5</v>
      </c>
      <c r="F442">
        <v>5.05</v>
      </c>
      <c r="G442">
        <v>0.44999999999999996</v>
      </c>
      <c r="H442">
        <v>15.989853308404781</v>
      </c>
      <c r="I442">
        <v>0.16804999371887316</v>
      </c>
      <c r="J442">
        <v>0.16020528881101662</v>
      </c>
      <c r="K442">
        <v>0.65542753302275969</v>
      </c>
      <c r="L442">
        <v>0.76758995442529221</v>
      </c>
      <c r="M442">
        <v>26.77323789489996</v>
      </c>
      <c r="N442">
        <v>0.3955044338284403</v>
      </c>
    </row>
    <row r="443" spans="2:14" x14ac:dyDescent="0.25">
      <c r="B443">
        <v>0.44999999999999996</v>
      </c>
      <c r="C443">
        <v>0.79999999999999993</v>
      </c>
      <c r="D443">
        <v>1.1499999999999999</v>
      </c>
      <c r="E443">
        <v>1.5</v>
      </c>
      <c r="F443">
        <v>5.05</v>
      </c>
      <c r="G443">
        <v>0.79999999999999993</v>
      </c>
      <c r="H443">
        <v>15.989853431825384</v>
      </c>
      <c r="I443">
        <v>0.16805279581078153</v>
      </c>
      <c r="J443">
        <v>0.16018947303448441</v>
      </c>
      <c r="K443">
        <v>0.65547133927170798</v>
      </c>
      <c r="L443">
        <v>0.76755278256011861</v>
      </c>
      <c r="M443">
        <v>26.7707471578228</v>
      </c>
      <c r="N443">
        <v>0.39549970526483935</v>
      </c>
    </row>
    <row r="444" spans="2:14" x14ac:dyDescent="0.25">
      <c r="B444">
        <v>0.44999999999999996</v>
      </c>
      <c r="C444">
        <v>0.79999999999999993</v>
      </c>
      <c r="D444">
        <v>1.1499999999999999</v>
      </c>
      <c r="E444">
        <v>1.5</v>
      </c>
      <c r="F444">
        <v>5.05</v>
      </c>
      <c r="G444">
        <v>1.1499999999999999</v>
      </c>
      <c r="H444">
        <v>1000</v>
      </c>
      <c r="I444">
        <v>0.36601696865742056</v>
      </c>
      <c r="J444">
        <v>-0.17508002342945883</v>
      </c>
      <c r="K444">
        <v>-0.42176810830002676</v>
      </c>
      <c r="L444">
        <v>9.9999999999988987E-5</v>
      </c>
      <c r="M444">
        <v>5.3163439349873949</v>
      </c>
      <c r="N444">
        <v>9.9999999999766942E-5</v>
      </c>
    </row>
    <row r="445" spans="2:14" x14ac:dyDescent="0.25">
      <c r="B445">
        <v>0.44999999999999996</v>
      </c>
      <c r="C445">
        <v>0.79999999999999993</v>
      </c>
      <c r="D445">
        <v>1.1499999999999999</v>
      </c>
      <c r="E445">
        <v>1.5</v>
      </c>
      <c r="F445">
        <v>5.05</v>
      </c>
      <c r="G445">
        <v>1.5</v>
      </c>
      <c r="H445">
        <v>1000</v>
      </c>
      <c r="I445">
        <v>0.35301365460340384</v>
      </c>
      <c r="J445">
        <v>-0.31753997408838841</v>
      </c>
      <c r="K445">
        <v>-0.64707075724824215</v>
      </c>
      <c r="L445">
        <v>9.9999999999988987E-5</v>
      </c>
      <c r="M445">
        <v>5.3136420842407706</v>
      </c>
      <c r="N445">
        <v>0.59233374584443022</v>
      </c>
    </row>
    <row r="446" spans="2:14" x14ac:dyDescent="0.25">
      <c r="B446">
        <v>0.44999999999999996</v>
      </c>
      <c r="C446">
        <v>0.79999999999999993</v>
      </c>
      <c r="D446">
        <v>1.1499999999999999</v>
      </c>
      <c r="E446">
        <v>1.5</v>
      </c>
      <c r="F446">
        <v>7.5250000000000004</v>
      </c>
      <c r="G446">
        <v>0.44999999999999996</v>
      </c>
      <c r="H446">
        <v>15.989853371433394</v>
      </c>
      <c r="I446">
        <v>0.16805358725353486</v>
      </c>
      <c r="J446">
        <v>0.16018566328110703</v>
      </c>
      <c r="K446">
        <v>0.65547827884739795</v>
      </c>
      <c r="L446">
        <v>0.76756938040862999</v>
      </c>
      <c r="M446">
        <v>26.771984849997178</v>
      </c>
      <c r="N446">
        <v>0.39550163633156277</v>
      </c>
    </row>
    <row r="447" spans="2:14" x14ac:dyDescent="0.25">
      <c r="B447">
        <v>0.44999999999999996</v>
      </c>
      <c r="C447">
        <v>0.79999999999999993</v>
      </c>
      <c r="D447">
        <v>1.1499999999999999</v>
      </c>
      <c r="E447">
        <v>1.5</v>
      </c>
      <c r="F447">
        <v>7.5250000000000004</v>
      </c>
      <c r="G447">
        <v>0.79999999999999993</v>
      </c>
      <c r="H447">
        <v>15.989853397919159</v>
      </c>
      <c r="I447">
        <v>0.16806171013435911</v>
      </c>
      <c r="J447">
        <v>0.1601820333422935</v>
      </c>
      <c r="K447">
        <v>0.65548729238168291</v>
      </c>
      <c r="L447">
        <v>0.76756603068214091</v>
      </c>
      <c r="M447">
        <v>26.771687684767635</v>
      </c>
      <c r="N447">
        <v>0.39549742264425641</v>
      </c>
    </row>
    <row r="448" spans="2:14" x14ac:dyDescent="0.25">
      <c r="B448">
        <v>0.44999999999999996</v>
      </c>
      <c r="C448">
        <v>0.79999999999999993</v>
      </c>
      <c r="D448">
        <v>1.1499999999999999</v>
      </c>
      <c r="E448">
        <v>1.5</v>
      </c>
      <c r="F448">
        <v>7.5250000000000004</v>
      </c>
      <c r="G448">
        <v>1.1499999999999999</v>
      </c>
      <c r="H448">
        <v>1000</v>
      </c>
      <c r="I448">
        <v>0.38262878909073861</v>
      </c>
      <c r="J448">
        <v>-2.8129084896730938E-2</v>
      </c>
      <c r="K448">
        <v>-0.202588748356482</v>
      </c>
      <c r="L448">
        <v>9.9999999999988987E-5</v>
      </c>
      <c r="M448">
        <v>7.6871237173094986</v>
      </c>
      <c r="N448">
        <v>9.9999999999988987E-5</v>
      </c>
    </row>
    <row r="449" spans="2:14" x14ac:dyDescent="0.25">
      <c r="B449">
        <v>0.44999999999999996</v>
      </c>
      <c r="C449">
        <v>0.79999999999999993</v>
      </c>
      <c r="D449">
        <v>1.1499999999999999</v>
      </c>
      <c r="E449">
        <v>1.5</v>
      </c>
      <c r="F449">
        <v>7.5250000000000004</v>
      </c>
      <c r="G449">
        <v>1.5</v>
      </c>
      <c r="H449">
        <v>1000</v>
      </c>
      <c r="I449">
        <v>0.35469366910145189</v>
      </c>
      <c r="J449">
        <v>-0.31183190548227868</v>
      </c>
      <c r="K449">
        <v>-0.64275365700248632</v>
      </c>
      <c r="L449">
        <v>9.9999999999766942E-5</v>
      </c>
      <c r="M449">
        <v>7.7053127814840536</v>
      </c>
      <c r="N449">
        <v>0.30238841776940228</v>
      </c>
    </row>
    <row r="450" spans="2:14" x14ac:dyDescent="0.25">
      <c r="B450">
        <v>0.44999999999999996</v>
      </c>
      <c r="C450">
        <v>0.79999999999999993</v>
      </c>
      <c r="D450">
        <v>1.1499999999999999</v>
      </c>
      <c r="E450">
        <v>1.5</v>
      </c>
      <c r="F450">
        <v>10</v>
      </c>
      <c r="G450">
        <v>0.44999999999999996</v>
      </c>
      <c r="H450">
        <v>1000</v>
      </c>
      <c r="I450">
        <v>2.7818497469505044E-2</v>
      </c>
      <c r="J450">
        <v>0.73020667422599961</v>
      </c>
      <c r="K450">
        <v>-0.19229664545179775</v>
      </c>
      <c r="L450">
        <v>0.10369547374935402</v>
      </c>
      <c r="M450">
        <v>10.084886387621141</v>
      </c>
      <c r="N450">
        <v>0.46355973830752051</v>
      </c>
    </row>
    <row r="451" spans="2:14" x14ac:dyDescent="0.25">
      <c r="B451">
        <v>0.44999999999999996</v>
      </c>
      <c r="C451">
        <v>0.79999999999999993</v>
      </c>
      <c r="D451">
        <v>1.1499999999999999</v>
      </c>
      <c r="E451">
        <v>1.5</v>
      </c>
      <c r="F451">
        <v>10</v>
      </c>
      <c r="G451">
        <v>0.79999999999999993</v>
      </c>
      <c r="H451">
        <v>15.989853365617417</v>
      </c>
      <c r="I451">
        <v>0.16805431712223548</v>
      </c>
      <c r="J451">
        <v>0.16018660545702607</v>
      </c>
      <c r="K451">
        <v>0.65547660181289513</v>
      </c>
      <c r="L451">
        <v>0.76756998923013153</v>
      </c>
      <c r="M451">
        <v>26.772015092457622</v>
      </c>
      <c r="N451">
        <v>0.39550021155515791</v>
      </c>
    </row>
    <row r="452" spans="2:14" x14ac:dyDescent="0.25">
      <c r="B452">
        <v>0.44999999999999996</v>
      </c>
      <c r="C452">
        <v>0.79999999999999993</v>
      </c>
      <c r="D452">
        <v>1.1499999999999999</v>
      </c>
      <c r="E452">
        <v>1.5</v>
      </c>
      <c r="F452">
        <v>10</v>
      </c>
      <c r="G452">
        <v>1.1499999999999999</v>
      </c>
      <c r="H452">
        <v>1000</v>
      </c>
      <c r="I452">
        <v>0.38844292636227662</v>
      </c>
      <c r="J452">
        <v>2.9648699347821994E-2</v>
      </c>
      <c r="K452">
        <v>-0.11357186851251611</v>
      </c>
      <c r="L452">
        <v>9.9999999999988987E-5</v>
      </c>
      <c r="M452">
        <v>10.112762871522296</v>
      </c>
      <c r="N452">
        <v>9.9999999999988987E-5</v>
      </c>
    </row>
    <row r="453" spans="2:14" x14ac:dyDescent="0.25">
      <c r="B453">
        <v>0.44999999999999996</v>
      </c>
      <c r="C453">
        <v>0.79999999999999993</v>
      </c>
      <c r="D453">
        <v>1.1499999999999999</v>
      </c>
      <c r="E453">
        <v>1.5</v>
      </c>
      <c r="F453">
        <v>10</v>
      </c>
      <c r="G453">
        <v>1.5</v>
      </c>
      <c r="H453">
        <v>1000</v>
      </c>
      <c r="I453">
        <v>0.35290045673580517</v>
      </c>
      <c r="J453">
        <v>-0.31792146764177798</v>
      </c>
      <c r="K453">
        <v>-0.64735852909366964</v>
      </c>
      <c r="L453">
        <v>9.9999999999988987E-5</v>
      </c>
      <c r="M453">
        <v>10.134231297492192</v>
      </c>
      <c r="N453">
        <v>0.13961588145327219</v>
      </c>
    </row>
    <row r="454" spans="2:14" x14ac:dyDescent="0.25">
      <c r="B454">
        <v>0.44999999999999996</v>
      </c>
      <c r="C454">
        <v>0.79999999999999993</v>
      </c>
      <c r="D454">
        <v>1.5</v>
      </c>
      <c r="E454">
        <v>0.44999999999999996</v>
      </c>
      <c r="F454">
        <v>2.5750000000000002</v>
      </c>
      <c r="G454">
        <v>0.44999999999999996</v>
      </c>
      <c r="H454">
        <v>1000</v>
      </c>
      <c r="I454">
        <v>0.37476064788048713</v>
      </c>
      <c r="J454">
        <v>-0.22841773011497757</v>
      </c>
      <c r="K454">
        <v>-0.25787038588953526</v>
      </c>
      <c r="L454">
        <v>9.9999999999988987E-5</v>
      </c>
      <c r="M454">
        <v>6.409265575834926</v>
      </c>
      <c r="N454">
        <v>9.9999999999988987E-5</v>
      </c>
    </row>
    <row r="455" spans="2:14" x14ac:dyDescent="0.25">
      <c r="B455">
        <v>0.44999999999999996</v>
      </c>
      <c r="C455">
        <v>0.79999999999999993</v>
      </c>
      <c r="D455">
        <v>1.5</v>
      </c>
      <c r="E455">
        <v>0.44999999999999996</v>
      </c>
      <c r="F455">
        <v>2.5750000000000002</v>
      </c>
      <c r="G455">
        <v>0.79999999999999993</v>
      </c>
      <c r="H455">
        <v>15.98985336273282</v>
      </c>
      <c r="I455">
        <v>0.16805933255118088</v>
      </c>
      <c r="J455">
        <v>0.16017566415941259</v>
      </c>
      <c r="K455">
        <v>0.65550824287395371</v>
      </c>
      <c r="L455">
        <v>0.76757754909049714</v>
      </c>
      <c r="M455">
        <v>26.77248797830411</v>
      </c>
      <c r="N455">
        <v>0.39550404534806344</v>
      </c>
    </row>
    <row r="456" spans="2:14" x14ac:dyDescent="0.25">
      <c r="B456">
        <v>0.44999999999999996</v>
      </c>
      <c r="C456">
        <v>0.79999999999999993</v>
      </c>
      <c r="D456">
        <v>1.5</v>
      </c>
      <c r="E456">
        <v>0.44999999999999996</v>
      </c>
      <c r="F456">
        <v>2.5750000000000002</v>
      </c>
      <c r="G456">
        <v>1.1499999999999999</v>
      </c>
      <c r="H456">
        <v>15.989853329531984</v>
      </c>
      <c r="I456">
        <v>0.16805250865117194</v>
      </c>
      <c r="J456">
        <v>0.1601839803371157</v>
      </c>
      <c r="K456">
        <v>0.65548436614216932</v>
      </c>
      <c r="L456">
        <v>0.76759071514738442</v>
      </c>
      <c r="M456">
        <v>26.773476956930363</v>
      </c>
      <c r="N456">
        <v>0.3955048228874366</v>
      </c>
    </row>
    <row r="457" spans="2:14" x14ac:dyDescent="0.25">
      <c r="B457">
        <v>0.44999999999999996</v>
      </c>
      <c r="C457">
        <v>0.79999999999999993</v>
      </c>
      <c r="D457">
        <v>1.5</v>
      </c>
      <c r="E457">
        <v>0.44999999999999996</v>
      </c>
      <c r="F457">
        <v>2.5750000000000002</v>
      </c>
      <c r="G457">
        <v>1.5</v>
      </c>
      <c r="H457">
        <v>1000</v>
      </c>
      <c r="I457">
        <v>4.7927902044374235E-2</v>
      </c>
      <c r="J457">
        <v>0.90210324188572943</v>
      </c>
      <c r="K457">
        <v>-7.7278666356141335E-2</v>
      </c>
      <c r="L457">
        <v>0.53601736084937301</v>
      </c>
      <c r="M457">
        <v>15.839663732400673</v>
      </c>
      <c r="N457">
        <v>0.3380337633927461</v>
      </c>
    </row>
    <row r="458" spans="2:14" x14ac:dyDescent="0.25">
      <c r="B458">
        <v>0.44999999999999996</v>
      </c>
      <c r="C458">
        <v>0.79999999999999993</v>
      </c>
      <c r="D458">
        <v>1.5</v>
      </c>
      <c r="E458">
        <v>0.44999999999999996</v>
      </c>
      <c r="F458">
        <v>5.05</v>
      </c>
      <c r="G458">
        <v>0.44999999999999996</v>
      </c>
      <c r="H458">
        <v>15.989853352708034</v>
      </c>
      <c r="I458">
        <v>0.16805628163789038</v>
      </c>
      <c r="J458">
        <v>0.16018890465347355</v>
      </c>
      <c r="K458">
        <v>0.65546974017475146</v>
      </c>
      <c r="L458">
        <v>0.7675749546377314</v>
      </c>
      <c r="M458">
        <v>26.772411909535609</v>
      </c>
      <c r="N458">
        <v>0.39550619381566243</v>
      </c>
    </row>
    <row r="459" spans="2:14" x14ac:dyDescent="0.25">
      <c r="B459">
        <v>0.44999999999999996</v>
      </c>
      <c r="C459">
        <v>0.79999999999999993</v>
      </c>
      <c r="D459">
        <v>1.5</v>
      </c>
      <c r="E459">
        <v>0.44999999999999996</v>
      </c>
      <c r="F459">
        <v>5.05</v>
      </c>
      <c r="G459">
        <v>0.79999999999999993</v>
      </c>
      <c r="H459">
        <v>15.989853324958098</v>
      </c>
      <c r="I459">
        <v>0.1680491283796427</v>
      </c>
      <c r="J459">
        <v>0.16018625712921514</v>
      </c>
      <c r="K459">
        <v>0.65548302242285195</v>
      </c>
      <c r="L459">
        <v>0.7675890242233101</v>
      </c>
      <c r="M459">
        <v>26.773262308011851</v>
      </c>
      <c r="N459">
        <v>0.39550659652065329</v>
      </c>
    </row>
    <row r="460" spans="2:14" x14ac:dyDescent="0.25">
      <c r="B460">
        <v>0.44999999999999996</v>
      </c>
      <c r="C460">
        <v>0.79999999999999993</v>
      </c>
      <c r="D460">
        <v>1.5</v>
      </c>
      <c r="E460">
        <v>0.44999999999999996</v>
      </c>
      <c r="F460">
        <v>5.05</v>
      </c>
      <c r="G460">
        <v>1.1499999999999999</v>
      </c>
      <c r="H460">
        <v>15.98985325529228</v>
      </c>
      <c r="I460">
        <v>0.16806211964139295</v>
      </c>
      <c r="J460">
        <v>0.16018342845179487</v>
      </c>
      <c r="K460">
        <v>0.65548631000389523</v>
      </c>
      <c r="L460">
        <v>0.7676379732304649</v>
      </c>
      <c r="M460">
        <v>26.776224019817391</v>
      </c>
      <c r="N460">
        <v>0.3955126721182865</v>
      </c>
    </row>
    <row r="461" spans="2:14" x14ac:dyDescent="0.25">
      <c r="B461">
        <v>0.44999999999999996</v>
      </c>
      <c r="C461">
        <v>0.79999999999999993</v>
      </c>
      <c r="D461">
        <v>1.5</v>
      </c>
      <c r="E461">
        <v>0.44999999999999996</v>
      </c>
      <c r="F461">
        <v>5.05</v>
      </c>
      <c r="G461">
        <v>1.5</v>
      </c>
      <c r="H461">
        <v>15.9898533488434</v>
      </c>
      <c r="I461">
        <v>0.16805405397750456</v>
      </c>
      <c r="J461">
        <v>0.16019323764696872</v>
      </c>
      <c r="K461">
        <v>0.65546114832382985</v>
      </c>
      <c r="L461">
        <v>0.76757347512694751</v>
      </c>
      <c r="M461">
        <v>26.77227853633627</v>
      </c>
      <c r="N461">
        <v>0.39550691797213144</v>
      </c>
    </row>
    <row r="462" spans="2:14" x14ac:dyDescent="0.25">
      <c r="B462">
        <v>0.44999999999999996</v>
      </c>
      <c r="C462">
        <v>0.79999999999999993</v>
      </c>
      <c r="D462">
        <v>1.5</v>
      </c>
      <c r="E462">
        <v>0.44999999999999996</v>
      </c>
      <c r="F462">
        <v>7.5250000000000004</v>
      </c>
      <c r="G462">
        <v>0.44999999999999996</v>
      </c>
      <c r="H462">
        <v>1000</v>
      </c>
      <c r="I462">
        <v>0.38158429674565009</v>
      </c>
      <c r="J462">
        <v>-0.10734278353639903</v>
      </c>
      <c r="K462">
        <v>-8.1939460309595091E-2</v>
      </c>
      <c r="L462">
        <v>0.1855334580695342</v>
      </c>
      <c r="M462">
        <v>7.6245222595404893</v>
      </c>
      <c r="N462">
        <v>0.26696831407606653</v>
      </c>
    </row>
    <row r="463" spans="2:14" x14ac:dyDescent="0.25">
      <c r="B463">
        <v>0.44999999999999996</v>
      </c>
      <c r="C463">
        <v>0.79999999999999993</v>
      </c>
      <c r="D463">
        <v>1.5</v>
      </c>
      <c r="E463">
        <v>0.44999999999999996</v>
      </c>
      <c r="F463">
        <v>7.5250000000000004</v>
      </c>
      <c r="G463">
        <v>0.79999999999999993</v>
      </c>
      <c r="H463">
        <v>1000</v>
      </c>
      <c r="I463">
        <v>0.38030545095665891</v>
      </c>
      <c r="J463">
        <v>-0.15431097920746117</v>
      </c>
      <c r="K463">
        <v>-0.12103489525449662</v>
      </c>
      <c r="L463">
        <v>0.12744927783824223</v>
      </c>
      <c r="M463">
        <v>7.591764716324338</v>
      </c>
      <c r="N463">
        <v>0.19265266042512733</v>
      </c>
    </row>
    <row r="464" spans="2:14" x14ac:dyDescent="0.25">
      <c r="B464">
        <v>0.44999999999999996</v>
      </c>
      <c r="C464">
        <v>0.79999999999999993</v>
      </c>
      <c r="D464">
        <v>1.5</v>
      </c>
      <c r="E464">
        <v>0.44999999999999996</v>
      </c>
      <c r="F464">
        <v>7.5250000000000004</v>
      </c>
      <c r="G464">
        <v>1.1499999999999999</v>
      </c>
      <c r="H464">
        <v>15.989853354720902</v>
      </c>
      <c r="I464">
        <v>0.16805918684035745</v>
      </c>
      <c r="J464">
        <v>0.1601835558011063</v>
      </c>
      <c r="K464">
        <v>0.65548572181203224</v>
      </c>
      <c r="L464">
        <v>0.76757317391886359</v>
      </c>
      <c r="M464">
        <v>26.772154476973288</v>
      </c>
      <c r="N464">
        <v>0.3955026475128538</v>
      </c>
    </row>
    <row r="465" spans="2:14" x14ac:dyDescent="0.25">
      <c r="B465">
        <v>0.44999999999999996</v>
      </c>
      <c r="C465">
        <v>0.79999999999999993</v>
      </c>
      <c r="D465">
        <v>1.5</v>
      </c>
      <c r="E465">
        <v>0.44999999999999996</v>
      </c>
      <c r="F465">
        <v>7.5250000000000004</v>
      </c>
      <c r="G465">
        <v>1.5</v>
      </c>
      <c r="H465">
        <v>15.989853299642395</v>
      </c>
      <c r="I465">
        <v>0.1680583235270291</v>
      </c>
      <c r="J465">
        <v>0.16018046847903927</v>
      </c>
      <c r="K465">
        <v>0.65549557921643209</v>
      </c>
      <c r="L465">
        <v>0.76759736739281392</v>
      </c>
      <c r="M465">
        <v>26.77373141640264</v>
      </c>
      <c r="N465">
        <v>0.39550752147029006</v>
      </c>
    </row>
    <row r="466" spans="2:14" x14ac:dyDescent="0.25">
      <c r="B466">
        <v>0.44999999999999996</v>
      </c>
      <c r="C466">
        <v>0.79999999999999993</v>
      </c>
      <c r="D466">
        <v>1.5</v>
      </c>
      <c r="E466">
        <v>0.44999999999999996</v>
      </c>
      <c r="F466">
        <v>10</v>
      </c>
      <c r="G466">
        <v>0.44999999999999996</v>
      </c>
      <c r="H466">
        <v>1000</v>
      </c>
      <c r="I466">
        <v>0.34529647657251489</v>
      </c>
      <c r="J466">
        <v>-0.57878263843527311</v>
      </c>
      <c r="K466">
        <v>-0.91418466507217988</v>
      </c>
      <c r="L466">
        <v>0.33349422526593681</v>
      </c>
      <c r="M466">
        <v>10.108192174862781</v>
      </c>
      <c r="N466">
        <v>0.27165555463860813</v>
      </c>
    </row>
    <row r="467" spans="2:14" x14ac:dyDescent="0.25">
      <c r="B467">
        <v>0.44999999999999996</v>
      </c>
      <c r="C467">
        <v>0.79999999999999993</v>
      </c>
      <c r="D467">
        <v>1.5</v>
      </c>
      <c r="E467">
        <v>0.44999999999999996</v>
      </c>
      <c r="F467">
        <v>10</v>
      </c>
      <c r="G467">
        <v>0.79999999999999993</v>
      </c>
      <c r="H467">
        <v>15.989853350594165</v>
      </c>
      <c r="I467">
        <v>0.16805086291636007</v>
      </c>
      <c r="J467">
        <v>0.16019251012884933</v>
      </c>
      <c r="K467">
        <v>0.65546602400360132</v>
      </c>
      <c r="L467">
        <v>0.76757166949108613</v>
      </c>
      <c r="M467">
        <v>26.772071281912122</v>
      </c>
      <c r="N467">
        <v>0.39550393698110531</v>
      </c>
    </row>
    <row r="468" spans="2:14" x14ac:dyDescent="0.25">
      <c r="B468">
        <v>0.44999999999999996</v>
      </c>
      <c r="C468">
        <v>0.79999999999999993</v>
      </c>
      <c r="D468">
        <v>1.5</v>
      </c>
      <c r="E468">
        <v>0.44999999999999996</v>
      </c>
      <c r="F468">
        <v>10</v>
      </c>
      <c r="G468">
        <v>1.1499999999999999</v>
      </c>
      <c r="H468">
        <v>1000</v>
      </c>
      <c r="I468">
        <v>0.3927905466856032</v>
      </c>
      <c r="J468">
        <v>0.21896352243582015</v>
      </c>
      <c r="K468">
        <v>-3.6939789927334377E-2</v>
      </c>
      <c r="L468">
        <v>0.22367502844447068</v>
      </c>
      <c r="M468">
        <v>10.060468433016784</v>
      </c>
      <c r="N468">
        <v>9.9999999999988987E-5</v>
      </c>
    </row>
    <row r="469" spans="2:14" x14ac:dyDescent="0.25">
      <c r="B469">
        <v>0.44999999999999996</v>
      </c>
      <c r="C469">
        <v>0.79999999999999993</v>
      </c>
      <c r="D469">
        <v>1.5</v>
      </c>
      <c r="E469">
        <v>0.44999999999999996</v>
      </c>
      <c r="F469">
        <v>10</v>
      </c>
      <c r="G469">
        <v>1.5</v>
      </c>
      <c r="H469">
        <v>15.989853355485572</v>
      </c>
      <c r="I469">
        <v>0.16806188028332716</v>
      </c>
      <c r="J469">
        <v>0.16018532581932959</v>
      </c>
      <c r="K469">
        <v>0.65548110972319018</v>
      </c>
      <c r="L469">
        <v>0.76757559360514038</v>
      </c>
      <c r="M469">
        <v>26.772236729852249</v>
      </c>
      <c r="N469">
        <v>0.39550502287386641</v>
      </c>
    </row>
    <row r="470" spans="2:14" x14ac:dyDescent="0.25">
      <c r="B470">
        <v>0.44999999999999996</v>
      </c>
      <c r="C470">
        <v>0.79999999999999993</v>
      </c>
      <c r="D470">
        <v>1.5</v>
      </c>
      <c r="E470">
        <v>0.79999999999999993</v>
      </c>
      <c r="F470">
        <v>2.5750000000000002</v>
      </c>
      <c r="G470">
        <v>0.44999999999999996</v>
      </c>
      <c r="H470">
        <v>15.989853371236231</v>
      </c>
      <c r="I470">
        <v>0.16805920649755229</v>
      </c>
      <c r="J470">
        <v>0.16018122248887265</v>
      </c>
      <c r="K470">
        <v>0.65549126717465755</v>
      </c>
      <c r="L470">
        <v>0.76756940774530702</v>
      </c>
      <c r="M470">
        <v>26.771950772247195</v>
      </c>
      <c r="N470">
        <v>0.39550201318541078</v>
      </c>
    </row>
    <row r="471" spans="2:14" x14ac:dyDescent="0.25">
      <c r="B471">
        <v>0.44999999999999996</v>
      </c>
      <c r="C471">
        <v>0.79999999999999993</v>
      </c>
      <c r="D471">
        <v>1.5</v>
      </c>
      <c r="E471">
        <v>0.79999999999999993</v>
      </c>
      <c r="F471">
        <v>2.5750000000000002</v>
      </c>
      <c r="G471">
        <v>0.79999999999999993</v>
      </c>
      <c r="H471">
        <v>15.989853350061923</v>
      </c>
      <c r="I471">
        <v>0.16805581959110094</v>
      </c>
      <c r="J471">
        <v>0.16018562860547475</v>
      </c>
      <c r="K471">
        <v>0.655481182727913</v>
      </c>
      <c r="L471">
        <v>0.76757318090222981</v>
      </c>
      <c r="M471">
        <v>26.772202919967437</v>
      </c>
      <c r="N471">
        <v>0.395502187733556</v>
      </c>
    </row>
    <row r="472" spans="2:14" x14ac:dyDescent="0.25">
      <c r="B472">
        <v>0.44999999999999996</v>
      </c>
      <c r="C472">
        <v>0.79999999999999993</v>
      </c>
      <c r="D472">
        <v>1.5</v>
      </c>
      <c r="E472">
        <v>0.79999999999999993</v>
      </c>
      <c r="F472">
        <v>2.5750000000000002</v>
      </c>
      <c r="G472">
        <v>1.1499999999999999</v>
      </c>
      <c r="H472">
        <v>15.989853329508518</v>
      </c>
      <c r="I472">
        <v>0.16806029510945208</v>
      </c>
      <c r="J472">
        <v>0.16018803489148642</v>
      </c>
      <c r="K472">
        <v>0.65547821316448984</v>
      </c>
      <c r="L472">
        <v>0.7675872826470207</v>
      </c>
      <c r="M472">
        <v>26.772927832691668</v>
      </c>
      <c r="N472">
        <v>0.3955034104398466</v>
      </c>
    </row>
    <row r="473" spans="2:14" x14ac:dyDescent="0.25">
      <c r="B473">
        <v>0.44999999999999996</v>
      </c>
      <c r="C473">
        <v>0.79999999999999993</v>
      </c>
      <c r="D473">
        <v>1.5</v>
      </c>
      <c r="E473">
        <v>0.79999999999999993</v>
      </c>
      <c r="F473">
        <v>2.5750000000000002</v>
      </c>
      <c r="G473">
        <v>1.5</v>
      </c>
      <c r="H473">
        <v>15.989853367398021</v>
      </c>
      <c r="I473">
        <v>0.16805752133675872</v>
      </c>
      <c r="J473">
        <v>0.16018230360982003</v>
      </c>
      <c r="K473">
        <v>0.65548763366112739</v>
      </c>
      <c r="L473">
        <v>0.76757197826310741</v>
      </c>
      <c r="M473">
        <v>26.772025383334729</v>
      </c>
      <c r="N473">
        <v>0.39550142570274011</v>
      </c>
    </row>
    <row r="474" spans="2:14" x14ac:dyDescent="0.25">
      <c r="B474">
        <v>0.44999999999999996</v>
      </c>
      <c r="C474">
        <v>0.79999999999999993</v>
      </c>
      <c r="D474">
        <v>1.5</v>
      </c>
      <c r="E474">
        <v>0.79999999999999993</v>
      </c>
      <c r="F474">
        <v>5.05</v>
      </c>
      <c r="G474">
        <v>0.44999999999999996</v>
      </c>
      <c r="H474">
        <v>15.989853328980386</v>
      </c>
      <c r="I474">
        <v>0.16805645380066547</v>
      </c>
      <c r="J474">
        <v>0.16018238752829109</v>
      </c>
      <c r="K474">
        <v>0.65548990724799683</v>
      </c>
      <c r="L474">
        <v>0.7675881833747028</v>
      </c>
      <c r="M474">
        <v>26.773204983181227</v>
      </c>
      <c r="N474">
        <v>0.39550137743196073</v>
      </c>
    </row>
    <row r="475" spans="2:14" x14ac:dyDescent="0.25">
      <c r="B475">
        <v>0.44999999999999996</v>
      </c>
      <c r="C475">
        <v>0.79999999999999993</v>
      </c>
      <c r="D475">
        <v>1.5</v>
      </c>
      <c r="E475">
        <v>0.79999999999999993</v>
      </c>
      <c r="F475">
        <v>5.05</v>
      </c>
      <c r="G475">
        <v>0.79999999999999993</v>
      </c>
      <c r="H475">
        <v>15.989853300117257</v>
      </c>
      <c r="I475">
        <v>0.16805178933381398</v>
      </c>
      <c r="J475">
        <v>0.16018194498480332</v>
      </c>
      <c r="K475">
        <v>0.65549143244475594</v>
      </c>
      <c r="L475">
        <v>0.7676114723542139</v>
      </c>
      <c r="M475">
        <v>26.774776047424442</v>
      </c>
      <c r="N475">
        <v>0.39550975210683054</v>
      </c>
    </row>
    <row r="476" spans="2:14" x14ac:dyDescent="0.25">
      <c r="B476">
        <v>0.44999999999999996</v>
      </c>
      <c r="C476">
        <v>0.79999999999999993</v>
      </c>
      <c r="D476">
        <v>1.5</v>
      </c>
      <c r="E476">
        <v>0.79999999999999993</v>
      </c>
      <c r="F476">
        <v>5.05</v>
      </c>
      <c r="G476">
        <v>1.1499999999999999</v>
      </c>
      <c r="H476">
        <v>15.989853357928185</v>
      </c>
      <c r="I476">
        <v>0.1680593249157564</v>
      </c>
      <c r="J476">
        <v>0.16018530017510763</v>
      </c>
      <c r="K476">
        <v>0.65547978868509471</v>
      </c>
      <c r="L476">
        <v>0.76757434241708777</v>
      </c>
      <c r="M476">
        <v>26.772149367378308</v>
      </c>
      <c r="N476">
        <v>0.39550103916803842</v>
      </c>
    </row>
    <row r="477" spans="2:14" x14ac:dyDescent="0.25">
      <c r="B477">
        <v>0.44999999999999996</v>
      </c>
      <c r="C477">
        <v>0.79999999999999993</v>
      </c>
      <c r="D477">
        <v>1.5</v>
      </c>
      <c r="E477">
        <v>0.79999999999999993</v>
      </c>
      <c r="F477">
        <v>5.05</v>
      </c>
      <c r="G477">
        <v>1.5</v>
      </c>
      <c r="H477">
        <v>15.989853361688306</v>
      </c>
      <c r="I477">
        <v>0.16805541562426862</v>
      </c>
      <c r="J477">
        <v>0.16019330816170577</v>
      </c>
      <c r="K477">
        <v>0.65546077357129917</v>
      </c>
      <c r="L477">
        <v>0.76756797169400903</v>
      </c>
      <c r="M477">
        <v>26.771931473189305</v>
      </c>
      <c r="N477">
        <v>0.39550385981669001</v>
      </c>
    </row>
    <row r="478" spans="2:14" x14ac:dyDescent="0.25">
      <c r="B478">
        <v>0.44999999999999996</v>
      </c>
      <c r="C478">
        <v>0.79999999999999993</v>
      </c>
      <c r="D478">
        <v>1.5</v>
      </c>
      <c r="E478">
        <v>0.79999999999999993</v>
      </c>
      <c r="F478">
        <v>7.5250000000000004</v>
      </c>
      <c r="G478">
        <v>0.44999999999999996</v>
      </c>
      <c r="H478">
        <v>15.989853365274604</v>
      </c>
      <c r="I478">
        <v>0.16805911398748366</v>
      </c>
      <c r="J478">
        <v>0.16018452059061633</v>
      </c>
      <c r="K478">
        <v>0.65548274505538151</v>
      </c>
      <c r="L478">
        <v>0.76756998025906609</v>
      </c>
      <c r="M478">
        <v>26.771971377766381</v>
      </c>
      <c r="N478">
        <v>0.39550054688492725</v>
      </c>
    </row>
    <row r="479" spans="2:14" x14ac:dyDescent="0.25">
      <c r="B479">
        <v>0.44999999999999996</v>
      </c>
      <c r="C479">
        <v>0.79999999999999993</v>
      </c>
      <c r="D479">
        <v>1.5</v>
      </c>
      <c r="E479">
        <v>0.79999999999999993</v>
      </c>
      <c r="F479">
        <v>7.5250000000000004</v>
      </c>
      <c r="G479">
        <v>0.79999999999999993</v>
      </c>
      <c r="H479">
        <v>15.989853327912501</v>
      </c>
      <c r="I479">
        <v>0.16806259159004758</v>
      </c>
      <c r="J479">
        <v>0.1601822953212402</v>
      </c>
      <c r="K479">
        <v>0.65548982285513191</v>
      </c>
      <c r="L479">
        <v>0.76758554305961035</v>
      </c>
      <c r="M479">
        <v>26.772921302025122</v>
      </c>
      <c r="N479">
        <v>0.39550704436203393</v>
      </c>
    </row>
    <row r="480" spans="2:14" x14ac:dyDescent="0.25">
      <c r="B480">
        <v>0.44999999999999996</v>
      </c>
      <c r="C480">
        <v>0.79999999999999993</v>
      </c>
      <c r="D480">
        <v>1.5</v>
      </c>
      <c r="E480">
        <v>0.79999999999999993</v>
      </c>
      <c r="F480">
        <v>7.5250000000000004</v>
      </c>
      <c r="G480">
        <v>1.1499999999999999</v>
      </c>
      <c r="H480">
        <v>15.989853739679255</v>
      </c>
      <c r="I480">
        <v>0.16802207081153778</v>
      </c>
      <c r="J480">
        <v>0.16020535718321352</v>
      </c>
      <c r="K480">
        <v>0.65542443836563713</v>
      </c>
      <c r="L480">
        <v>0.76753655080715322</v>
      </c>
      <c r="M480">
        <v>26.770267603474281</v>
      </c>
      <c r="N480">
        <v>0.39549596502005596</v>
      </c>
    </row>
    <row r="481" spans="2:14" x14ac:dyDescent="0.25">
      <c r="B481">
        <v>0.44999999999999996</v>
      </c>
      <c r="C481">
        <v>0.79999999999999993</v>
      </c>
      <c r="D481">
        <v>1.5</v>
      </c>
      <c r="E481">
        <v>0.79999999999999993</v>
      </c>
      <c r="F481">
        <v>7.5250000000000004</v>
      </c>
      <c r="G481">
        <v>1.5</v>
      </c>
      <c r="H481">
        <v>15.989853375104184</v>
      </c>
      <c r="I481">
        <v>0.16805793893316898</v>
      </c>
      <c r="J481">
        <v>0.16018283936740782</v>
      </c>
      <c r="K481">
        <v>0.6554879049506882</v>
      </c>
      <c r="L481">
        <v>0.76756706983857204</v>
      </c>
      <c r="M481">
        <v>26.771815846135222</v>
      </c>
      <c r="N481">
        <v>0.39550096145015368</v>
      </c>
    </row>
    <row r="482" spans="2:14" x14ac:dyDescent="0.25">
      <c r="B482">
        <v>0.44999999999999996</v>
      </c>
      <c r="C482">
        <v>0.79999999999999993</v>
      </c>
      <c r="D482">
        <v>1.5</v>
      </c>
      <c r="E482">
        <v>0.79999999999999993</v>
      </c>
      <c r="F482">
        <v>10</v>
      </c>
      <c r="G482">
        <v>0.44999999999999996</v>
      </c>
      <c r="H482">
        <v>1000</v>
      </c>
      <c r="I482">
        <v>0.37121274985407993</v>
      </c>
      <c r="J482">
        <v>-0.25258702476971884</v>
      </c>
      <c r="K482">
        <v>-0.32641395437258236</v>
      </c>
      <c r="L482">
        <v>0.25719343824888619</v>
      </c>
      <c r="M482">
        <v>10.06370884873238</v>
      </c>
      <c r="N482">
        <v>0.31539243185546589</v>
      </c>
    </row>
    <row r="483" spans="2:14" x14ac:dyDescent="0.25">
      <c r="B483">
        <v>0.44999999999999996</v>
      </c>
      <c r="C483">
        <v>0.79999999999999993</v>
      </c>
      <c r="D483">
        <v>1.5</v>
      </c>
      <c r="E483">
        <v>0.79999999999999993</v>
      </c>
      <c r="F483">
        <v>10</v>
      </c>
      <c r="G483">
        <v>0.79999999999999993</v>
      </c>
      <c r="H483">
        <v>15.989853325826845</v>
      </c>
      <c r="I483">
        <v>0.16806360221914166</v>
      </c>
      <c r="J483">
        <v>0.16018690743411179</v>
      </c>
      <c r="K483">
        <v>0.65547412676499262</v>
      </c>
      <c r="L483">
        <v>0.76759444714746461</v>
      </c>
      <c r="M483">
        <v>26.773401490578294</v>
      </c>
      <c r="N483">
        <v>0.39550244136076529</v>
      </c>
    </row>
    <row r="484" spans="2:14" x14ac:dyDescent="0.25">
      <c r="B484">
        <v>0.44999999999999996</v>
      </c>
      <c r="C484">
        <v>0.79999999999999993</v>
      </c>
      <c r="D484">
        <v>1.5</v>
      </c>
      <c r="E484">
        <v>0.79999999999999993</v>
      </c>
      <c r="F484">
        <v>10</v>
      </c>
      <c r="G484">
        <v>1.1499999999999999</v>
      </c>
      <c r="H484">
        <v>1000</v>
      </c>
      <c r="I484">
        <v>4.168186589930617E-2</v>
      </c>
      <c r="J484">
        <v>0.65460558562371773</v>
      </c>
      <c r="K484">
        <v>-0.13802456827746445</v>
      </c>
      <c r="L484">
        <v>0.26024226009907248</v>
      </c>
      <c r="M484">
        <v>9.5297462693592099</v>
      </c>
      <c r="N484">
        <v>0.51839791389353385</v>
      </c>
    </row>
    <row r="485" spans="2:14" x14ac:dyDescent="0.25">
      <c r="B485">
        <v>0.44999999999999996</v>
      </c>
      <c r="C485">
        <v>0.79999999999999993</v>
      </c>
      <c r="D485">
        <v>1.5</v>
      </c>
      <c r="E485">
        <v>0.79999999999999993</v>
      </c>
      <c r="F485">
        <v>10</v>
      </c>
      <c r="G485">
        <v>1.5</v>
      </c>
      <c r="H485">
        <v>15.989853371275281</v>
      </c>
      <c r="I485">
        <v>0.16805935339861869</v>
      </c>
      <c r="J485">
        <v>0.16018059189231762</v>
      </c>
      <c r="K485">
        <v>0.65549282838870093</v>
      </c>
      <c r="L485">
        <v>0.76756989963765299</v>
      </c>
      <c r="M485">
        <v>26.771986405306667</v>
      </c>
      <c r="N485">
        <v>0.39550185180762149</v>
      </c>
    </row>
    <row r="486" spans="2:14" x14ac:dyDescent="0.25">
      <c r="B486">
        <v>0.44999999999999996</v>
      </c>
      <c r="C486">
        <v>0.79999999999999993</v>
      </c>
      <c r="D486">
        <v>1.5</v>
      </c>
      <c r="E486">
        <v>1.1499999999999999</v>
      </c>
      <c r="F486">
        <v>2.5750000000000002</v>
      </c>
      <c r="G486">
        <v>0.44999999999999996</v>
      </c>
      <c r="H486">
        <v>1000</v>
      </c>
      <c r="I486">
        <v>0.30754043911310924</v>
      </c>
      <c r="J486">
        <v>0.5809443573633899</v>
      </c>
      <c r="K486">
        <v>-4.9434625112365682E-2</v>
      </c>
      <c r="L486">
        <v>9.9999999999988987E-5</v>
      </c>
      <c r="M486">
        <v>6.5705514053157206</v>
      </c>
      <c r="N486">
        <v>4.4950682219312837E-2</v>
      </c>
    </row>
    <row r="487" spans="2:14" x14ac:dyDescent="0.25">
      <c r="B487">
        <v>0.44999999999999996</v>
      </c>
      <c r="C487">
        <v>0.79999999999999993</v>
      </c>
      <c r="D487">
        <v>1.5</v>
      </c>
      <c r="E487">
        <v>1.1499999999999999</v>
      </c>
      <c r="F487">
        <v>2.5750000000000002</v>
      </c>
      <c r="G487">
        <v>0.79999999999999993</v>
      </c>
      <c r="H487">
        <v>15.989853281214405</v>
      </c>
      <c r="I487">
        <v>0.16804653205015771</v>
      </c>
      <c r="J487">
        <v>0.16020426549104538</v>
      </c>
      <c r="K487">
        <v>0.65543380957054831</v>
      </c>
      <c r="L487">
        <v>0.76759746749460811</v>
      </c>
      <c r="M487">
        <v>26.773644783897286</v>
      </c>
      <c r="N487">
        <v>0.39550653668697849</v>
      </c>
    </row>
    <row r="488" spans="2:14" x14ac:dyDescent="0.25">
      <c r="B488">
        <v>0.44999999999999996</v>
      </c>
      <c r="C488">
        <v>0.79999999999999993</v>
      </c>
      <c r="D488">
        <v>1.5</v>
      </c>
      <c r="E488">
        <v>1.1499999999999999</v>
      </c>
      <c r="F488">
        <v>2.5750000000000002</v>
      </c>
      <c r="G488">
        <v>1.1499999999999999</v>
      </c>
      <c r="H488">
        <v>15.989853347472504</v>
      </c>
      <c r="I488">
        <v>0.16806009843016168</v>
      </c>
      <c r="J488">
        <v>0.16017702237958792</v>
      </c>
      <c r="K488">
        <v>0.65550504001898968</v>
      </c>
      <c r="L488">
        <v>0.7675813510259315</v>
      </c>
      <c r="M488">
        <v>26.772683383020798</v>
      </c>
      <c r="N488">
        <v>0.39550393260659167</v>
      </c>
    </row>
    <row r="489" spans="2:14" x14ac:dyDescent="0.25">
      <c r="B489">
        <v>0.44999999999999996</v>
      </c>
      <c r="C489">
        <v>0.79999999999999993</v>
      </c>
      <c r="D489">
        <v>1.5</v>
      </c>
      <c r="E489">
        <v>1.1499999999999999</v>
      </c>
      <c r="F489">
        <v>2.5750000000000002</v>
      </c>
      <c r="G489">
        <v>1.5</v>
      </c>
      <c r="H489">
        <v>15.989853371752078</v>
      </c>
      <c r="I489">
        <v>0.16805866484923215</v>
      </c>
      <c r="J489">
        <v>0.1601814530932586</v>
      </c>
      <c r="K489">
        <v>0.65549114203956338</v>
      </c>
      <c r="L489">
        <v>0.76756897724575257</v>
      </c>
      <c r="M489">
        <v>26.771925521603016</v>
      </c>
      <c r="N489">
        <v>0.39550165264507409</v>
      </c>
    </row>
    <row r="490" spans="2:14" x14ac:dyDescent="0.25">
      <c r="B490">
        <v>0.44999999999999996</v>
      </c>
      <c r="C490">
        <v>0.79999999999999993</v>
      </c>
      <c r="D490">
        <v>1.5</v>
      </c>
      <c r="E490">
        <v>1.1499999999999999</v>
      </c>
      <c r="F490">
        <v>5.05</v>
      </c>
      <c r="G490">
        <v>0.44999999999999996</v>
      </c>
      <c r="H490">
        <v>15.989853354785655</v>
      </c>
      <c r="I490">
        <v>0.16805668218918079</v>
      </c>
      <c r="J490">
        <v>0.16018153305300165</v>
      </c>
      <c r="K490">
        <v>0.65549280390471443</v>
      </c>
      <c r="L490">
        <v>0.76757469973719283</v>
      </c>
      <c r="M490">
        <v>26.772296680151975</v>
      </c>
      <c r="N490">
        <v>0.39550254014238478</v>
      </c>
    </row>
    <row r="491" spans="2:14" x14ac:dyDescent="0.25">
      <c r="B491">
        <v>0.44999999999999996</v>
      </c>
      <c r="C491">
        <v>0.79999999999999993</v>
      </c>
      <c r="D491">
        <v>1.5</v>
      </c>
      <c r="E491">
        <v>1.1499999999999999</v>
      </c>
      <c r="F491">
        <v>5.05</v>
      </c>
      <c r="G491">
        <v>0.79999999999999993</v>
      </c>
      <c r="H491">
        <v>15.98985349175172</v>
      </c>
      <c r="I491">
        <v>0.16807270338690244</v>
      </c>
      <c r="J491">
        <v>0.16017112084201007</v>
      </c>
      <c r="K491">
        <v>0.65552478913057677</v>
      </c>
      <c r="L491">
        <v>0.76756550542773416</v>
      </c>
      <c r="M491">
        <v>26.771733676748145</v>
      </c>
      <c r="N491">
        <v>0.39549473527620949</v>
      </c>
    </row>
    <row r="492" spans="2:14" x14ac:dyDescent="0.25">
      <c r="B492">
        <v>0.44999999999999996</v>
      </c>
      <c r="C492">
        <v>0.79999999999999993</v>
      </c>
      <c r="D492">
        <v>1.5</v>
      </c>
      <c r="E492">
        <v>1.1499999999999999</v>
      </c>
      <c r="F492">
        <v>5.05</v>
      </c>
      <c r="G492">
        <v>1.1499999999999999</v>
      </c>
      <c r="H492">
        <v>15.989853360177159</v>
      </c>
      <c r="I492">
        <v>0.1680546571410842</v>
      </c>
      <c r="J492">
        <v>0.16019046101563286</v>
      </c>
      <c r="K492">
        <v>0.65547102738651675</v>
      </c>
      <c r="L492">
        <v>0.7675687740194721</v>
      </c>
      <c r="M492">
        <v>26.771960492684919</v>
      </c>
      <c r="N492">
        <v>0.39550140490939628</v>
      </c>
    </row>
    <row r="493" spans="2:14" x14ac:dyDescent="0.25">
      <c r="B493">
        <v>0.44999999999999996</v>
      </c>
      <c r="C493">
        <v>0.79999999999999993</v>
      </c>
      <c r="D493">
        <v>1.5</v>
      </c>
      <c r="E493">
        <v>1.1499999999999999</v>
      </c>
      <c r="F493">
        <v>5.05</v>
      </c>
      <c r="G493">
        <v>1.5</v>
      </c>
      <c r="H493">
        <v>15.989853267278919</v>
      </c>
      <c r="I493">
        <v>0.1680525661137231</v>
      </c>
      <c r="J493">
        <v>0.16019174576277639</v>
      </c>
      <c r="K493">
        <v>0.65546387123790917</v>
      </c>
      <c r="L493">
        <v>0.76762476886100051</v>
      </c>
      <c r="M493">
        <v>26.775244080315325</v>
      </c>
      <c r="N493">
        <v>0.39550685558306503</v>
      </c>
    </row>
    <row r="494" spans="2:14" x14ac:dyDescent="0.25">
      <c r="B494">
        <v>0.44999999999999996</v>
      </c>
      <c r="C494">
        <v>0.79999999999999993</v>
      </c>
      <c r="D494">
        <v>1.5</v>
      </c>
      <c r="E494">
        <v>1.1499999999999999</v>
      </c>
      <c r="F494">
        <v>7.5250000000000004</v>
      </c>
      <c r="G494">
        <v>0.44999999999999996</v>
      </c>
      <c r="H494">
        <v>1000</v>
      </c>
      <c r="I494">
        <v>0.3568549453463315</v>
      </c>
      <c r="J494">
        <v>-0.47360055530070555</v>
      </c>
      <c r="K494">
        <v>-0.67373953864279112</v>
      </c>
      <c r="L494">
        <v>6.1331397936353976E-2</v>
      </c>
      <c r="M494">
        <v>7.6487337447253703</v>
      </c>
      <c r="N494">
        <v>0.39449302870644221</v>
      </c>
    </row>
    <row r="495" spans="2:14" x14ac:dyDescent="0.25">
      <c r="B495">
        <v>0.44999999999999996</v>
      </c>
      <c r="C495">
        <v>0.79999999999999993</v>
      </c>
      <c r="D495">
        <v>1.5</v>
      </c>
      <c r="E495">
        <v>1.1499999999999999</v>
      </c>
      <c r="F495">
        <v>7.5250000000000004</v>
      </c>
      <c r="G495">
        <v>0.79999999999999993</v>
      </c>
      <c r="H495">
        <v>15.989853303333291</v>
      </c>
      <c r="I495">
        <v>0.1680575413099549</v>
      </c>
      <c r="J495">
        <v>0.16018618664806078</v>
      </c>
      <c r="K495">
        <v>0.65548066121326232</v>
      </c>
      <c r="L495">
        <v>0.76759017384720962</v>
      </c>
      <c r="M495">
        <v>26.773258016768175</v>
      </c>
      <c r="N495">
        <v>0.395506797118791</v>
      </c>
    </row>
    <row r="496" spans="2:14" x14ac:dyDescent="0.25">
      <c r="B496">
        <v>0.44999999999999996</v>
      </c>
      <c r="C496">
        <v>0.79999999999999993</v>
      </c>
      <c r="D496">
        <v>1.5</v>
      </c>
      <c r="E496">
        <v>1.1499999999999999</v>
      </c>
      <c r="F496">
        <v>7.5250000000000004</v>
      </c>
      <c r="G496">
        <v>1.1499999999999999</v>
      </c>
      <c r="H496">
        <v>15.989853310683719</v>
      </c>
      <c r="I496">
        <v>0.16806423175890559</v>
      </c>
      <c r="J496">
        <v>0.16017811629010487</v>
      </c>
      <c r="K496">
        <v>0.65550144412688705</v>
      </c>
      <c r="L496">
        <v>0.76760788878433051</v>
      </c>
      <c r="M496">
        <v>26.774581436409797</v>
      </c>
      <c r="N496">
        <v>0.39550910080245888</v>
      </c>
    </row>
    <row r="497" spans="2:14" x14ac:dyDescent="0.25">
      <c r="B497">
        <v>0.44999999999999996</v>
      </c>
      <c r="C497">
        <v>0.79999999999999993</v>
      </c>
      <c r="D497">
        <v>1.5</v>
      </c>
      <c r="E497">
        <v>1.1499999999999999</v>
      </c>
      <c r="F497">
        <v>7.5250000000000004</v>
      </c>
      <c r="G497">
        <v>1.5</v>
      </c>
      <c r="H497">
        <v>15.989853331977871</v>
      </c>
      <c r="I497">
        <v>0.1680541550405206</v>
      </c>
      <c r="J497">
        <v>0.16019162430743109</v>
      </c>
      <c r="K497">
        <v>0.65547064101794383</v>
      </c>
      <c r="L497">
        <v>0.76758436653706352</v>
      </c>
      <c r="M497">
        <v>26.773030285421108</v>
      </c>
      <c r="N497">
        <v>0.39550336350906068</v>
      </c>
    </row>
    <row r="498" spans="2:14" x14ac:dyDescent="0.25">
      <c r="B498">
        <v>0.44999999999999996</v>
      </c>
      <c r="C498">
        <v>0.79999999999999993</v>
      </c>
      <c r="D498">
        <v>1.5</v>
      </c>
      <c r="E498">
        <v>1.1499999999999999</v>
      </c>
      <c r="F498">
        <v>10</v>
      </c>
      <c r="G498">
        <v>0.44999999999999996</v>
      </c>
      <c r="H498">
        <v>1000</v>
      </c>
      <c r="I498">
        <v>0.35753488318851878</v>
      </c>
      <c r="J498">
        <v>-0.45710304064740048</v>
      </c>
      <c r="K498">
        <v>-0.65529852545714506</v>
      </c>
      <c r="L498">
        <v>0.1908006591704284</v>
      </c>
      <c r="M498">
        <v>10.080144508292916</v>
      </c>
      <c r="N498">
        <v>0.38513024508716964</v>
      </c>
    </row>
    <row r="499" spans="2:14" x14ac:dyDescent="0.25">
      <c r="B499">
        <v>0.44999999999999996</v>
      </c>
      <c r="C499">
        <v>0.79999999999999993</v>
      </c>
      <c r="D499">
        <v>1.5</v>
      </c>
      <c r="E499">
        <v>1.1499999999999999</v>
      </c>
      <c r="F499">
        <v>10</v>
      </c>
      <c r="G499">
        <v>0.79999999999999993</v>
      </c>
      <c r="H499">
        <v>15.989853343634341</v>
      </c>
      <c r="I499">
        <v>0.16805614963229104</v>
      </c>
      <c r="J499">
        <v>0.16018989967690195</v>
      </c>
      <c r="K499">
        <v>0.65547196051442991</v>
      </c>
      <c r="L499">
        <v>0.76757658106458293</v>
      </c>
      <c r="M499">
        <v>26.772318485944744</v>
      </c>
      <c r="N499">
        <v>0.39550036344862916</v>
      </c>
    </row>
    <row r="500" spans="2:14" x14ac:dyDescent="0.25">
      <c r="B500">
        <v>0.44999999999999996</v>
      </c>
      <c r="C500">
        <v>0.79999999999999993</v>
      </c>
      <c r="D500">
        <v>1.5</v>
      </c>
      <c r="E500">
        <v>1.1499999999999999</v>
      </c>
      <c r="F500">
        <v>10</v>
      </c>
      <c r="G500">
        <v>1.1499999999999999</v>
      </c>
      <c r="H500">
        <v>15.989853354907451</v>
      </c>
      <c r="I500">
        <v>0.16806263321093656</v>
      </c>
      <c r="J500">
        <v>0.16019669889525523</v>
      </c>
      <c r="K500">
        <v>0.65545166463699822</v>
      </c>
      <c r="L500">
        <v>0.76757977987783954</v>
      </c>
      <c r="M500">
        <v>26.772596201154602</v>
      </c>
      <c r="N500">
        <v>0.39550456381103627</v>
      </c>
    </row>
    <row r="501" spans="2:14" x14ac:dyDescent="0.25">
      <c r="B501">
        <v>0.44999999999999996</v>
      </c>
      <c r="C501">
        <v>0.79999999999999993</v>
      </c>
      <c r="D501">
        <v>1.5</v>
      </c>
      <c r="E501">
        <v>1.1499999999999999</v>
      </c>
      <c r="F501">
        <v>10</v>
      </c>
      <c r="G501">
        <v>1.5</v>
      </c>
      <c r="H501">
        <v>15.989853334207799</v>
      </c>
      <c r="I501">
        <v>0.16805108722131878</v>
      </c>
      <c r="J501">
        <v>0.16018385820306608</v>
      </c>
      <c r="K501">
        <v>0.65548727832834841</v>
      </c>
      <c r="L501">
        <v>0.7675902969135201</v>
      </c>
      <c r="M501">
        <v>26.773049442030405</v>
      </c>
      <c r="N501">
        <v>0.39550521268058347</v>
      </c>
    </row>
    <row r="502" spans="2:14" x14ac:dyDescent="0.25">
      <c r="B502">
        <v>0.44999999999999996</v>
      </c>
      <c r="C502">
        <v>0.79999999999999993</v>
      </c>
      <c r="D502">
        <v>1.5</v>
      </c>
      <c r="E502">
        <v>1.5</v>
      </c>
      <c r="F502">
        <v>2.5750000000000002</v>
      </c>
      <c r="G502">
        <v>0.44999999999999996</v>
      </c>
      <c r="H502">
        <v>15.989853360820316</v>
      </c>
      <c r="I502">
        <v>0.16805439938906122</v>
      </c>
      <c r="J502">
        <v>0.16018817800951268</v>
      </c>
      <c r="K502">
        <v>0.65547202210341937</v>
      </c>
      <c r="L502">
        <v>0.76757157436781742</v>
      </c>
      <c r="M502">
        <v>26.772197901773207</v>
      </c>
      <c r="N502">
        <v>0.3955014973455413</v>
      </c>
    </row>
    <row r="503" spans="2:14" x14ac:dyDescent="0.25">
      <c r="B503">
        <v>0.44999999999999996</v>
      </c>
      <c r="C503">
        <v>0.79999999999999993</v>
      </c>
      <c r="D503">
        <v>1.5</v>
      </c>
      <c r="E503">
        <v>1.5</v>
      </c>
      <c r="F503">
        <v>2.5750000000000002</v>
      </c>
      <c r="G503">
        <v>0.79999999999999993</v>
      </c>
      <c r="H503">
        <v>15.989853291222719</v>
      </c>
      <c r="I503">
        <v>0.16805471210141854</v>
      </c>
      <c r="J503">
        <v>0.16019467702871845</v>
      </c>
      <c r="K503">
        <v>0.65545831708573143</v>
      </c>
      <c r="L503">
        <v>0.76760931776262276</v>
      </c>
      <c r="M503">
        <v>26.774287742302398</v>
      </c>
      <c r="N503">
        <v>0.39550255192882489</v>
      </c>
    </row>
    <row r="504" spans="2:14" x14ac:dyDescent="0.25">
      <c r="B504">
        <v>0.44999999999999996</v>
      </c>
      <c r="C504">
        <v>0.79999999999999993</v>
      </c>
      <c r="D504">
        <v>1.5</v>
      </c>
      <c r="E504">
        <v>1.5</v>
      </c>
      <c r="F504">
        <v>2.5750000000000002</v>
      </c>
      <c r="G504">
        <v>1.1499999999999999</v>
      </c>
      <c r="H504">
        <v>15.989853366277806</v>
      </c>
      <c r="I504">
        <v>0.16805750614943923</v>
      </c>
      <c r="J504">
        <v>0.16018823576070421</v>
      </c>
      <c r="K504">
        <v>0.65547405399436609</v>
      </c>
      <c r="L504">
        <v>0.76756769625341481</v>
      </c>
      <c r="M504">
        <v>26.771858067006203</v>
      </c>
      <c r="N504">
        <v>0.39550012869099327</v>
      </c>
    </row>
    <row r="505" spans="2:14" x14ac:dyDescent="0.25">
      <c r="B505">
        <v>0.44999999999999996</v>
      </c>
      <c r="C505">
        <v>0.79999999999999993</v>
      </c>
      <c r="D505">
        <v>1.5</v>
      </c>
      <c r="E505">
        <v>1.5</v>
      </c>
      <c r="F505">
        <v>2.5750000000000002</v>
      </c>
      <c r="G505">
        <v>1.5</v>
      </c>
      <c r="H505">
        <v>1000</v>
      </c>
      <c r="I505">
        <v>0.4051863337852909</v>
      </c>
      <c r="J505">
        <v>0.11602524427470179</v>
      </c>
      <c r="K505">
        <v>-1.3294493455398571E-4</v>
      </c>
      <c r="L505">
        <v>9.9999999999988987E-5</v>
      </c>
      <c r="M505">
        <v>4.665907825101157</v>
      </c>
      <c r="N505">
        <v>0.18985969743712777</v>
      </c>
    </row>
    <row r="506" spans="2:14" x14ac:dyDescent="0.25">
      <c r="B506">
        <v>0.44999999999999996</v>
      </c>
      <c r="C506">
        <v>0.79999999999999993</v>
      </c>
      <c r="D506">
        <v>1.5</v>
      </c>
      <c r="E506">
        <v>1.5</v>
      </c>
      <c r="F506">
        <v>5.05</v>
      </c>
      <c r="G506">
        <v>0.44999999999999996</v>
      </c>
      <c r="H506">
        <v>15.98985332941267</v>
      </c>
      <c r="I506">
        <v>0.16805169726944374</v>
      </c>
      <c r="J506">
        <v>0.16019553248089177</v>
      </c>
      <c r="K506">
        <v>0.65545964614725249</v>
      </c>
      <c r="L506">
        <v>0.76758298491755306</v>
      </c>
      <c r="M506">
        <v>26.772888389287381</v>
      </c>
      <c r="N506">
        <v>0.39550108459293715</v>
      </c>
    </row>
    <row r="507" spans="2:14" x14ac:dyDescent="0.25">
      <c r="B507">
        <v>0.44999999999999996</v>
      </c>
      <c r="C507">
        <v>0.79999999999999993</v>
      </c>
      <c r="D507">
        <v>1.5</v>
      </c>
      <c r="E507">
        <v>1.5</v>
      </c>
      <c r="F507">
        <v>5.05</v>
      </c>
      <c r="G507">
        <v>0.79999999999999993</v>
      </c>
      <c r="H507">
        <v>15.989853354823023</v>
      </c>
      <c r="I507">
        <v>0.16806285587661449</v>
      </c>
      <c r="J507">
        <v>0.16018090650697506</v>
      </c>
      <c r="K507">
        <v>0.6554905491593801</v>
      </c>
      <c r="L507">
        <v>0.76757981126529717</v>
      </c>
      <c r="M507">
        <v>26.772507973280863</v>
      </c>
      <c r="N507">
        <v>0.39550092358220901</v>
      </c>
    </row>
    <row r="508" spans="2:14" x14ac:dyDescent="0.25">
      <c r="B508">
        <v>0.44999999999999996</v>
      </c>
      <c r="C508">
        <v>0.79999999999999993</v>
      </c>
      <c r="D508">
        <v>1.5</v>
      </c>
      <c r="E508">
        <v>1.5</v>
      </c>
      <c r="F508">
        <v>5.05</v>
      </c>
      <c r="G508">
        <v>1.1499999999999999</v>
      </c>
      <c r="H508">
        <v>15.989853371078535</v>
      </c>
      <c r="I508">
        <v>0.16805760302637204</v>
      </c>
      <c r="J508">
        <v>0.16018362723142118</v>
      </c>
      <c r="K508">
        <v>0.65548566307157774</v>
      </c>
      <c r="L508">
        <v>0.76756801230742078</v>
      </c>
      <c r="M508">
        <v>26.771833249962246</v>
      </c>
      <c r="N508">
        <v>0.39550137080700543</v>
      </c>
    </row>
    <row r="509" spans="2:14" x14ac:dyDescent="0.25">
      <c r="B509">
        <v>0.44999999999999996</v>
      </c>
      <c r="C509">
        <v>0.79999999999999993</v>
      </c>
      <c r="D509">
        <v>1.5</v>
      </c>
      <c r="E509">
        <v>1.5</v>
      </c>
      <c r="F509">
        <v>5.05</v>
      </c>
      <c r="G509">
        <v>1.5</v>
      </c>
      <c r="H509">
        <v>15.989853367792604</v>
      </c>
      <c r="I509">
        <v>0.16805551947826836</v>
      </c>
      <c r="J509">
        <v>0.16018052001466043</v>
      </c>
      <c r="K509">
        <v>0.65549410234063188</v>
      </c>
      <c r="L509">
        <v>0.76757232042023882</v>
      </c>
      <c r="M509">
        <v>26.7721039803906</v>
      </c>
      <c r="N509">
        <v>0.3955033445022258</v>
      </c>
    </row>
    <row r="510" spans="2:14" x14ac:dyDescent="0.25">
      <c r="B510">
        <v>0.44999999999999996</v>
      </c>
      <c r="C510">
        <v>0.79999999999999993</v>
      </c>
      <c r="D510">
        <v>1.5</v>
      </c>
      <c r="E510">
        <v>1.5</v>
      </c>
      <c r="F510">
        <v>7.5250000000000004</v>
      </c>
      <c r="G510">
        <v>0.44999999999999996</v>
      </c>
      <c r="H510">
        <v>15.989853335103374</v>
      </c>
      <c r="I510">
        <v>0.16806827900967461</v>
      </c>
      <c r="J510">
        <v>0.16017302988112714</v>
      </c>
      <c r="K510">
        <v>0.65551267524671708</v>
      </c>
      <c r="L510">
        <v>0.76759581556946299</v>
      </c>
      <c r="M510">
        <v>26.773703420804868</v>
      </c>
      <c r="N510">
        <v>0.39550536766685607</v>
      </c>
    </row>
    <row r="511" spans="2:14" x14ac:dyDescent="0.25">
      <c r="B511">
        <v>0.44999999999999996</v>
      </c>
      <c r="C511">
        <v>0.79999999999999993</v>
      </c>
      <c r="D511">
        <v>1.5</v>
      </c>
      <c r="E511">
        <v>1.5</v>
      </c>
      <c r="F511">
        <v>7.5250000000000004</v>
      </c>
      <c r="G511">
        <v>0.79999999999999993</v>
      </c>
      <c r="H511">
        <v>15.989853479153229</v>
      </c>
      <c r="I511">
        <v>0.16807880738410264</v>
      </c>
      <c r="J511">
        <v>0.16014644314474624</v>
      </c>
      <c r="K511">
        <v>0.65557993008492499</v>
      </c>
      <c r="L511">
        <v>0.76761483502591676</v>
      </c>
      <c r="M511">
        <v>26.775122345541842</v>
      </c>
      <c r="N511">
        <v>0.39550868027628644</v>
      </c>
    </row>
    <row r="512" spans="2:14" x14ac:dyDescent="0.25">
      <c r="B512">
        <v>0.44999999999999996</v>
      </c>
      <c r="C512">
        <v>0.79999999999999993</v>
      </c>
      <c r="D512">
        <v>1.5</v>
      </c>
      <c r="E512">
        <v>1.5</v>
      </c>
      <c r="F512">
        <v>7.5250000000000004</v>
      </c>
      <c r="G512">
        <v>1.1499999999999999</v>
      </c>
      <c r="H512">
        <v>15.989853362102597</v>
      </c>
      <c r="I512">
        <v>0.16806134520474564</v>
      </c>
      <c r="J512">
        <v>0.160174161380533</v>
      </c>
      <c r="K512">
        <v>0.65550927993509267</v>
      </c>
      <c r="L512">
        <v>0.76757945033772657</v>
      </c>
      <c r="M512">
        <v>26.772591598602222</v>
      </c>
      <c r="N512">
        <v>0.39550567893195598</v>
      </c>
    </row>
    <row r="513" spans="2:14" x14ac:dyDescent="0.25">
      <c r="B513">
        <v>0.44999999999999996</v>
      </c>
      <c r="C513">
        <v>0.79999999999999993</v>
      </c>
      <c r="D513">
        <v>1.5</v>
      </c>
      <c r="E513">
        <v>1.5</v>
      </c>
      <c r="F513">
        <v>7.5250000000000004</v>
      </c>
      <c r="G513">
        <v>1.5</v>
      </c>
      <c r="H513">
        <v>15.989853372404712</v>
      </c>
      <c r="I513">
        <v>0.16805951143075798</v>
      </c>
      <c r="J513">
        <v>0.16017868312753297</v>
      </c>
      <c r="K513">
        <v>0.65549822387795598</v>
      </c>
      <c r="L513">
        <v>0.76757088430903986</v>
      </c>
      <c r="M513">
        <v>26.772054186405079</v>
      </c>
      <c r="N513">
        <v>0.39550303980291052</v>
      </c>
    </row>
    <row r="514" spans="2:14" x14ac:dyDescent="0.25">
      <c r="B514">
        <v>0.44999999999999996</v>
      </c>
      <c r="C514">
        <v>0.79999999999999993</v>
      </c>
      <c r="D514">
        <v>1.5</v>
      </c>
      <c r="E514">
        <v>1.5</v>
      </c>
      <c r="F514">
        <v>10</v>
      </c>
      <c r="G514">
        <v>0.44999999999999996</v>
      </c>
      <c r="H514">
        <v>1000</v>
      </c>
      <c r="I514">
        <v>0.34968327070577138</v>
      </c>
      <c r="J514">
        <v>-0.58850181846433913</v>
      </c>
      <c r="K514">
        <v>-0.84118142426793252</v>
      </c>
      <c r="L514">
        <v>0.14625641645756021</v>
      </c>
      <c r="M514">
        <v>10.10448320071456</v>
      </c>
      <c r="N514">
        <v>0.45497034408483739</v>
      </c>
    </row>
    <row r="515" spans="2:14" x14ac:dyDescent="0.25">
      <c r="B515">
        <v>0.44999999999999996</v>
      </c>
      <c r="C515">
        <v>0.79999999999999993</v>
      </c>
      <c r="D515">
        <v>1.5</v>
      </c>
      <c r="E515">
        <v>1.5</v>
      </c>
      <c r="F515">
        <v>10</v>
      </c>
      <c r="G515">
        <v>0.79999999999999993</v>
      </c>
      <c r="H515">
        <v>1000</v>
      </c>
      <c r="I515">
        <v>-0.19444658858494948</v>
      </c>
      <c r="J515">
        <v>0.88032393532956255</v>
      </c>
      <c r="K515">
        <v>-0.22874406115310469</v>
      </c>
      <c r="L515">
        <v>0.42409431030603084</v>
      </c>
      <c r="M515">
        <v>10.336985667559494</v>
      </c>
      <c r="N515">
        <v>9.4438542919669854E-2</v>
      </c>
    </row>
    <row r="516" spans="2:14" x14ac:dyDescent="0.25">
      <c r="B516">
        <v>0.44999999999999996</v>
      </c>
      <c r="C516">
        <v>0.79999999999999993</v>
      </c>
      <c r="D516">
        <v>1.5</v>
      </c>
      <c r="E516">
        <v>1.5</v>
      </c>
      <c r="F516">
        <v>10</v>
      </c>
      <c r="G516">
        <v>1.1499999999999999</v>
      </c>
      <c r="H516">
        <v>15.989853346394451</v>
      </c>
      <c r="I516">
        <v>0.16805169954107502</v>
      </c>
      <c r="J516">
        <v>0.16018916987249113</v>
      </c>
      <c r="K516">
        <v>0.6554723232860693</v>
      </c>
      <c r="L516">
        <v>0.76757764696572528</v>
      </c>
      <c r="M516">
        <v>26.772548021194108</v>
      </c>
      <c r="N516">
        <v>0.39550848964536323</v>
      </c>
    </row>
    <row r="517" spans="2:14" x14ac:dyDescent="0.25">
      <c r="B517">
        <v>0.44999999999999996</v>
      </c>
      <c r="C517">
        <v>0.79999999999999993</v>
      </c>
      <c r="D517">
        <v>1.5</v>
      </c>
      <c r="E517">
        <v>1.5</v>
      </c>
      <c r="F517">
        <v>10</v>
      </c>
      <c r="G517">
        <v>1.5</v>
      </c>
      <c r="H517">
        <v>15.98985332824283</v>
      </c>
      <c r="I517">
        <v>0.16805601343168966</v>
      </c>
      <c r="J517">
        <v>0.16018199888371368</v>
      </c>
      <c r="K517">
        <v>0.65549669913633779</v>
      </c>
      <c r="L517">
        <v>0.76759314527921996</v>
      </c>
      <c r="M517">
        <v>26.773394665829549</v>
      </c>
      <c r="N517">
        <v>0.39550461817426164</v>
      </c>
    </row>
    <row r="518" spans="2:14" x14ac:dyDescent="0.25">
      <c r="B518">
        <v>0.44999999999999996</v>
      </c>
      <c r="C518">
        <v>1.1499999999999999</v>
      </c>
      <c r="D518">
        <v>0.44999999999999996</v>
      </c>
      <c r="E518">
        <v>0.44999999999999996</v>
      </c>
      <c r="F518">
        <v>2.5750000000000002</v>
      </c>
      <c r="G518">
        <v>0.44999999999999996</v>
      </c>
      <c r="H518">
        <v>1000</v>
      </c>
      <c r="I518">
        <v>0.37110832458927395</v>
      </c>
      <c r="J518">
        <v>0.97027985709459852</v>
      </c>
      <c r="K518">
        <v>-9.2225441140172393E-3</v>
      </c>
      <c r="L518">
        <v>9.9999999999988987E-5</v>
      </c>
      <c r="M518">
        <v>2.8337863125527667</v>
      </c>
      <c r="N518">
        <v>9.9347852801899506E-2</v>
      </c>
    </row>
    <row r="519" spans="2:14" x14ac:dyDescent="0.25">
      <c r="B519">
        <v>0.44999999999999996</v>
      </c>
      <c r="C519">
        <v>1.1499999999999999</v>
      </c>
      <c r="D519">
        <v>0.44999999999999996</v>
      </c>
      <c r="E519">
        <v>0.44999999999999996</v>
      </c>
      <c r="F519">
        <v>2.5750000000000002</v>
      </c>
      <c r="G519">
        <v>0.79999999999999993</v>
      </c>
      <c r="H519">
        <v>1000</v>
      </c>
      <c r="I519">
        <v>0.30583757526561156</v>
      </c>
      <c r="J519">
        <v>0.85388175554543366</v>
      </c>
      <c r="K519">
        <v>-0.29747080747033949</v>
      </c>
      <c r="L519">
        <v>9.9999999999988987E-5</v>
      </c>
      <c r="M519">
        <v>2.8621557579120256</v>
      </c>
      <c r="N519">
        <v>1.781705445582904E-2</v>
      </c>
    </row>
    <row r="520" spans="2:14" x14ac:dyDescent="0.25">
      <c r="B520">
        <v>0.44999999999999996</v>
      </c>
      <c r="C520">
        <v>1.1499999999999999</v>
      </c>
      <c r="D520">
        <v>0.44999999999999996</v>
      </c>
      <c r="E520">
        <v>0.44999999999999996</v>
      </c>
      <c r="F520">
        <v>2.5750000000000002</v>
      </c>
      <c r="G520">
        <v>1.1499999999999999</v>
      </c>
      <c r="H520">
        <v>1000</v>
      </c>
      <c r="I520">
        <v>0.33062077656369693</v>
      </c>
      <c r="J520">
        <v>0.92697434422624303</v>
      </c>
      <c r="K520">
        <v>-0.10687833198780089</v>
      </c>
      <c r="L520">
        <v>1.000000000000445E-4</v>
      </c>
      <c r="M520">
        <v>2.7461834499292017</v>
      </c>
      <c r="N520">
        <v>0.74476335753892231</v>
      </c>
    </row>
    <row r="521" spans="2:14" x14ac:dyDescent="0.25">
      <c r="B521">
        <v>0.44999999999999996</v>
      </c>
      <c r="C521">
        <v>1.1499999999999999</v>
      </c>
      <c r="D521">
        <v>0.44999999999999996</v>
      </c>
      <c r="E521">
        <v>0.44999999999999996</v>
      </c>
      <c r="F521">
        <v>2.5750000000000002</v>
      </c>
      <c r="G521">
        <v>1.5</v>
      </c>
      <c r="H521">
        <v>1000</v>
      </c>
      <c r="I521">
        <v>0.28789400263294473</v>
      </c>
      <c r="J521">
        <v>0.89541100547093844</v>
      </c>
      <c r="K521">
        <v>-0.17196084005432716</v>
      </c>
      <c r="L521">
        <v>9.9999999999988987E-5</v>
      </c>
      <c r="M521">
        <v>2.7253846846237839</v>
      </c>
      <c r="N521">
        <v>1.1617815663012918</v>
      </c>
    </row>
    <row r="522" spans="2:14" x14ac:dyDescent="0.25">
      <c r="B522">
        <v>0.44999999999999996</v>
      </c>
      <c r="C522">
        <v>1.1499999999999999</v>
      </c>
      <c r="D522">
        <v>0.44999999999999996</v>
      </c>
      <c r="E522">
        <v>0.44999999999999996</v>
      </c>
      <c r="F522">
        <v>5.05</v>
      </c>
      <c r="G522">
        <v>0.44999999999999996</v>
      </c>
      <c r="H522">
        <v>1000</v>
      </c>
      <c r="I522">
        <v>0.33866012455906069</v>
      </c>
      <c r="J522">
        <v>0.95311208311243079</v>
      </c>
      <c r="K522">
        <v>-3.8996015131879003E-2</v>
      </c>
      <c r="L522">
        <v>1.0000000000000286E-4</v>
      </c>
      <c r="M522">
        <v>4.972831508876177</v>
      </c>
      <c r="N522">
        <v>0.28910070025866386</v>
      </c>
    </row>
    <row r="523" spans="2:14" x14ac:dyDescent="0.25">
      <c r="B523">
        <v>0.44999999999999996</v>
      </c>
      <c r="C523">
        <v>1.1499999999999999</v>
      </c>
      <c r="D523">
        <v>0.44999999999999996</v>
      </c>
      <c r="E523">
        <v>0.44999999999999996</v>
      </c>
      <c r="F523">
        <v>5.05</v>
      </c>
      <c r="G523">
        <v>0.79999999999999993</v>
      </c>
      <c r="H523">
        <v>1000</v>
      </c>
      <c r="I523">
        <v>0.32927107030475017</v>
      </c>
      <c r="J523">
        <v>0.92344021510784435</v>
      </c>
      <c r="K523">
        <v>-0.11597584396273269</v>
      </c>
      <c r="L523">
        <v>9.9999999999988987E-5</v>
      </c>
      <c r="M523">
        <v>5.115934997841169</v>
      </c>
      <c r="N523">
        <v>9.9999999999988987E-5</v>
      </c>
    </row>
    <row r="524" spans="2:14" x14ac:dyDescent="0.25">
      <c r="B524">
        <v>0.44999999999999996</v>
      </c>
      <c r="C524">
        <v>1.1499999999999999</v>
      </c>
      <c r="D524">
        <v>0.44999999999999996</v>
      </c>
      <c r="E524">
        <v>0.44999999999999996</v>
      </c>
      <c r="F524">
        <v>5.05</v>
      </c>
      <c r="G524">
        <v>1.1499999999999999</v>
      </c>
      <c r="H524">
        <v>1000</v>
      </c>
      <c r="I524">
        <v>0.31975043765292327</v>
      </c>
      <c r="J524">
        <v>0.93943079823650499</v>
      </c>
      <c r="K524">
        <v>-6.7383605942019031E-2</v>
      </c>
      <c r="L524">
        <v>9.9999999999988987E-5</v>
      </c>
      <c r="M524">
        <v>5.1143548267584737</v>
      </c>
      <c r="N524">
        <v>0.54847869372862212</v>
      </c>
    </row>
    <row r="525" spans="2:14" x14ac:dyDescent="0.25">
      <c r="B525">
        <v>0.44999999999999996</v>
      </c>
      <c r="C525">
        <v>1.1499999999999999</v>
      </c>
      <c r="D525">
        <v>0.44999999999999996</v>
      </c>
      <c r="E525">
        <v>0.44999999999999996</v>
      </c>
      <c r="F525">
        <v>5.05</v>
      </c>
      <c r="G525">
        <v>1.5</v>
      </c>
      <c r="H525">
        <v>1000</v>
      </c>
      <c r="I525">
        <v>0.28634343297793402</v>
      </c>
      <c r="J525">
        <v>0.92594206284719471</v>
      </c>
      <c r="K525">
        <v>-9.1599243286200727E-2</v>
      </c>
      <c r="L525">
        <v>9.9999999999988987E-5</v>
      </c>
      <c r="M525">
        <v>5.1100881930599593</v>
      </c>
      <c r="N525">
        <v>1.026423509653549</v>
      </c>
    </row>
    <row r="526" spans="2:14" x14ac:dyDescent="0.25">
      <c r="B526">
        <v>0.44999999999999996</v>
      </c>
      <c r="C526">
        <v>1.1499999999999999</v>
      </c>
      <c r="D526">
        <v>0.44999999999999996</v>
      </c>
      <c r="E526">
        <v>0.44999999999999996</v>
      </c>
      <c r="F526">
        <v>7.5250000000000004</v>
      </c>
      <c r="G526">
        <v>0.44999999999999996</v>
      </c>
      <c r="H526">
        <v>1000</v>
      </c>
      <c r="I526">
        <v>0.37434391887642848</v>
      </c>
      <c r="J526">
        <v>0.96351414122140766</v>
      </c>
      <c r="K526">
        <v>-3.0759133702385644E-2</v>
      </c>
      <c r="L526">
        <v>0.15032774529229401</v>
      </c>
      <c r="M526">
        <v>7.5509263326129004</v>
      </c>
      <c r="N526">
        <v>5.6807513410331967E-2</v>
      </c>
    </row>
    <row r="527" spans="2:14" x14ac:dyDescent="0.25">
      <c r="B527">
        <v>0.44999999999999996</v>
      </c>
      <c r="C527">
        <v>1.1499999999999999</v>
      </c>
      <c r="D527">
        <v>0.44999999999999996</v>
      </c>
      <c r="E527">
        <v>0.44999999999999996</v>
      </c>
      <c r="F527">
        <v>7.5250000000000004</v>
      </c>
      <c r="G527">
        <v>0.79999999999999993</v>
      </c>
      <c r="H527">
        <v>1000</v>
      </c>
      <c r="I527">
        <v>0.32840970969313865</v>
      </c>
      <c r="J527">
        <v>0.91290054977117718</v>
      </c>
      <c r="K527">
        <v>-0.14665835163113095</v>
      </c>
      <c r="L527">
        <v>9.7322024886473346E-2</v>
      </c>
      <c r="M527">
        <v>7.5548458811264352</v>
      </c>
      <c r="N527">
        <v>0.11231905163151407</v>
      </c>
    </row>
    <row r="528" spans="2:14" x14ac:dyDescent="0.25">
      <c r="B528">
        <v>0.44999999999999996</v>
      </c>
      <c r="C528">
        <v>1.1499999999999999</v>
      </c>
      <c r="D528">
        <v>0.44999999999999996</v>
      </c>
      <c r="E528">
        <v>0.44999999999999996</v>
      </c>
      <c r="F528">
        <v>7.5250000000000004</v>
      </c>
      <c r="G528">
        <v>1.1499999999999999</v>
      </c>
      <c r="H528">
        <v>1000</v>
      </c>
      <c r="I528">
        <v>0.32865958382043003</v>
      </c>
      <c r="J528">
        <v>0.95857835480794706</v>
      </c>
      <c r="K528">
        <v>-2.1979110049899747E-2</v>
      </c>
      <c r="L528">
        <v>9.9999999999988987E-5</v>
      </c>
      <c r="M528">
        <v>7.5558714697360498</v>
      </c>
      <c r="N528">
        <v>0.56211912647598128</v>
      </c>
    </row>
    <row r="529" spans="2:14" x14ac:dyDescent="0.25">
      <c r="B529">
        <v>0.44999999999999996</v>
      </c>
      <c r="C529">
        <v>1.1499999999999999</v>
      </c>
      <c r="D529">
        <v>0.44999999999999996</v>
      </c>
      <c r="E529">
        <v>0.44999999999999996</v>
      </c>
      <c r="F529">
        <v>7.5250000000000004</v>
      </c>
      <c r="G529">
        <v>1.5</v>
      </c>
      <c r="H529">
        <v>1000</v>
      </c>
      <c r="I529">
        <v>0.36452107453223764</v>
      </c>
      <c r="J529">
        <v>0.96843262484568171</v>
      </c>
      <c r="K529">
        <v>-1.6383571042731776E-2</v>
      </c>
      <c r="L529">
        <v>9.9999999999988987E-5</v>
      </c>
      <c r="M529">
        <v>7.5569366638695152</v>
      </c>
      <c r="N529">
        <v>1.06432416075222</v>
      </c>
    </row>
    <row r="530" spans="2:14" x14ac:dyDescent="0.25">
      <c r="B530">
        <v>0.44999999999999996</v>
      </c>
      <c r="C530">
        <v>1.1499999999999999</v>
      </c>
      <c r="D530">
        <v>0.44999999999999996</v>
      </c>
      <c r="E530">
        <v>0.44999999999999996</v>
      </c>
      <c r="F530">
        <v>10</v>
      </c>
      <c r="G530">
        <v>0.44999999999999996</v>
      </c>
      <c r="H530">
        <v>1000</v>
      </c>
      <c r="I530">
        <v>0.38275928992082675</v>
      </c>
      <c r="J530">
        <v>0.97275315399608075</v>
      </c>
      <c r="K530">
        <v>-1.008412236278633E-2</v>
      </c>
      <c r="L530">
        <v>0.34446052139166744</v>
      </c>
      <c r="M530">
        <v>10.011086406445052</v>
      </c>
      <c r="N530">
        <v>5.5787495610632176E-2</v>
      </c>
    </row>
    <row r="531" spans="2:14" x14ac:dyDescent="0.25">
      <c r="B531">
        <v>0.44999999999999996</v>
      </c>
      <c r="C531">
        <v>1.1499999999999999</v>
      </c>
      <c r="D531">
        <v>0.44999999999999996</v>
      </c>
      <c r="E531">
        <v>0.44999999999999996</v>
      </c>
      <c r="F531">
        <v>10</v>
      </c>
      <c r="G531">
        <v>0.79999999999999993</v>
      </c>
      <c r="H531">
        <v>1000</v>
      </c>
      <c r="I531">
        <v>0.32571610439869403</v>
      </c>
      <c r="J531">
        <v>0.90410855231182252</v>
      </c>
      <c r="K531">
        <v>-0.17062410249819523</v>
      </c>
      <c r="L531">
        <v>0.28987107500369619</v>
      </c>
      <c r="M531">
        <v>10.014267003896862</v>
      </c>
      <c r="N531">
        <v>5.7805847794329956E-2</v>
      </c>
    </row>
    <row r="532" spans="2:14" x14ac:dyDescent="0.25">
      <c r="B532">
        <v>0.44999999999999996</v>
      </c>
      <c r="C532">
        <v>1.1499999999999999</v>
      </c>
      <c r="D532">
        <v>0.44999999999999996</v>
      </c>
      <c r="E532">
        <v>0.44999999999999996</v>
      </c>
      <c r="F532">
        <v>10</v>
      </c>
      <c r="G532">
        <v>1.1499999999999999</v>
      </c>
      <c r="H532">
        <v>1000</v>
      </c>
      <c r="I532">
        <v>0.36852702992384273</v>
      </c>
      <c r="J532">
        <v>0.97424573680915905</v>
      </c>
      <c r="K532">
        <v>-1.6999079467190682E-3</v>
      </c>
      <c r="L532">
        <v>5.0099999999999992E-2</v>
      </c>
      <c r="M532">
        <v>10.02242561287304</v>
      </c>
      <c r="N532">
        <v>0.56301835838664716</v>
      </c>
    </row>
    <row r="533" spans="2:14" x14ac:dyDescent="0.25">
      <c r="B533">
        <v>0.44999999999999996</v>
      </c>
      <c r="C533">
        <v>1.1499999999999999</v>
      </c>
      <c r="D533">
        <v>0.44999999999999996</v>
      </c>
      <c r="E533">
        <v>0.44999999999999996</v>
      </c>
      <c r="F533">
        <v>10</v>
      </c>
      <c r="G533">
        <v>1.5</v>
      </c>
      <c r="H533">
        <v>1000</v>
      </c>
      <c r="I533">
        <v>0.38870337475351657</v>
      </c>
      <c r="J533">
        <v>0.95559695416198753</v>
      </c>
      <c r="K533">
        <v>-6.3540603053615086E-2</v>
      </c>
      <c r="L533">
        <v>1.000000000000445E-4</v>
      </c>
      <c r="M533">
        <v>10.023645978323254</v>
      </c>
      <c r="N533">
        <v>1.0042004205365669</v>
      </c>
    </row>
    <row r="534" spans="2:14" x14ac:dyDescent="0.25">
      <c r="B534">
        <v>0.44999999999999996</v>
      </c>
      <c r="C534">
        <v>1.1499999999999999</v>
      </c>
      <c r="D534">
        <v>0.44999999999999996</v>
      </c>
      <c r="E534">
        <v>0.79999999999999993</v>
      </c>
      <c r="F534">
        <v>2.5750000000000002</v>
      </c>
      <c r="G534">
        <v>0.44999999999999996</v>
      </c>
      <c r="H534">
        <v>1000</v>
      </c>
      <c r="I534">
        <v>0.34509532582237706</v>
      </c>
      <c r="J534">
        <v>0.95557458228183345</v>
      </c>
      <c r="K534">
        <v>-3.5308158891570629E-2</v>
      </c>
      <c r="L534">
        <v>9.9999999999988987E-5</v>
      </c>
      <c r="M534">
        <v>2.8345806782426872</v>
      </c>
      <c r="N534">
        <v>0.22066276073458135</v>
      </c>
    </row>
    <row r="535" spans="2:14" x14ac:dyDescent="0.25">
      <c r="B535">
        <v>0.44999999999999996</v>
      </c>
      <c r="C535">
        <v>1.1499999999999999</v>
      </c>
      <c r="D535">
        <v>0.44999999999999996</v>
      </c>
      <c r="E535">
        <v>0.79999999999999993</v>
      </c>
      <c r="F535">
        <v>2.5750000000000002</v>
      </c>
      <c r="G535">
        <v>0.79999999999999993</v>
      </c>
      <c r="H535">
        <v>1000</v>
      </c>
      <c r="I535">
        <v>0.32910715387117984</v>
      </c>
      <c r="J535">
        <v>0.93504979486753914</v>
      </c>
      <c r="K535">
        <v>-8.3681325746752411E-2</v>
      </c>
      <c r="L535">
        <v>9.9999999999988987E-5</v>
      </c>
      <c r="M535">
        <v>2.8012601142621625</v>
      </c>
      <c r="N535">
        <v>0.58063603550321419</v>
      </c>
    </row>
    <row r="536" spans="2:14" x14ac:dyDescent="0.25">
      <c r="B536">
        <v>0.44999999999999996</v>
      </c>
      <c r="C536">
        <v>1.1499999999999999</v>
      </c>
      <c r="D536">
        <v>0.44999999999999996</v>
      </c>
      <c r="E536">
        <v>0.79999999999999993</v>
      </c>
      <c r="F536">
        <v>2.5750000000000002</v>
      </c>
      <c r="G536">
        <v>1.1499999999999999</v>
      </c>
      <c r="H536">
        <v>1000</v>
      </c>
      <c r="I536">
        <v>0.29735516287315489</v>
      </c>
      <c r="J536">
        <v>0.90184710485214836</v>
      </c>
      <c r="K536">
        <v>-0.15895335670610247</v>
      </c>
      <c r="L536">
        <v>1.0000000000010001E-4</v>
      </c>
      <c r="M536">
        <v>2.7852326817424156</v>
      </c>
      <c r="N536">
        <v>0.98590783483262223</v>
      </c>
    </row>
    <row r="537" spans="2:14" x14ac:dyDescent="0.25">
      <c r="B537">
        <v>0.44999999999999996</v>
      </c>
      <c r="C537">
        <v>1.1499999999999999</v>
      </c>
      <c r="D537">
        <v>0.44999999999999996</v>
      </c>
      <c r="E537">
        <v>0.79999999999999993</v>
      </c>
      <c r="F537">
        <v>2.5750000000000002</v>
      </c>
      <c r="G537">
        <v>1.5</v>
      </c>
      <c r="H537">
        <v>1000</v>
      </c>
      <c r="I537">
        <v>0.33859583371096991</v>
      </c>
      <c r="J537">
        <v>0.96448560249795234</v>
      </c>
      <c r="K537">
        <v>-8.5765752648629956E-3</v>
      </c>
      <c r="L537">
        <v>9.9999999999988987E-5</v>
      </c>
      <c r="M537">
        <v>2.7399236162520846</v>
      </c>
      <c r="N537">
        <v>1.5223201848559602</v>
      </c>
    </row>
    <row r="538" spans="2:14" x14ac:dyDescent="0.25">
      <c r="B538">
        <v>0.44999999999999996</v>
      </c>
      <c r="C538">
        <v>1.1499999999999999</v>
      </c>
      <c r="D538">
        <v>0.44999999999999996</v>
      </c>
      <c r="E538">
        <v>0.79999999999999993</v>
      </c>
      <c r="F538">
        <v>5.05</v>
      </c>
      <c r="G538">
        <v>0.44999999999999996</v>
      </c>
      <c r="H538">
        <v>1000</v>
      </c>
      <c r="I538">
        <v>0.33989136621129579</v>
      </c>
      <c r="J538">
        <v>0.94128692662738689</v>
      </c>
      <c r="K538">
        <v>-7.2149817031847308E-2</v>
      </c>
      <c r="L538">
        <v>9.9999999999988987E-5</v>
      </c>
      <c r="M538">
        <v>5.1328960656418072</v>
      </c>
      <c r="N538">
        <v>9.9999999999988987E-5</v>
      </c>
    </row>
    <row r="539" spans="2:14" x14ac:dyDescent="0.25">
      <c r="B539">
        <v>0.44999999999999996</v>
      </c>
      <c r="C539">
        <v>1.1499999999999999</v>
      </c>
      <c r="D539">
        <v>0.44999999999999996</v>
      </c>
      <c r="E539">
        <v>0.79999999999999993</v>
      </c>
      <c r="F539">
        <v>5.05</v>
      </c>
      <c r="G539">
        <v>0.79999999999999993</v>
      </c>
      <c r="H539">
        <v>1000</v>
      </c>
      <c r="I539">
        <v>0.35016688032477727</v>
      </c>
      <c r="J539">
        <v>0.96737134737079433</v>
      </c>
      <c r="K539">
        <v>-5.422793475076737E-3</v>
      </c>
      <c r="L539">
        <v>9.9999999999988987E-5</v>
      </c>
      <c r="M539">
        <v>5.1390419013287669</v>
      </c>
      <c r="N539">
        <v>0.46593508097325576</v>
      </c>
    </row>
    <row r="540" spans="2:14" x14ac:dyDescent="0.25">
      <c r="B540">
        <v>0.44999999999999996</v>
      </c>
      <c r="C540">
        <v>1.1499999999999999</v>
      </c>
      <c r="D540">
        <v>0.44999999999999996</v>
      </c>
      <c r="E540">
        <v>0.79999999999999993</v>
      </c>
      <c r="F540">
        <v>5.05</v>
      </c>
      <c r="G540">
        <v>1.1499999999999999</v>
      </c>
      <c r="H540">
        <v>1000</v>
      </c>
      <c r="I540">
        <v>0.26620591087853085</v>
      </c>
      <c r="J540">
        <v>0.88200768811738817</v>
      </c>
      <c r="K540">
        <v>-0.19831047905010149</v>
      </c>
      <c r="L540">
        <v>9.9999999999988987E-5</v>
      </c>
      <c r="M540">
        <v>5.1502137067910141</v>
      </c>
      <c r="N540">
        <v>0.70606121542795197</v>
      </c>
    </row>
    <row r="541" spans="2:14" x14ac:dyDescent="0.25">
      <c r="B541">
        <v>0.44999999999999996</v>
      </c>
      <c r="C541">
        <v>1.1499999999999999</v>
      </c>
      <c r="D541">
        <v>0.44999999999999996</v>
      </c>
      <c r="E541">
        <v>0.79999999999999993</v>
      </c>
      <c r="F541">
        <v>5.05</v>
      </c>
      <c r="G541">
        <v>1.5</v>
      </c>
      <c r="H541">
        <v>1000</v>
      </c>
      <c r="I541">
        <v>0.28087293011325964</v>
      </c>
      <c r="J541">
        <v>0.92266941460779539</v>
      </c>
      <c r="K541">
        <v>-9.829420212643758E-2</v>
      </c>
      <c r="L541">
        <v>9.9999999999988987E-5</v>
      </c>
      <c r="M541">
        <v>5.1367606109102706</v>
      </c>
      <c r="N541">
        <v>1.2727178755351165</v>
      </c>
    </row>
    <row r="542" spans="2:14" x14ac:dyDescent="0.25">
      <c r="B542">
        <v>0.44999999999999996</v>
      </c>
      <c r="C542">
        <v>1.1499999999999999</v>
      </c>
      <c r="D542">
        <v>0.44999999999999996</v>
      </c>
      <c r="E542">
        <v>0.79999999999999993</v>
      </c>
      <c r="F542">
        <v>7.5250000000000004</v>
      </c>
      <c r="G542">
        <v>0.44999999999999996</v>
      </c>
      <c r="H542">
        <v>1000</v>
      </c>
      <c r="I542">
        <v>0.34430806299533107</v>
      </c>
      <c r="J542">
        <v>0.95037989175511295</v>
      </c>
      <c r="K542">
        <v>-4.9279662550756109E-2</v>
      </c>
      <c r="L542">
        <v>0.40010000000000001</v>
      </c>
      <c r="M542">
        <v>7.5517986281116123</v>
      </c>
      <c r="N542">
        <v>0.30811350283435429</v>
      </c>
    </row>
    <row r="543" spans="2:14" x14ac:dyDescent="0.25">
      <c r="B543">
        <v>0.44999999999999996</v>
      </c>
      <c r="C543">
        <v>1.1499999999999999</v>
      </c>
      <c r="D543">
        <v>0.44999999999999996</v>
      </c>
      <c r="E543">
        <v>0.79999999999999993</v>
      </c>
      <c r="F543">
        <v>7.5250000000000004</v>
      </c>
      <c r="G543">
        <v>0.79999999999999993</v>
      </c>
      <c r="H543">
        <v>1000</v>
      </c>
      <c r="I543">
        <v>0.31888760701481156</v>
      </c>
      <c r="J543">
        <v>0.93031947806135384</v>
      </c>
      <c r="K543">
        <v>-9.1595596222038889E-2</v>
      </c>
      <c r="L543">
        <v>9.9999999999988987E-5</v>
      </c>
      <c r="M543">
        <v>7.57246344727346</v>
      </c>
      <c r="N543">
        <v>0.35208246711595015</v>
      </c>
    </row>
    <row r="544" spans="2:14" x14ac:dyDescent="0.25">
      <c r="B544">
        <v>0.44999999999999996</v>
      </c>
      <c r="C544">
        <v>1.1499999999999999</v>
      </c>
      <c r="D544">
        <v>0.44999999999999996</v>
      </c>
      <c r="E544">
        <v>0.79999999999999993</v>
      </c>
      <c r="F544">
        <v>7.5250000000000004</v>
      </c>
      <c r="G544">
        <v>1.1499999999999999</v>
      </c>
      <c r="H544">
        <v>1000</v>
      </c>
      <c r="I544">
        <v>0.33633886623344889</v>
      </c>
      <c r="J544">
        <v>0.96489589194486558</v>
      </c>
      <c r="K544">
        <v>-7.670058358854176E-3</v>
      </c>
      <c r="L544">
        <v>9.9999999999988987E-5</v>
      </c>
      <c r="M544">
        <v>7.5781708607990419</v>
      </c>
      <c r="N544">
        <v>0.82210272797442452</v>
      </c>
    </row>
    <row r="545" spans="2:14" x14ac:dyDescent="0.25">
      <c r="B545">
        <v>0.44999999999999996</v>
      </c>
      <c r="C545">
        <v>1.1499999999999999</v>
      </c>
      <c r="D545">
        <v>0.44999999999999996</v>
      </c>
      <c r="E545">
        <v>0.79999999999999993</v>
      </c>
      <c r="F545">
        <v>7.5250000000000004</v>
      </c>
      <c r="G545">
        <v>1.5</v>
      </c>
      <c r="H545">
        <v>1000</v>
      </c>
      <c r="I545">
        <v>0.35159187192858959</v>
      </c>
      <c r="J545">
        <v>0.96130363366022442</v>
      </c>
      <c r="K545">
        <v>-3.0358727669599656E-2</v>
      </c>
      <c r="L545">
        <v>9.9999999999988987E-5</v>
      </c>
      <c r="M545">
        <v>7.5762801149563082</v>
      </c>
      <c r="N545">
        <v>1.2519932187553608</v>
      </c>
    </row>
    <row r="546" spans="2:14" x14ac:dyDescent="0.25">
      <c r="B546">
        <v>0.44999999999999996</v>
      </c>
      <c r="C546">
        <v>1.1499999999999999</v>
      </c>
      <c r="D546">
        <v>0.44999999999999996</v>
      </c>
      <c r="E546">
        <v>0.79999999999999993</v>
      </c>
      <c r="F546">
        <v>10</v>
      </c>
      <c r="G546">
        <v>0.44999999999999996</v>
      </c>
      <c r="H546">
        <v>1000</v>
      </c>
      <c r="I546">
        <v>0.36053221376823297</v>
      </c>
      <c r="J546">
        <v>0.94806831884600529</v>
      </c>
      <c r="K546">
        <v>-6.5814777181548934E-2</v>
      </c>
      <c r="L546">
        <v>0.18616610397427608</v>
      </c>
      <c r="M546">
        <v>10.031018945365808</v>
      </c>
      <c r="N546">
        <v>0.16261305496069661</v>
      </c>
    </row>
    <row r="547" spans="2:14" x14ac:dyDescent="0.25">
      <c r="B547">
        <v>0.44999999999999996</v>
      </c>
      <c r="C547">
        <v>1.1499999999999999</v>
      </c>
      <c r="D547">
        <v>0.44999999999999996</v>
      </c>
      <c r="E547">
        <v>0.79999999999999993</v>
      </c>
      <c r="F547">
        <v>10</v>
      </c>
      <c r="G547">
        <v>0.79999999999999993</v>
      </c>
      <c r="H547">
        <v>1000</v>
      </c>
      <c r="I547">
        <v>0.2767245916743315</v>
      </c>
      <c r="J547">
        <v>0.88816988886353943</v>
      </c>
      <c r="K547">
        <v>-0.18641353071239369</v>
      </c>
      <c r="L547">
        <v>0.37046466581012333</v>
      </c>
      <c r="M547">
        <v>10.022639701682596</v>
      </c>
      <c r="N547">
        <v>0.43542938524859698</v>
      </c>
    </row>
    <row r="548" spans="2:14" x14ac:dyDescent="0.25">
      <c r="B548">
        <v>0.44999999999999996</v>
      </c>
      <c r="C548">
        <v>1.1499999999999999</v>
      </c>
      <c r="D548">
        <v>0.44999999999999996</v>
      </c>
      <c r="E548">
        <v>0.79999999999999993</v>
      </c>
      <c r="F548">
        <v>10</v>
      </c>
      <c r="G548">
        <v>1.1499999999999999</v>
      </c>
      <c r="H548">
        <v>1000</v>
      </c>
      <c r="I548">
        <v>0.2929622729613261</v>
      </c>
      <c r="J548">
        <v>0.93280476868567608</v>
      </c>
      <c r="K548">
        <v>-7.7089021515525852E-2</v>
      </c>
      <c r="L548">
        <v>9.9999999999988987E-5</v>
      </c>
      <c r="M548">
        <v>10.037205721735532</v>
      </c>
      <c r="N548">
        <v>0.67764464167303196</v>
      </c>
    </row>
    <row r="549" spans="2:14" x14ac:dyDescent="0.25">
      <c r="B549">
        <v>0.44999999999999996</v>
      </c>
      <c r="C549">
        <v>1.1499999999999999</v>
      </c>
      <c r="D549">
        <v>0.44999999999999996</v>
      </c>
      <c r="E549">
        <v>0.79999999999999993</v>
      </c>
      <c r="F549">
        <v>10</v>
      </c>
      <c r="G549">
        <v>1.5</v>
      </c>
      <c r="H549">
        <v>1000</v>
      </c>
      <c r="I549">
        <v>0.38640123009180621</v>
      </c>
      <c r="J549">
        <v>0.94829567236390189</v>
      </c>
      <c r="K549">
        <v>-8.2827876262171363E-2</v>
      </c>
      <c r="L549">
        <v>9.9999999999988987E-5</v>
      </c>
      <c r="M549">
        <v>10.037715898531991</v>
      </c>
      <c r="N549">
        <v>1.1660697343164428</v>
      </c>
    </row>
    <row r="550" spans="2:14" x14ac:dyDescent="0.25">
      <c r="B550">
        <v>0.44999999999999996</v>
      </c>
      <c r="C550">
        <v>1.1499999999999999</v>
      </c>
      <c r="D550">
        <v>0.44999999999999996</v>
      </c>
      <c r="E550">
        <v>1.1499999999999999</v>
      </c>
      <c r="F550">
        <v>2.5750000000000002</v>
      </c>
      <c r="G550">
        <v>0.44999999999999996</v>
      </c>
      <c r="H550">
        <v>1000</v>
      </c>
      <c r="I550">
        <v>0.32293164596814145</v>
      </c>
      <c r="J550">
        <v>0.95406523351771499</v>
      </c>
      <c r="K550">
        <v>-3.2960470741356385E-2</v>
      </c>
      <c r="L550">
        <v>9.9999999999988987E-5</v>
      </c>
      <c r="M550">
        <v>2.8205624681163459</v>
      </c>
      <c r="N550">
        <v>0.54474193837694607</v>
      </c>
    </row>
    <row r="551" spans="2:14" x14ac:dyDescent="0.25">
      <c r="B551">
        <v>0.44999999999999996</v>
      </c>
      <c r="C551">
        <v>1.1499999999999999</v>
      </c>
      <c r="D551">
        <v>0.44999999999999996</v>
      </c>
      <c r="E551">
        <v>1.1499999999999999</v>
      </c>
      <c r="F551">
        <v>2.5750000000000002</v>
      </c>
      <c r="G551">
        <v>0.79999999999999993</v>
      </c>
      <c r="H551">
        <v>1000</v>
      </c>
      <c r="I551">
        <v>0.29624495503790316</v>
      </c>
      <c r="J551">
        <v>0.93218533317894559</v>
      </c>
      <c r="K551">
        <v>-7.8645783547889925E-2</v>
      </c>
      <c r="L551">
        <v>9.9999999999988987E-5</v>
      </c>
      <c r="M551">
        <v>2.8165697319887744</v>
      </c>
      <c r="N551">
        <v>0.92520386382787689</v>
      </c>
    </row>
    <row r="552" spans="2:14" x14ac:dyDescent="0.25">
      <c r="B552">
        <v>0.44999999999999996</v>
      </c>
      <c r="C552">
        <v>1.1499999999999999</v>
      </c>
      <c r="D552">
        <v>0.44999999999999996</v>
      </c>
      <c r="E552">
        <v>1.1499999999999999</v>
      </c>
      <c r="F552">
        <v>2.5750000000000002</v>
      </c>
      <c r="G552">
        <v>1.1499999999999999</v>
      </c>
      <c r="H552">
        <v>1000</v>
      </c>
      <c r="I552">
        <v>0.30379749275572865</v>
      </c>
      <c r="J552">
        <v>0.93724545862174713</v>
      </c>
      <c r="K552">
        <v>-6.7985965296589901E-2</v>
      </c>
      <c r="L552">
        <v>9.9999999999988987E-5</v>
      </c>
      <c r="M552">
        <v>2.801516799682382</v>
      </c>
      <c r="N552">
        <v>1.364889269118696</v>
      </c>
    </row>
    <row r="553" spans="2:14" x14ac:dyDescent="0.25">
      <c r="B553">
        <v>0.44999999999999996</v>
      </c>
      <c r="C553">
        <v>1.1499999999999999</v>
      </c>
      <c r="D553">
        <v>0.44999999999999996</v>
      </c>
      <c r="E553">
        <v>1.1499999999999999</v>
      </c>
      <c r="F553">
        <v>2.5750000000000002</v>
      </c>
      <c r="G553">
        <v>1.5</v>
      </c>
      <c r="H553">
        <v>1000</v>
      </c>
      <c r="I553">
        <v>0.29582226735693762</v>
      </c>
      <c r="J553">
        <v>0.93190998269947301</v>
      </c>
      <c r="K553">
        <v>-7.9221834211944508E-2</v>
      </c>
      <c r="L553">
        <v>9.9999999999988987E-5</v>
      </c>
      <c r="M553">
        <v>2.7936320224718583</v>
      </c>
      <c r="N553">
        <v>1.7526861338577178</v>
      </c>
    </row>
    <row r="554" spans="2:14" x14ac:dyDescent="0.25">
      <c r="B554">
        <v>0.44999999999999996</v>
      </c>
      <c r="C554">
        <v>1.1499999999999999</v>
      </c>
      <c r="D554">
        <v>0.44999999999999996</v>
      </c>
      <c r="E554">
        <v>1.1499999999999999</v>
      </c>
      <c r="F554">
        <v>5.05</v>
      </c>
      <c r="G554">
        <v>0.44999999999999996</v>
      </c>
      <c r="H554">
        <v>1000</v>
      </c>
      <c r="I554">
        <v>0.32032841103185872</v>
      </c>
      <c r="J554">
        <v>0.94471851786731675</v>
      </c>
      <c r="K554">
        <v>-5.365756126978885E-2</v>
      </c>
      <c r="L554">
        <v>9.9999999999988987E-5</v>
      </c>
      <c r="M554">
        <v>5.1644634669583143</v>
      </c>
      <c r="N554">
        <v>0.29946692505217443</v>
      </c>
    </row>
    <row r="555" spans="2:14" x14ac:dyDescent="0.25">
      <c r="B555">
        <v>0.44999999999999996</v>
      </c>
      <c r="C555">
        <v>1.1499999999999999</v>
      </c>
      <c r="D555">
        <v>0.44999999999999996</v>
      </c>
      <c r="E555">
        <v>1.1499999999999999</v>
      </c>
      <c r="F555">
        <v>5.05</v>
      </c>
      <c r="G555">
        <v>0.79999999999999993</v>
      </c>
      <c r="H555">
        <v>1000</v>
      </c>
      <c r="I555">
        <v>0.2820065606033873</v>
      </c>
      <c r="J555">
        <v>0.90533058317202897</v>
      </c>
      <c r="K555">
        <v>-0.14268271822025963</v>
      </c>
      <c r="L555">
        <v>9.9999999999988987E-5</v>
      </c>
      <c r="M555">
        <v>5.1736703604234577</v>
      </c>
      <c r="N555">
        <v>0.64364360647682628</v>
      </c>
    </row>
    <row r="556" spans="2:14" x14ac:dyDescent="0.25">
      <c r="B556">
        <v>0.44999999999999996</v>
      </c>
      <c r="C556">
        <v>1.1499999999999999</v>
      </c>
      <c r="D556">
        <v>0.44999999999999996</v>
      </c>
      <c r="E556">
        <v>1.1499999999999999</v>
      </c>
      <c r="F556">
        <v>5.05</v>
      </c>
      <c r="G556">
        <v>1.1499999999999999</v>
      </c>
      <c r="H556">
        <v>1000</v>
      </c>
      <c r="I556">
        <v>0.31942791799945369</v>
      </c>
      <c r="J556">
        <v>0.94862625535621847</v>
      </c>
      <c r="K556">
        <v>-4.3544747270043427E-2</v>
      </c>
      <c r="L556">
        <v>9.9999999999988987E-5</v>
      </c>
      <c r="M556">
        <v>5.1625052923091754</v>
      </c>
      <c r="N556">
        <v>1.2278011616700903</v>
      </c>
    </row>
    <row r="557" spans="2:14" x14ac:dyDescent="0.25">
      <c r="B557">
        <v>0.44999999999999996</v>
      </c>
      <c r="C557">
        <v>1.1499999999999999</v>
      </c>
      <c r="D557">
        <v>0.44999999999999996</v>
      </c>
      <c r="E557">
        <v>1.1499999999999999</v>
      </c>
      <c r="F557">
        <v>5.05</v>
      </c>
      <c r="G557">
        <v>1.5</v>
      </c>
      <c r="H557">
        <v>1000</v>
      </c>
      <c r="I557">
        <v>0.28038562027524772</v>
      </c>
      <c r="J557">
        <v>0.92238369221548133</v>
      </c>
      <c r="K557">
        <v>-9.8875452375335432E-2</v>
      </c>
      <c r="L557">
        <v>9.9999999999988987E-5</v>
      </c>
      <c r="M557">
        <v>5.162039837708309</v>
      </c>
      <c r="N557">
        <v>1.5872422769306205</v>
      </c>
    </row>
    <row r="558" spans="2:14" x14ac:dyDescent="0.25">
      <c r="B558">
        <v>0.44999999999999996</v>
      </c>
      <c r="C558">
        <v>1.1499999999999999</v>
      </c>
      <c r="D558">
        <v>0.44999999999999996</v>
      </c>
      <c r="E558">
        <v>1.1499999999999999</v>
      </c>
      <c r="F558">
        <v>7.5250000000000004</v>
      </c>
      <c r="G558">
        <v>0.44999999999999996</v>
      </c>
      <c r="H558">
        <v>1000</v>
      </c>
      <c r="I558">
        <v>0.32139687612019346</v>
      </c>
      <c r="J558">
        <v>0.95985212228671801</v>
      </c>
      <c r="K558">
        <v>-1.3177198322525389E-2</v>
      </c>
      <c r="L558">
        <v>0.10009999999999999</v>
      </c>
      <c r="M558">
        <v>7.5896722002394155</v>
      </c>
      <c r="N558">
        <v>0.38181744177726235</v>
      </c>
    </row>
    <row r="559" spans="2:14" x14ac:dyDescent="0.25">
      <c r="B559">
        <v>0.44999999999999996</v>
      </c>
      <c r="C559">
        <v>1.1499999999999999</v>
      </c>
      <c r="D559">
        <v>0.44999999999999996</v>
      </c>
      <c r="E559">
        <v>1.1499999999999999</v>
      </c>
      <c r="F559">
        <v>7.5250000000000004</v>
      </c>
      <c r="G559">
        <v>0.79999999999999993</v>
      </c>
      <c r="H559">
        <v>1000</v>
      </c>
      <c r="I559">
        <v>0.29567757447524312</v>
      </c>
      <c r="J559">
        <v>0.91677946388976916</v>
      </c>
      <c r="K559">
        <v>-0.11783459415408637</v>
      </c>
      <c r="L559">
        <v>9.9999999999988987E-5</v>
      </c>
      <c r="M559">
        <v>7.6002721725821463</v>
      </c>
      <c r="N559">
        <v>0.6003294866195843</v>
      </c>
    </row>
    <row r="560" spans="2:14" x14ac:dyDescent="0.25">
      <c r="B560">
        <v>0.44999999999999996</v>
      </c>
      <c r="C560">
        <v>1.1499999999999999</v>
      </c>
      <c r="D560">
        <v>0.44999999999999996</v>
      </c>
      <c r="E560">
        <v>1.1499999999999999</v>
      </c>
      <c r="F560">
        <v>7.5250000000000004</v>
      </c>
      <c r="G560">
        <v>1.1499999999999999</v>
      </c>
      <c r="H560">
        <v>1000</v>
      </c>
      <c r="I560">
        <v>0.31127837167225314</v>
      </c>
      <c r="J560">
        <v>0.94253241588794001</v>
      </c>
      <c r="K560">
        <v>-5.6707607397537219E-2</v>
      </c>
      <c r="L560">
        <v>9.9999999999988987E-5</v>
      </c>
      <c r="M560">
        <v>7.5993019566910203</v>
      </c>
      <c r="N560">
        <v>1.1137522513651126</v>
      </c>
    </row>
    <row r="561" spans="2:14" x14ac:dyDescent="0.25">
      <c r="B561">
        <v>0.44999999999999996</v>
      </c>
      <c r="C561">
        <v>1.1499999999999999</v>
      </c>
      <c r="D561">
        <v>0.44999999999999996</v>
      </c>
      <c r="E561">
        <v>1.1499999999999999</v>
      </c>
      <c r="F561">
        <v>7.5250000000000004</v>
      </c>
      <c r="G561">
        <v>1.5</v>
      </c>
      <c r="H561">
        <v>1000</v>
      </c>
      <c r="I561">
        <v>0.31845970782340671</v>
      </c>
      <c r="J561">
        <v>0.94975019450445175</v>
      </c>
      <c r="K561">
        <v>-4.4593332392559443E-2</v>
      </c>
      <c r="L561">
        <v>9.9999999999988987E-5</v>
      </c>
      <c r="M561">
        <v>7.5964518630470765</v>
      </c>
      <c r="N561">
        <v>1.532959311850157</v>
      </c>
    </row>
    <row r="562" spans="2:14" x14ac:dyDescent="0.25">
      <c r="B562">
        <v>0.44999999999999996</v>
      </c>
      <c r="C562">
        <v>1.1499999999999999</v>
      </c>
      <c r="D562">
        <v>0.44999999999999996</v>
      </c>
      <c r="E562">
        <v>1.1499999999999999</v>
      </c>
      <c r="F562">
        <v>10</v>
      </c>
      <c r="G562">
        <v>0.44999999999999996</v>
      </c>
      <c r="H562">
        <v>1000</v>
      </c>
      <c r="I562">
        <v>0.32796976606545775</v>
      </c>
      <c r="J562">
        <v>0.91888486443616979</v>
      </c>
      <c r="K562">
        <v>-0.12883954665399494</v>
      </c>
      <c r="L562">
        <v>6.6749256456832717E-2</v>
      </c>
      <c r="M562">
        <v>10.051421303204554</v>
      </c>
      <c r="N562">
        <v>0.21256629337637217</v>
      </c>
    </row>
    <row r="563" spans="2:14" x14ac:dyDescent="0.25">
      <c r="B563">
        <v>0.44999999999999996</v>
      </c>
      <c r="C563">
        <v>1.1499999999999999</v>
      </c>
      <c r="D563">
        <v>0.44999999999999996</v>
      </c>
      <c r="E563">
        <v>1.1499999999999999</v>
      </c>
      <c r="F563">
        <v>10</v>
      </c>
      <c r="G563">
        <v>0.79999999999999993</v>
      </c>
      <c r="H563">
        <v>1000</v>
      </c>
      <c r="I563">
        <v>0.26958687582876867</v>
      </c>
      <c r="J563">
        <v>0.88905156889431713</v>
      </c>
      <c r="K563">
        <v>-0.18088104829541091</v>
      </c>
      <c r="L563">
        <v>9.9999999999988987E-5</v>
      </c>
      <c r="M563">
        <v>10.051908304421369</v>
      </c>
      <c r="N563">
        <v>0.53131013707496866</v>
      </c>
    </row>
    <row r="564" spans="2:14" x14ac:dyDescent="0.25">
      <c r="B564">
        <v>0.44999999999999996</v>
      </c>
      <c r="C564">
        <v>1.1499999999999999</v>
      </c>
      <c r="D564">
        <v>0.44999999999999996</v>
      </c>
      <c r="E564">
        <v>1.1499999999999999</v>
      </c>
      <c r="F564">
        <v>10</v>
      </c>
      <c r="G564">
        <v>1.1499999999999999</v>
      </c>
      <c r="H564">
        <v>1000</v>
      </c>
      <c r="I564">
        <v>0.29551510849186696</v>
      </c>
      <c r="J564">
        <v>0.93171039931004773</v>
      </c>
      <c r="K564">
        <v>-7.9639119281614712E-2</v>
      </c>
      <c r="L564">
        <v>9.9999999999988987E-5</v>
      </c>
      <c r="M564">
        <v>10.054931458471021</v>
      </c>
      <c r="N564">
        <v>1.0106034075061552</v>
      </c>
    </row>
    <row r="565" spans="2:14" x14ac:dyDescent="0.25">
      <c r="B565">
        <v>0.44999999999999996</v>
      </c>
      <c r="C565">
        <v>1.1499999999999999</v>
      </c>
      <c r="D565">
        <v>0.44999999999999996</v>
      </c>
      <c r="E565">
        <v>1.1499999999999999</v>
      </c>
      <c r="F565">
        <v>10</v>
      </c>
      <c r="G565">
        <v>1.5</v>
      </c>
      <c r="H565">
        <v>1000</v>
      </c>
      <c r="I565">
        <v>0.34665334748917442</v>
      </c>
      <c r="J565">
        <v>0.95822717418238101</v>
      </c>
      <c r="K565">
        <v>-3.6790124714797562E-2</v>
      </c>
      <c r="L565">
        <v>9.9999999999988987E-5</v>
      </c>
      <c r="M565">
        <v>10.052173903007729</v>
      </c>
      <c r="N565">
        <v>1.4741028685409516</v>
      </c>
    </row>
    <row r="566" spans="2:14" x14ac:dyDescent="0.25">
      <c r="B566">
        <v>0.44999999999999996</v>
      </c>
      <c r="C566">
        <v>1.1499999999999999</v>
      </c>
      <c r="D566">
        <v>0.44999999999999996</v>
      </c>
      <c r="E566">
        <v>1.5</v>
      </c>
      <c r="F566">
        <v>2.5750000000000002</v>
      </c>
      <c r="G566">
        <v>0.44999999999999996</v>
      </c>
      <c r="H566">
        <v>1000</v>
      </c>
      <c r="I566">
        <v>0.37249811142163602</v>
      </c>
      <c r="J566">
        <v>0.90420175030440841</v>
      </c>
      <c r="K566">
        <v>-0.19930763216218794</v>
      </c>
      <c r="L566">
        <v>0.29999999999999982</v>
      </c>
      <c r="M566">
        <v>2.7824645034694604</v>
      </c>
      <c r="N566">
        <v>0.77373388267417742</v>
      </c>
    </row>
    <row r="567" spans="2:14" x14ac:dyDescent="0.25">
      <c r="B567">
        <v>0.44999999999999996</v>
      </c>
      <c r="C567">
        <v>1.1499999999999999</v>
      </c>
      <c r="D567">
        <v>0.44999999999999996</v>
      </c>
      <c r="E567">
        <v>1.5</v>
      </c>
      <c r="F567">
        <v>2.5750000000000002</v>
      </c>
      <c r="G567">
        <v>0.79999999999999993</v>
      </c>
      <c r="H567">
        <v>1000</v>
      </c>
      <c r="I567">
        <v>0.38449544827284943</v>
      </c>
      <c r="J567">
        <v>0.94225146048734099</v>
      </c>
      <c r="K567">
        <v>-9.8794437890322495E-2</v>
      </c>
      <c r="L567">
        <v>0.29999999999999982</v>
      </c>
      <c r="M567">
        <v>2.7793812037239332</v>
      </c>
      <c r="N567">
        <v>1.2072463922593337</v>
      </c>
    </row>
    <row r="568" spans="2:14" x14ac:dyDescent="0.25">
      <c r="B568">
        <v>0.44999999999999996</v>
      </c>
      <c r="C568">
        <v>1.1499999999999999</v>
      </c>
      <c r="D568">
        <v>0.44999999999999996</v>
      </c>
      <c r="E568">
        <v>1.5</v>
      </c>
      <c r="F568">
        <v>2.5750000000000002</v>
      </c>
      <c r="G568">
        <v>1.1499999999999999</v>
      </c>
      <c r="H568">
        <v>1000</v>
      </c>
      <c r="I568">
        <v>0.39389962785201443</v>
      </c>
      <c r="J568">
        <v>0.97207693858578148</v>
      </c>
      <c r="K568">
        <v>-2.0006608496959066E-2</v>
      </c>
      <c r="L568">
        <v>0.29999999999999982</v>
      </c>
      <c r="M568">
        <v>2.7771268103361373</v>
      </c>
      <c r="N568">
        <v>1.5969258728256364</v>
      </c>
    </row>
    <row r="569" spans="2:14" x14ac:dyDescent="0.25">
      <c r="B569">
        <v>0.44999999999999996</v>
      </c>
      <c r="C569">
        <v>1.1499999999999999</v>
      </c>
      <c r="D569">
        <v>0.44999999999999996</v>
      </c>
      <c r="E569">
        <v>1.5</v>
      </c>
      <c r="F569">
        <v>2.5750000000000002</v>
      </c>
      <c r="G569">
        <v>1.5</v>
      </c>
      <c r="H569">
        <v>1000</v>
      </c>
      <c r="I569">
        <v>0.3873863547629437</v>
      </c>
      <c r="J569">
        <v>0.95142002296535122</v>
      </c>
      <c r="K569">
        <v>-7.4574503044160578E-2</v>
      </c>
      <c r="L569">
        <v>9.9999999999988987E-5</v>
      </c>
      <c r="M569">
        <v>2.8252752190754893</v>
      </c>
      <c r="N569">
        <v>2.0756232360116793</v>
      </c>
    </row>
    <row r="570" spans="2:14" x14ac:dyDescent="0.25">
      <c r="B570">
        <v>0.44999999999999996</v>
      </c>
      <c r="C570">
        <v>1.1499999999999999</v>
      </c>
      <c r="D570">
        <v>0.44999999999999996</v>
      </c>
      <c r="E570">
        <v>1.5</v>
      </c>
      <c r="F570">
        <v>5.05</v>
      </c>
      <c r="G570">
        <v>0.44999999999999996</v>
      </c>
      <c r="H570">
        <v>1000</v>
      </c>
      <c r="I570">
        <v>0.38948474498395019</v>
      </c>
      <c r="J570">
        <v>0.95807508003127673</v>
      </c>
      <c r="K570">
        <v>-5.6994315427967401E-2</v>
      </c>
      <c r="L570">
        <v>9.9999999999988987E-5</v>
      </c>
      <c r="M570">
        <v>5.1814900742052838</v>
      </c>
      <c r="N570">
        <v>0.82426709772762119</v>
      </c>
    </row>
    <row r="571" spans="2:14" x14ac:dyDescent="0.25">
      <c r="B571">
        <v>0.44999999999999996</v>
      </c>
      <c r="C571">
        <v>1.1499999999999999</v>
      </c>
      <c r="D571">
        <v>0.44999999999999996</v>
      </c>
      <c r="E571">
        <v>1.5</v>
      </c>
      <c r="F571">
        <v>5.05</v>
      </c>
      <c r="G571">
        <v>0.79999999999999993</v>
      </c>
      <c r="H571">
        <v>1000</v>
      </c>
      <c r="I571">
        <v>0.39493720320216974</v>
      </c>
      <c r="J571">
        <v>0.97536762233134733</v>
      </c>
      <c r="K571">
        <v>-1.1313844924907279E-2</v>
      </c>
      <c r="L571">
        <v>1.0000000000021103E-4</v>
      </c>
      <c r="M571">
        <v>5.1795151934076076</v>
      </c>
      <c r="N571">
        <v>1.2571670057359186</v>
      </c>
    </row>
    <row r="572" spans="2:14" x14ac:dyDescent="0.25">
      <c r="B572">
        <v>0.44999999999999996</v>
      </c>
      <c r="C572">
        <v>1.1499999999999999</v>
      </c>
      <c r="D572">
        <v>0.44999999999999996</v>
      </c>
      <c r="E572">
        <v>1.5</v>
      </c>
      <c r="F572">
        <v>5.05</v>
      </c>
      <c r="G572">
        <v>1.1499999999999999</v>
      </c>
      <c r="H572">
        <v>1000</v>
      </c>
      <c r="I572">
        <v>0.34792506756378355</v>
      </c>
      <c r="J572">
        <v>0.96076991180311633</v>
      </c>
      <c r="K572">
        <v>-2.9920594974838982E-2</v>
      </c>
      <c r="L572">
        <v>9.9999999999988987E-5</v>
      </c>
      <c r="M572">
        <v>5.1825732887275473</v>
      </c>
      <c r="N572">
        <v>1.5890298392353464</v>
      </c>
    </row>
    <row r="573" spans="2:14" x14ac:dyDescent="0.25">
      <c r="B573">
        <v>0.44999999999999996</v>
      </c>
      <c r="C573">
        <v>1.1499999999999999</v>
      </c>
      <c r="D573">
        <v>0.44999999999999996</v>
      </c>
      <c r="E573">
        <v>1.5</v>
      </c>
      <c r="F573">
        <v>5.05</v>
      </c>
      <c r="G573">
        <v>1.5</v>
      </c>
      <c r="H573">
        <v>1000</v>
      </c>
      <c r="I573">
        <v>0.34776681787256197</v>
      </c>
      <c r="J573">
        <v>0.96045450973417279</v>
      </c>
      <c r="K573">
        <v>-3.0771671702268154E-2</v>
      </c>
      <c r="L573">
        <v>9.9999999999988987E-5</v>
      </c>
      <c r="M573">
        <v>5.1806637130100945</v>
      </c>
      <c r="N573">
        <v>1.9565375424154157</v>
      </c>
    </row>
    <row r="574" spans="2:14" x14ac:dyDescent="0.25">
      <c r="B574">
        <v>0.44999999999999996</v>
      </c>
      <c r="C574">
        <v>1.1499999999999999</v>
      </c>
      <c r="D574">
        <v>0.44999999999999996</v>
      </c>
      <c r="E574">
        <v>1.5</v>
      </c>
      <c r="F574">
        <v>7.5250000000000004</v>
      </c>
      <c r="G574">
        <v>0.44999999999999996</v>
      </c>
      <c r="H574">
        <v>1000</v>
      </c>
      <c r="I574">
        <v>0.34925039899077337</v>
      </c>
      <c r="J574">
        <v>0.96649405804241584</v>
      </c>
      <c r="K574">
        <v>-1.3574404890070044E-2</v>
      </c>
      <c r="L574">
        <v>9.9999999999988987E-5</v>
      </c>
      <c r="M574">
        <v>7.6134062387417032</v>
      </c>
      <c r="N574">
        <v>0.69831932205811686</v>
      </c>
    </row>
    <row r="575" spans="2:14" x14ac:dyDescent="0.25">
      <c r="B575">
        <v>0.44999999999999996</v>
      </c>
      <c r="C575">
        <v>1.1499999999999999</v>
      </c>
      <c r="D575">
        <v>0.44999999999999996</v>
      </c>
      <c r="E575">
        <v>1.5</v>
      </c>
      <c r="F575">
        <v>7.5250000000000004</v>
      </c>
      <c r="G575">
        <v>0.79999999999999993</v>
      </c>
      <c r="H575">
        <v>1000</v>
      </c>
      <c r="I575">
        <v>0.33558836954321442</v>
      </c>
      <c r="J575">
        <v>0.9605069555353043</v>
      </c>
      <c r="K575">
        <v>-2.291157753716766E-2</v>
      </c>
      <c r="L575">
        <v>9.9999999999988987E-5</v>
      </c>
      <c r="M575">
        <v>7.6156046130662958</v>
      </c>
      <c r="N575">
        <v>1.0886275131690868</v>
      </c>
    </row>
    <row r="576" spans="2:14" x14ac:dyDescent="0.25">
      <c r="B576">
        <v>0.44999999999999996</v>
      </c>
      <c r="C576">
        <v>1.1499999999999999</v>
      </c>
      <c r="D576">
        <v>0.44999999999999996</v>
      </c>
      <c r="E576">
        <v>1.5</v>
      </c>
      <c r="F576">
        <v>7.5250000000000004</v>
      </c>
      <c r="G576">
        <v>1.1499999999999999</v>
      </c>
      <c r="H576">
        <v>1000</v>
      </c>
      <c r="I576">
        <v>0.31777895767432179</v>
      </c>
      <c r="J576">
        <v>0.94928851245407209</v>
      </c>
      <c r="K576">
        <v>-4.5595235191366351E-2</v>
      </c>
      <c r="L576">
        <v>9.9999999999988987E-5</v>
      </c>
      <c r="M576">
        <v>7.6159520645349135</v>
      </c>
      <c r="N576">
        <v>1.4726977765502598</v>
      </c>
    </row>
    <row r="577" spans="2:14" x14ac:dyDescent="0.25">
      <c r="B577">
        <v>0.44999999999999996</v>
      </c>
      <c r="C577">
        <v>1.1499999999999999</v>
      </c>
      <c r="D577">
        <v>0.44999999999999996</v>
      </c>
      <c r="E577">
        <v>1.5</v>
      </c>
      <c r="F577">
        <v>7.5250000000000004</v>
      </c>
      <c r="G577">
        <v>1.5</v>
      </c>
      <c r="H577">
        <v>1000</v>
      </c>
      <c r="I577">
        <v>0.34891105222133945</v>
      </c>
      <c r="J577">
        <v>0.96272794153349106</v>
      </c>
      <c r="K577">
        <v>-2.4643503724297043E-2</v>
      </c>
      <c r="L577">
        <v>9.9999999999766942E-5</v>
      </c>
      <c r="M577">
        <v>7.6126101129186345</v>
      </c>
      <c r="N577">
        <v>1.8789447702732114</v>
      </c>
    </row>
    <row r="578" spans="2:14" x14ac:dyDescent="0.25">
      <c r="B578">
        <v>0.44999999999999996</v>
      </c>
      <c r="C578">
        <v>1.1499999999999999</v>
      </c>
      <c r="D578">
        <v>0.44999999999999996</v>
      </c>
      <c r="E578">
        <v>1.5</v>
      </c>
      <c r="F578">
        <v>10</v>
      </c>
      <c r="G578">
        <v>0.44999999999999996</v>
      </c>
      <c r="H578">
        <v>1000</v>
      </c>
      <c r="I578">
        <v>0.29403858521783011</v>
      </c>
      <c r="J578">
        <v>0.90961078858362676</v>
      </c>
      <c r="K578">
        <v>-0.13876630134797979</v>
      </c>
      <c r="L578">
        <v>9.9999999999988987E-5</v>
      </c>
      <c r="M578">
        <v>10.069885240929024</v>
      </c>
      <c r="N578">
        <v>0.31772921346442168</v>
      </c>
    </row>
    <row r="579" spans="2:14" x14ac:dyDescent="0.25">
      <c r="B579">
        <v>0.44999999999999996</v>
      </c>
      <c r="C579">
        <v>1.1499999999999999</v>
      </c>
      <c r="D579">
        <v>0.44999999999999996</v>
      </c>
      <c r="E579">
        <v>1.5</v>
      </c>
      <c r="F579">
        <v>10</v>
      </c>
      <c r="G579">
        <v>0.79999999999999993</v>
      </c>
      <c r="H579">
        <v>1000</v>
      </c>
      <c r="I579">
        <v>0.3450699067576064</v>
      </c>
      <c r="J579">
        <v>0.96984027852836463</v>
      </c>
      <c r="K579">
        <v>-4.6990450926126526E-4</v>
      </c>
      <c r="L579">
        <v>9.9999999999988987E-5</v>
      </c>
      <c r="M579">
        <v>10.0671288067433</v>
      </c>
      <c r="N579">
        <v>1.0485815121926401</v>
      </c>
    </row>
    <row r="580" spans="2:14" x14ac:dyDescent="0.25">
      <c r="B580">
        <v>0.44999999999999996</v>
      </c>
      <c r="C580">
        <v>1.1499999999999999</v>
      </c>
      <c r="D580">
        <v>0.44999999999999996</v>
      </c>
      <c r="E580">
        <v>1.5</v>
      </c>
      <c r="F580">
        <v>10</v>
      </c>
      <c r="G580">
        <v>1.1499999999999999</v>
      </c>
      <c r="H580">
        <v>1000</v>
      </c>
      <c r="I580">
        <v>0.32578964365738222</v>
      </c>
      <c r="J580">
        <v>0.95494283016065595</v>
      </c>
      <c r="K580">
        <v>-3.3213272758996021E-2</v>
      </c>
      <c r="L580">
        <v>9.9999999999988987E-5</v>
      </c>
      <c r="M580">
        <v>10.067725648086331</v>
      </c>
      <c r="N580">
        <v>1.419063315052286</v>
      </c>
    </row>
    <row r="581" spans="2:14" x14ac:dyDescent="0.25">
      <c r="B581">
        <v>0.44999999999999996</v>
      </c>
      <c r="C581">
        <v>1.1499999999999999</v>
      </c>
      <c r="D581">
        <v>0.44999999999999996</v>
      </c>
      <c r="E581">
        <v>1.5</v>
      </c>
      <c r="F581">
        <v>10</v>
      </c>
      <c r="G581">
        <v>1.5</v>
      </c>
      <c r="H581">
        <v>1000</v>
      </c>
      <c r="I581">
        <v>0.34769054064478944</v>
      </c>
      <c r="J581">
        <v>0.96030238480742947</v>
      </c>
      <c r="K581">
        <v>-3.1182269637755951E-2</v>
      </c>
      <c r="L581">
        <v>9.9999999999988987E-5</v>
      </c>
      <c r="M581">
        <v>10.065855527031111</v>
      </c>
      <c r="N581">
        <v>1.8104771288948973</v>
      </c>
    </row>
    <row r="582" spans="2:14" x14ac:dyDescent="0.25">
      <c r="B582">
        <v>0.44999999999999996</v>
      </c>
      <c r="C582">
        <v>1.1499999999999999</v>
      </c>
      <c r="D582">
        <v>0.79999999999999993</v>
      </c>
      <c r="E582">
        <v>0.44999999999999996</v>
      </c>
      <c r="F582">
        <v>2.5750000000000002</v>
      </c>
      <c r="G582">
        <v>0.44999999999999996</v>
      </c>
      <c r="H582">
        <v>1000</v>
      </c>
      <c r="I582">
        <v>0.39015518184620507</v>
      </c>
      <c r="J582">
        <v>0.78310484050335649</v>
      </c>
      <c r="K582">
        <v>-0.12518983463903199</v>
      </c>
      <c r="L582">
        <v>9.9999999999988987E-5</v>
      </c>
      <c r="M582">
        <v>3.2388978379102169</v>
      </c>
      <c r="N582">
        <v>1.0000000000000286E-4</v>
      </c>
    </row>
    <row r="583" spans="2:14" x14ac:dyDescent="0.25">
      <c r="B583">
        <v>0.44999999999999996</v>
      </c>
      <c r="C583">
        <v>1.1499999999999999</v>
      </c>
      <c r="D583">
        <v>0.79999999999999993</v>
      </c>
      <c r="E583">
        <v>0.44999999999999996</v>
      </c>
      <c r="F583">
        <v>2.5750000000000002</v>
      </c>
      <c r="G583">
        <v>0.79999999999999993</v>
      </c>
      <c r="H583">
        <v>1000</v>
      </c>
      <c r="I583">
        <v>0.37435985123560406</v>
      </c>
      <c r="J583">
        <v>0.81158372138201884</v>
      </c>
      <c r="K583">
        <v>-3.8781095556142287E-2</v>
      </c>
      <c r="L583">
        <v>9.9999999999988987E-5</v>
      </c>
      <c r="M583">
        <v>3.0363063767867304</v>
      </c>
      <c r="N583">
        <v>1.8720200944414928E-2</v>
      </c>
    </row>
    <row r="584" spans="2:14" x14ac:dyDescent="0.25">
      <c r="B584">
        <v>0.44999999999999996</v>
      </c>
      <c r="C584">
        <v>1.1499999999999999</v>
      </c>
      <c r="D584">
        <v>0.79999999999999993</v>
      </c>
      <c r="E584">
        <v>0.44999999999999996</v>
      </c>
      <c r="F584">
        <v>2.5750000000000002</v>
      </c>
      <c r="G584">
        <v>1.1499999999999999</v>
      </c>
      <c r="H584">
        <v>1000</v>
      </c>
      <c r="I584">
        <v>0.41300908447097007</v>
      </c>
      <c r="J584">
        <v>0.80268057112009461</v>
      </c>
      <c r="K584">
        <v>-9.614429242127398E-2</v>
      </c>
      <c r="L584">
        <v>1.000000000000445E-4</v>
      </c>
      <c r="M584">
        <v>2.9211184765740299</v>
      </c>
      <c r="N584">
        <v>9.9999999999988987E-5</v>
      </c>
    </row>
    <row r="585" spans="2:14" x14ac:dyDescent="0.25">
      <c r="B585">
        <v>0.44999999999999996</v>
      </c>
      <c r="C585">
        <v>1.1499999999999999</v>
      </c>
      <c r="D585">
        <v>0.79999999999999993</v>
      </c>
      <c r="E585">
        <v>0.44999999999999996</v>
      </c>
      <c r="F585">
        <v>2.5750000000000002</v>
      </c>
      <c r="G585">
        <v>1.5</v>
      </c>
      <c r="H585">
        <v>1000</v>
      </c>
      <c r="I585">
        <v>0.40292654890646612</v>
      </c>
      <c r="J585">
        <v>0.78112310698470733</v>
      </c>
      <c r="K585">
        <v>-0.14137491791004098</v>
      </c>
      <c r="L585">
        <v>9.9999999999988987E-5</v>
      </c>
      <c r="M585">
        <v>2.8458205365189304</v>
      </c>
      <c r="N585">
        <v>0.65625523539708053</v>
      </c>
    </row>
    <row r="586" spans="2:14" x14ac:dyDescent="0.25">
      <c r="B586">
        <v>0.44999999999999996</v>
      </c>
      <c r="C586">
        <v>1.1499999999999999</v>
      </c>
      <c r="D586">
        <v>0.79999999999999993</v>
      </c>
      <c r="E586">
        <v>0.44999999999999996</v>
      </c>
      <c r="F586">
        <v>5.05</v>
      </c>
      <c r="G586">
        <v>0.44999999999999996</v>
      </c>
      <c r="H586">
        <v>1000</v>
      </c>
      <c r="I586">
        <v>0.28183421188862534</v>
      </c>
      <c r="J586">
        <v>0.79524893971513821</v>
      </c>
      <c r="K586">
        <v>-1.9772548678029966E-2</v>
      </c>
      <c r="L586">
        <v>1.0000000000001674E-4</v>
      </c>
      <c r="M586">
        <v>4.980218882721152</v>
      </c>
      <c r="N586">
        <v>0.30580708940785056</v>
      </c>
    </row>
    <row r="587" spans="2:14" x14ac:dyDescent="0.25">
      <c r="B587">
        <v>0.44999999999999996</v>
      </c>
      <c r="C587">
        <v>1.1499999999999999</v>
      </c>
      <c r="D587">
        <v>0.79999999999999993</v>
      </c>
      <c r="E587">
        <v>0.44999999999999996</v>
      </c>
      <c r="F587">
        <v>5.05</v>
      </c>
      <c r="G587">
        <v>0.79999999999999993</v>
      </c>
      <c r="H587">
        <v>1000</v>
      </c>
      <c r="I587">
        <v>0.28983108023366899</v>
      </c>
      <c r="J587">
        <v>0.79862953328370434</v>
      </c>
      <c r="K587">
        <v>-6.643052619774048E-3</v>
      </c>
      <c r="L587">
        <v>6.1089661418414667E-2</v>
      </c>
      <c r="M587">
        <v>5.1151995768226461</v>
      </c>
      <c r="N587">
        <v>0.3409137570410109</v>
      </c>
    </row>
    <row r="588" spans="2:14" x14ac:dyDescent="0.25">
      <c r="B588">
        <v>0.44999999999999996</v>
      </c>
      <c r="C588">
        <v>1.1499999999999999</v>
      </c>
      <c r="D588">
        <v>0.79999999999999993</v>
      </c>
      <c r="E588">
        <v>0.44999999999999996</v>
      </c>
      <c r="F588">
        <v>5.05</v>
      </c>
      <c r="G588">
        <v>1.1499999999999999</v>
      </c>
      <c r="H588">
        <v>1000</v>
      </c>
      <c r="I588">
        <v>0.30371958728031567</v>
      </c>
      <c r="J588">
        <v>0.74016745073803425</v>
      </c>
      <c r="K588">
        <v>-0.1759037892103984</v>
      </c>
      <c r="L588">
        <v>0.18862613111997575</v>
      </c>
      <c r="M588">
        <v>5.1382418976515387</v>
      </c>
      <c r="N588">
        <v>7.2757329351386082E-2</v>
      </c>
    </row>
    <row r="589" spans="2:14" x14ac:dyDescent="0.25">
      <c r="B589">
        <v>0.44999999999999996</v>
      </c>
      <c r="C589">
        <v>1.1499999999999999</v>
      </c>
      <c r="D589">
        <v>0.79999999999999993</v>
      </c>
      <c r="E589">
        <v>0.44999999999999996</v>
      </c>
      <c r="F589">
        <v>5.05</v>
      </c>
      <c r="G589">
        <v>1.5</v>
      </c>
      <c r="H589">
        <v>1000</v>
      </c>
      <c r="I589">
        <v>0.38094608881934405</v>
      </c>
      <c r="J589">
        <v>0.74777231856166493</v>
      </c>
      <c r="K589">
        <v>-0.20674546653053849</v>
      </c>
      <c r="L589">
        <v>9.9999999999988987E-5</v>
      </c>
      <c r="M589">
        <v>5.1639279913846963</v>
      </c>
      <c r="N589">
        <v>0.25429747728338659</v>
      </c>
    </row>
    <row r="590" spans="2:14" x14ac:dyDescent="0.25">
      <c r="B590">
        <v>0.44999999999999996</v>
      </c>
      <c r="C590">
        <v>1.1499999999999999</v>
      </c>
      <c r="D590">
        <v>0.79999999999999993</v>
      </c>
      <c r="E590">
        <v>0.44999999999999996</v>
      </c>
      <c r="F590">
        <v>7.5250000000000004</v>
      </c>
      <c r="G590">
        <v>0.44999999999999996</v>
      </c>
      <c r="H590">
        <v>1000</v>
      </c>
      <c r="I590">
        <v>0.40485743888188391</v>
      </c>
      <c r="J590">
        <v>0.76874669614453439</v>
      </c>
      <c r="K590">
        <v>-0.17950910153936817</v>
      </c>
      <c r="L590">
        <v>0.15246247696098464</v>
      </c>
      <c r="M590">
        <v>7.5599017948489768</v>
      </c>
      <c r="N590">
        <v>0.12646862528682326</v>
      </c>
    </row>
    <row r="591" spans="2:14" x14ac:dyDescent="0.25">
      <c r="B591">
        <v>0.44999999999999996</v>
      </c>
      <c r="C591">
        <v>1.1499999999999999</v>
      </c>
      <c r="D591">
        <v>0.79999999999999993</v>
      </c>
      <c r="E591">
        <v>0.44999999999999996</v>
      </c>
      <c r="F591">
        <v>7.5250000000000004</v>
      </c>
      <c r="G591">
        <v>0.79999999999999993</v>
      </c>
      <c r="H591">
        <v>1000</v>
      </c>
      <c r="I591">
        <v>0.33513612197710985</v>
      </c>
      <c r="J591">
        <v>0.87069982074947327</v>
      </c>
      <c r="K591">
        <v>-6.0678673449823806E-3</v>
      </c>
      <c r="L591">
        <v>0.11580528216037553</v>
      </c>
      <c r="M591">
        <v>7.6158072965179695</v>
      </c>
      <c r="N591">
        <v>0.32629644162714233</v>
      </c>
    </row>
    <row r="592" spans="2:14" x14ac:dyDescent="0.25">
      <c r="B592">
        <v>0.44999999999999996</v>
      </c>
      <c r="C592">
        <v>1.1499999999999999</v>
      </c>
      <c r="D592">
        <v>0.79999999999999993</v>
      </c>
      <c r="E592">
        <v>0.44999999999999996</v>
      </c>
      <c r="F592">
        <v>7.5250000000000004</v>
      </c>
      <c r="G592">
        <v>1.1499999999999999</v>
      </c>
      <c r="H592">
        <v>1000</v>
      </c>
      <c r="I592">
        <v>0.38897213476534614</v>
      </c>
      <c r="J592">
        <v>0.8239581063416147</v>
      </c>
      <c r="K592">
        <v>-1.5767941434254654E-2</v>
      </c>
      <c r="L592">
        <v>1.3075586770738344E-3</v>
      </c>
      <c r="M592">
        <v>7.5561061311914619</v>
      </c>
      <c r="N592">
        <v>5.3803294913642714E-4</v>
      </c>
    </row>
    <row r="593" spans="2:14" x14ac:dyDescent="0.25">
      <c r="B593">
        <v>0.44999999999999996</v>
      </c>
      <c r="C593">
        <v>1.1499999999999999</v>
      </c>
      <c r="D593">
        <v>0.79999999999999993</v>
      </c>
      <c r="E593">
        <v>0.44999999999999996</v>
      </c>
      <c r="F593">
        <v>7.5250000000000004</v>
      </c>
      <c r="G593">
        <v>1.5</v>
      </c>
      <c r="H593">
        <v>1000</v>
      </c>
      <c r="I593">
        <v>0.36954239657865662</v>
      </c>
      <c r="J593">
        <v>0.76300692235448286</v>
      </c>
      <c r="K593">
        <v>-0.15644230175269147</v>
      </c>
      <c r="L593">
        <v>9.9999999999988987E-5</v>
      </c>
      <c r="M593">
        <v>7.5819527213992934</v>
      </c>
      <c r="N593">
        <v>0.22406824436888839</v>
      </c>
    </row>
    <row r="594" spans="2:14" x14ac:dyDescent="0.25">
      <c r="B594">
        <v>0.44999999999999996</v>
      </c>
      <c r="C594">
        <v>1.1499999999999999</v>
      </c>
      <c r="D594">
        <v>0.79999999999999993</v>
      </c>
      <c r="E594">
        <v>0.44999999999999996</v>
      </c>
      <c r="F594">
        <v>10</v>
      </c>
      <c r="G594">
        <v>0.44999999999999996</v>
      </c>
      <c r="H594">
        <v>1000</v>
      </c>
      <c r="I594">
        <v>0.41365574938838767</v>
      </c>
      <c r="J594">
        <v>0.79053179750094504</v>
      </c>
      <c r="K594">
        <v>-0.13145391533581285</v>
      </c>
      <c r="L594">
        <v>0.32656901918963066</v>
      </c>
      <c r="M594">
        <v>10.018861518453312</v>
      </c>
      <c r="N594">
        <v>0.18398167473881283</v>
      </c>
    </row>
    <row r="595" spans="2:14" x14ac:dyDescent="0.25">
      <c r="B595">
        <v>0.44999999999999996</v>
      </c>
      <c r="C595">
        <v>1.1499999999999999</v>
      </c>
      <c r="D595">
        <v>0.79999999999999993</v>
      </c>
      <c r="E595">
        <v>0.44999999999999996</v>
      </c>
      <c r="F595">
        <v>10</v>
      </c>
      <c r="G595">
        <v>0.79999999999999993</v>
      </c>
      <c r="H595">
        <v>1000</v>
      </c>
      <c r="I595">
        <v>0.35931570128397428</v>
      </c>
      <c r="J595">
        <v>0.69514237032658155</v>
      </c>
      <c r="K595">
        <v>-0.33229831482468675</v>
      </c>
      <c r="L595">
        <v>0.30318825581155717</v>
      </c>
      <c r="M595">
        <v>10.018419307544507</v>
      </c>
      <c r="N595">
        <v>3.854639998316145E-3</v>
      </c>
    </row>
    <row r="596" spans="2:14" x14ac:dyDescent="0.25">
      <c r="B596">
        <v>0.44999999999999996</v>
      </c>
      <c r="C596">
        <v>1.1499999999999999</v>
      </c>
      <c r="D596">
        <v>0.79999999999999993</v>
      </c>
      <c r="E596">
        <v>0.44999999999999996</v>
      </c>
      <c r="F596">
        <v>10</v>
      </c>
      <c r="G596">
        <v>1.1499999999999999</v>
      </c>
      <c r="H596">
        <v>1000</v>
      </c>
      <c r="I596">
        <v>0.3759409110703445</v>
      </c>
      <c r="J596">
        <v>0.77822197070985166</v>
      </c>
      <c r="K596">
        <v>-0.12181949383084567</v>
      </c>
      <c r="L596">
        <v>0.80010000000000003</v>
      </c>
      <c r="M596">
        <v>9.9929182713049176</v>
      </c>
      <c r="N596">
        <v>0.32566488214420231</v>
      </c>
    </row>
    <row r="597" spans="2:14" x14ac:dyDescent="0.25">
      <c r="B597">
        <v>0.44999999999999996</v>
      </c>
      <c r="C597">
        <v>1.1499999999999999</v>
      </c>
      <c r="D597">
        <v>0.79999999999999993</v>
      </c>
      <c r="E597">
        <v>0.44999999999999996</v>
      </c>
      <c r="F597">
        <v>10</v>
      </c>
      <c r="G597">
        <v>1.5</v>
      </c>
      <c r="H597">
        <v>1000</v>
      </c>
      <c r="I597">
        <v>0.34742739972332604</v>
      </c>
      <c r="J597">
        <v>0.73188414283183756</v>
      </c>
      <c r="K597">
        <v>-0.22071270334950999</v>
      </c>
      <c r="L597">
        <v>1.000000000000445E-4</v>
      </c>
      <c r="M597">
        <v>10.032247076455977</v>
      </c>
      <c r="N597">
        <v>0.20084008410731335</v>
      </c>
    </row>
    <row r="598" spans="2:14" x14ac:dyDescent="0.25">
      <c r="B598">
        <v>0.44999999999999996</v>
      </c>
      <c r="C598">
        <v>1.1499999999999999</v>
      </c>
      <c r="D598">
        <v>0.79999999999999993</v>
      </c>
      <c r="E598">
        <v>0.79999999999999993</v>
      </c>
      <c r="F598">
        <v>2.5750000000000002</v>
      </c>
      <c r="G598">
        <v>0.44999999999999996</v>
      </c>
      <c r="H598">
        <v>1000</v>
      </c>
      <c r="I598">
        <v>0.3528172816836519</v>
      </c>
      <c r="J598">
        <v>0.72646436442056816</v>
      </c>
      <c r="K598">
        <v>-0.24036745710057683</v>
      </c>
      <c r="L598">
        <v>9.9999999999988987E-5</v>
      </c>
      <c r="M598">
        <v>3.2179254237514909</v>
      </c>
      <c r="N598">
        <v>9.9999999999988987E-5</v>
      </c>
    </row>
    <row r="599" spans="2:14" x14ac:dyDescent="0.25">
      <c r="B599">
        <v>0.44999999999999996</v>
      </c>
      <c r="C599">
        <v>1.1499999999999999</v>
      </c>
      <c r="D599">
        <v>0.79999999999999993</v>
      </c>
      <c r="E599">
        <v>0.79999999999999993</v>
      </c>
      <c r="F599">
        <v>2.5750000000000002</v>
      </c>
      <c r="G599">
        <v>0.79999999999999993</v>
      </c>
      <c r="H599">
        <v>1000</v>
      </c>
      <c r="I599">
        <v>0.35280309031006829</v>
      </c>
      <c r="J599">
        <v>0.80821161272250153</v>
      </c>
      <c r="K599">
        <v>-3.9461810004786824E-2</v>
      </c>
      <c r="L599">
        <v>9.9999999999988987E-5</v>
      </c>
      <c r="M599">
        <v>2.9977565719512347</v>
      </c>
      <c r="N599">
        <v>8.3368482208892133E-2</v>
      </c>
    </row>
    <row r="600" spans="2:14" x14ac:dyDescent="0.25">
      <c r="B600">
        <v>0.44999999999999996</v>
      </c>
      <c r="C600">
        <v>1.1499999999999999</v>
      </c>
      <c r="D600">
        <v>0.79999999999999993</v>
      </c>
      <c r="E600">
        <v>0.79999999999999993</v>
      </c>
      <c r="F600">
        <v>2.5750000000000002</v>
      </c>
      <c r="G600">
        <v>1.1499999999999999</v>
      </c>
      <c r="H600">
        <v>1000</v>
      </c>
      <c r="I600">
        <v>0.40503588214933206</v>
      </c>
      <c r="J600">
        <v>0.78516068935771466</v>
      </c>
      <c r="K600">
        <v>-0.13308997949423129</v>
      </c>
      <c r="L600">
        <v>1.0000000000010001E-4</v>
      </c>
      <c r="M600">
        <v>2.9183008355359554</v>
      </c>
      <c r="N600">
        <v>0.39487345113850769</v>
      </c>
    </row>
    <row r="601" spans="2:14" x14ac:dyDescent="0.25">
      <c r="B601">
        <v>0.44999999999999996</v>
      </c>
      <c r="C601">
        <v>1.1499999999999999</v>
      </c>
      <c r="D601">
        <v>0.79999999999999993</v>
      </c>
      <c r="E601">
        <v>0.79999999999999993</v>
      </c>
      <c r="F601">
        <v>2.5750000000000002</v>
      </c>
      <c r="G601">
        <v>1.5</v>
      </c>
      <c r="H601">
        <v>1000</v>
      </c>
      <c r="I601">
        <v>0.39661976664128545</v>
      </c>
      <c r="J601">
        <v>0.76969192334362202</v>
      </c>
      <c r="K601">
        <v>-0.16469680909741558</v>
      </c>
      <c r="L601">
        <v>9.9999999999988987E-5</v>
      </c>
      <c r="M601">
        <v>2.8653182599066218</v>
      </c>
      <c r="N601">
        <v>0.99533389695795094</v>
      </c>
    </row>
    <row r="602" spans="2:14" x14ac:dyDescent="0.25">
      <c r="B602">
        <v>0.44999999999999996</v>
      </c>
      <c r="C602">
        <v>1.1499999999999999</v>
      </c>
      <c r="D602">
        <v>0.79999999999999993</v>
      </c>
      <c r="E602">
        <v>0.79999999999999993</v>
      </c>
      <c r="F602">
        <v>5.05</v>
      </c>
      <c r="G602">
        <v>0.44999999999999996</v>
      </c>
      <c r="H602">
        <v>1000</v>
      </c>
      <c r="I602">
        <v>0.28355788113901836</v>
      </c>
      <c r="J602">
        <v>0.7762622839292872</v>
      </c>
      <c r="K602">
        <v>-5.6339605125243941E-2</v>
      </c>
      <c r="L602">
        <v>2.9652959753818223E-2</v>
      </c>
      <c r="M602">
        <v>5.1611046788719577</v>
      </c>
      <c r="N602">
        <v>0.41105762078088459</v>
      </c>
    </row>
    <row r="603" spans="2:14" x14ac:dyDescent="0.25">
      <c r="B603">
        <v>0.44999999999999996</v>
      </c>
      <c r="C603">
        <v>1.1499999999999999</v>
      </c>
      <c r="D603">
        <v>0.79999999999999993</v>
      </c>
      <c r="E603">
        <v>0.79999999999999993</v>
      </c>
      <c r="F603">
        <v>5.05</v>
      </c>
      <c r="G603">
        <v>0.79999999999999993</v>
      </c>
      <c r="H603">
        <v>1000</v>
      </c>
      <c r="I603">
        <v>0.35535314787247618</v>
      </c>
      <c r="J603">
        <v>0.79452676682305989</v>
      </c>
      <c r="K603">
        <v>-6.6123811073253103E-2</v>
      </c>
      <c r="L603">
        <v>0.19266080098776811</v>
      </c>
      <c r="M603">
        <v>5.1564100715466195</v>
      </c>
      <c r="N603">
        <v>6.5553184474612877E-2</v>
      </c>
    </row>
    <row r="604" spans="2:14" x14ac:dyDescent="0.25">
      <c r="B604">
        <v>0.44999999999999996</v>
      </c>
      <c r="C604">
        <v>1.1499999999999999</v>
      </c>
      <c r="D604">
        <v>0.79999999999999993</v>
      </c>
      <c r="E604">
        <v>0.79999999999999993</v>
      </c>
      <c r="F604">
        <v>5.05</v>
      </c>
      <c r="G604">
        <v>1.1499999999999999</v>
      </c>
      <c r="H604">
        <v>1000</v>
      </c>
      <c r="I604">
        <v>0.3999549041308213</v>
      </c>
      <c r="J604">
        <v>0.78425546861191997</v>
      </c>
      <c r="K604">
        <v>-0.12933074440202397</v>
      </c>
      <c r="L604">
        <v>9.9999999999988987E-5</v>
      </c>
      <c r="M604">
        <v>5.1958651620944876</v>
      </c>
      <c r="N604">
        <v>9.9999999999988987E-5</v>
      </c>
    </row>
    <row r="605" spans="2:14" x14ac:dyDescent="0.25">
      <c r="B605">
        <v>0.44999999999999996</v>
      </c>
      <c r="C605">
        <v>1.1499999999999999</v>
      </c>
      <c r="D605">
        <v>0.79999999999999993</v>
      </c>
      <c r="E605">
        <v>0.79999999999999993</v>
      </c>
      <c r="F605">
        <v>5.05</v>
      </c>
      <c r="G605">
        <v>1.5</v>
      </c>
      <c r="H605">
        <v>1000</v>
      </c>
      <c r="I605">
        <v>0.37858282164516743</v>
      </c>
      <c r="J605">
        <v>0.74122824799944009</v>
      </c>
      <c r="K605">
        <v>-0.22184122308293797</v>
      </c>
      <c r="L605">
        <v>9.9999999999988987E-5</v>
      </c>
      <c r="M605">
        <v>5.1873843054156978</v>
      </c>
      <c r="N605">
        <v>0.62809236050983419</v>
      </c>
    </row>
    <row r="606" spans="2:14" x14ac:dyDescent="0.25">
      <c r="B606">
        <v>0.44999999999999996</v>
      </c>
      <c r="C606">
        <v>1.1499999999999999</v>
      </c>
      <c r="D606">
        <v>0.79999999999999993</v>
      </c>
      <c r="E606">
        <v>0.79999999999999993</v>
      </c>
      <c r="F606">
        <v>7.5250000000000004</v>
      </c>
      <c r="G606">
        <v>0.44999999999999996</v>
      </c>
      <c r="H606">
        <v>1000</v>
      </c>
      <c r="I606">
        <v>0.22693392325345715</v>
      </c>
      <c r="J606">
        <v>0.74590788694357535</v>
      </c>
      <c r="K606">
        <v>-0.11941782186458524</v>
      </c>
      <c r="L606">
        <v>0.40009999999999996</v>
      </c>
      <c r="M606">
        <v>7.3848377878208202</v>
      </c>
      <c r="N606">
        <v>0.31843695284903906</v>
      </c>
    </row>
    <row r="607" spans="2:14" x14ac:dyDescent="0.25">
      <c r="B607">
        <v>0.44999999999999996</v>
      </c>
      <c r="C607">
        <v>1.1499999999999999</v>
      </c>
      <c r="D607">
        <v>0.79999999999999993</v>
      </c>
      <c r="E607">
        <v>0.79999999999999993</v>
      </c>
      <c r="F607">
        <v>7.5250000000000004</v>
      </c>
      <c r="G607">
        <v>0.79999999999999993</v>
      </c>
      <c r="H607">
        <v>1000</v>
      </c>
      <c r="I607">
        <v>0.28011880634326092</v>
      </c>
      <c r="J607">
        <v>0.76592781991311265</v>
      </c>
      <c r="K607">
        <v>-9.3817020103546755E-2</v>
      </c>
      <c r="L607">
        <v>0.40009999999999996</v>
      </c>
      <c r="M607">
        <v>7.5492921290008077</v>
      </c>
      <c r="N607">
        <v>0.14424083542823449</v>
      </c>
    </row>
    <row r="608" spans="2:14" x14ac:dyDescent="0.25">
      <c r="B608">
        <v>0.44999999999999996</v>
      </c>
      <c r="C608">
        <v>1.1499999999999999</v>
      </c>
      <c r="D608">
        <v>0.79999999999999993</v>
      </c>
      <c r="E608">
        <v>0.79999999999999993</v>
      </c>
      <c r="F608">
        <v>7.5250000000000004</v>
      </c>
      <c r="G608">
        <v>1.1499999999999999</v>
      </c>
      <c r="H608">
        <v>1000</v>
      </c>
      <c r="I608">
        <v>0.39797329361974193</v>
      </c>
      <c r="J608">
        <v>0.81096914021566602</v>
      </c>
      <c r="K608">
        <v>-5.5418704514743067E-2</v>
      </c>
      <c r="L608">
        <v>9.9999999999988987E-5</v>
      </c>
      <c r="M608">
        <v>7.5985636143430968</v>
      </c>
      <c r="N608">
        <v>9.9999999999988987E-5</v>
      </c>
    </row>
    <row r="609" spans="2:14" x14ac:dyDescent="0.25">
      <c r="B609">
        <v>0.44999999999999996</v>
      </c>
      <c r="C609">
        <v>1.1499999999999999</v>
      </c>
      <c r="D609">
        <v>0.79999999999999993</v>
      </c>
      <c r="E609">
        <v>0.79999999999999993</v>
      </c>
      <c r="F609">
        <v>7.5250000000000004</v>
      </c>
      <c r="G609">
        <v>1.5</v>
      </c>
      <c r="H609">
        <v>1000</v>
      </c>
      <c r="I609">
        <v>0.35481624479712981</v>
      </c>
      <c r="J609">
        <v>0.71046147312511376</v>
      </c>
      <c r="K609">
        <v>-0.28194307429427734</v>
      </c>
      <c r="L609">
        <v>9.9999999999988987E-5</v>
      </c>
      <c r="M609">
        <v>7.6088522696316394</v>
      </c>
      <c r="N609">
        <v>0.40387522066881276</v>
      </c>
    </row>
    <row r="610" spans="2:14" x14ac:dyDescent="0.25">
      <c r="B610">
        <v>0.44999999999999996</v>
      </c>
      <c r="C610">
        <v>1.1499999999999999</v>
      </c>
      <c r="D610">
        <v>0.79999999999999993</v>
      </c>
      <c r="E610">
        <v>0.79999999999999993</v>
      </c>
      <c r="F610">
        <v>10</v>
      </c>
      <c r="G610">
        <v>0.44999999999999996</v>
      </c>
      <c r="H610">
        <v>1000</v>
      </c>
      <c r="I610">
        <v>0.39357731378646449</v>
      </c>
      <c r="J610">
        <v>0.74500146424237457</v>
      </c>
      <c r="K610">
        <v>-0.23094119400743285</v>
      </c>
      <c r="L610">
        <v>0.18602804218429228</v>
      </c>
      <c r="M610">
        <v>10.035090190778256</v>
      </c>
      <c r="N610">
        <v>0.1599323791216648</v>
      </c>
    </row>
    <row r="611" spans="2:14" x14ac:dyDescent="0.25">
      <c r="B611">
        <v>0.44999999999999996</v>
      </c>
      <c r="C611">
        <v>1.1499999999999999</v>
      </c>
      <c r="D611">
        <v>0.79999999999999993</v>
      </c>
      <c r="E611">
        <v>0.79999999999999993</v>
      </c>
      <c r="F611">
        <v>10</v>
      </c>
      <c r="G611">
        <v>0.79999999999999993</v>
      </c>
      <c r="H611">
        <v>1000</v>
      </c>
      <c r="I611">
        <v>0.40887870056768588</v>
      </c>
      <c r="J611">
        <v>0.83434128623039538</v>
      </c>
      <c r="K611">
        <v>-4.757701967337935E-3</v>
      </c>
      <c r="L611">
        <v>0.80010000000000003</v>
      </c>
      <c r="M611">
        <v>10.006697098094616</v>
      </c>
      <c r="N611">
        <v>0.20317467385426341</v>
      </c>
    </row>
    <row r="612" spans="2:14" x14ac:dyDescent="0.25">
      <c r="B612">
        <v>0.44999999999999996</v>
      </c>
      <c r="C612">
        <v>1.1499999999999999</v>
      </c>
      <c r="D612">
        <v>0.79999999999999993</v>
      </c>
      <c r="E612">
        <v>0.79999999999999993</v>
      </c>
      <c r="F612">
        <v>10</v>
      </c>
      <c r="G612">
        <v>1.1499999999999999</v>
      </c>
      <c r="H612">
        <v>1000</v>
      </c>
      <c r="I612">
        <v>0.38661940399974137</v>
      </c>
      <c r="J612">
        <v>0.78904496411392411</v>
      </c>
      <c r="K612">
        <v>-0.10261839208524193</v>
      </c>
      <c r="L612">
        <v>9.9999999999988987E-5</v>
      </c>
      <c r="M612">
        <v>10.037228925902179</v>
      </c>
      <c r="N612">
        <v>7.7644641673031867E-2</v>
      </c>
    </row>
    <row r="613" spans="2:14" x14ac:dyDescent="0.25">
      <c r="B613">
        <v>0.44999999999999996</v>
      </c>
      <c r="C613">
        <v>1.1499999999999999</v>
      </c>
      <c r="D613">
        <v>0.79999999999999993</v>
      </c>
      <c r="E613">
        <v>0.79999999999999993</v>
      </c>
      <c r="F613">
        <v>10</v>
      </c>
      <c r="G613">
        <v>1.5</v>
      </c>
      <c r="H613">
        <v>1000</v>
      </c>
      <c r="I613">
        <v>0.32618500431670944</v>
      </c>
      <c r="J613">
        <v>0.68005889009973897</v>
      </c>
      <c r="K613">
        <v>-0.33937742012648936</v>
      </c>
      <c r="L613">
        <v>9.9999999999988987E-5</v>
      </c>
      <c r="M613">
        <v>10.054709582593159</v>
      </c>
      <c r="N613">
        <v>0.26965736723803102</v>
      </c>
    </row>
    <row r="614" spans="2:14" x14ac:dyDescent="0.25">
      <c r="B614">
        <v>0.44999999999999996</v>
      </c>
      <c r="C614">
        <v>1.1499999999999999</v>
      </c>
      <c r="D614">
        <v>0.79999999999999993</v>
      </c>
      <c r="E614">
        <v>1.1499999999999999</v>
      </c>
      <c r="F614">
        <v>2.5750000000000002</v>
      </c>
      <c r="G614">
        <v>0.44999999999999996</v>
      </c>
      <c r="H614">
        <v>1000</v>
      </c>
      <c r="I614">
        <v>0.30951603279860967</v>
      </c>
      <c r="J614">
        <v>0.80958697199086793</v>
      </c>
      <c r="K614">
        <v>-5.3601141949487646E-3</v>
      </c>
      <c r="L614">
        <v>9.9999999999988987E-5</v>
      </c>
      <c r="M614">
        <v>3.0226425446963239</v>
      </c>
      <c r="N614">
        <v>0.20010000000000003</v>
      </c>
    </row>
    <row r="615" spans="2:14" x14ac:dyDescent="0.25">
      <c r="B615">
        <v>0.44999999999999996</v>
      </c>
      <c r="C615">
        <v>1.1499999999999999</v>
      </c>
      <c r="D615">
        <v>0.79999999999999993</v>
      </c>
      <c r="E615">
        <v>1.1499999999999999</v>
      </c>
      <c r="F615">
        <v>2.5750000000000002</v>
      </c>
      <c r="G615">
        <v>0.79999999999999993</v>
      </c>
      <c r="H615">
        <v>1000</v>
      </c>
      <c r="I615">
        <v>0.38685129175444255</v>
      </c>
      <c r="J615">
        <v>0.76820987253019446</v>
      </c>
      <c r="K615">
        <v>-0.15818459657016481</v>
      </c>
      <c r="L615">
        <v>9.9999999999988987E-5</v>
      </c>
      <c r="M615">
        <v>2.9651910131359043</v>
      </c>
      <c r="N615">
        <v>0.23003934022569017</v>
      </c>
    </row>
    <row r="616" spans="2:14" x14ac:dyDescent="0.25">
      <c r="B616">
        <v>0.44999999999999996</v>
      </c>
      <c r="C616">
        <v>1.1499999999999999</v>
      </c>
      <c r="D616">
        <v>0.79999999999999993</v>
      </c>
      <c r="E616">
        <v>1.1499999999999999</v>
      </c>
      <c r="F616">
        <v>2.5750000000000002</v>
      </c>
      <c r="G616">
        <v>1.1499999999999999</v>
      </c>
      <c r="H616">
        <v>1000</v>
      </c>
      <c r="I616">
        <v>0.38512018048025254</v>
      </c>
      <c r="J616">
        <v>0.75092141184166916</v>
      </c>
      <c r="K616">
        <v>-0.20253680662475082</v>
      </c>
      <c r="L616">
        <v>9.9999999999988987E-5</v>
      </c>
      <c r="M616">
        <v>2.9236607247477684</v>
      </c>
      <c r="N616">
        <v>0.81565267051926427</v>
      </c>
    </row>
    <row r="617" spans="2:14" x14ac:dyDescent="0.25">
      <c r="B617">
        <v>0.44999999999999996</v>
      </c>
      <c r="C617">
        <v>1.1499999999999999</v>
      </c>
      <c r="D617">
        <v>0.79999999999999993</v>
      </c>
      <c r="E617">
        <v>1.1499999999999999</v>
      </c>
      <c r="F617">
        <v>2.5750000000000002</v>
      </c>
      <c r="G617">
        <v>1.5</v>
      </c>
      <c r="H617">
        <v>1000</v>
      </c>
      <c r="I617">
        <v>0.3827527320523354</v>
      </c>
      <c r="J617">
        <v>0.7473377031983337</v>
      </c>
      <c r="K617">
        <v>-0.20969333948508528</v>
      </c>
      <c r="L617">
        <v>9.9999999999988987E-5</v>
      </c>
      <c r="M617">
        <v>2.8887301347244763</v>
      </c>
      <c r="N617">
        <v>1.363013938897967</v>
      </c>
    </row>
    <row r="618" spans="2:14" x14ac:dyDescent="0.25">
      <c r="B618">
        <v>0.44999999999999996</v>
      </c>
      <c r="C618">
        <v>1.1499999999999999</v>
      </c>
      <c r="D618">
        <v>0.79999999999999993</v>
      </c>
      <c r="E618">
        <v>1.1499999999999999</v>
      </c>
      <c r="F618">
        <v>5.05</v>
      </c>
      <c r="G618">
        <v>0.44999999999999996</v>
      </c>
      <c r="H618">
        <v>1000</v>
      </c>
      <c r="I618">
        <v>0.36339111682702019</v>
      </c>
      <c r="J618">
        <v>0.81225663214324872</v>
      </c>
      <c r="K618">
        <v>-2.2127918454998452E-2</v>
      </c>
      <c r="L618">
        <v>0.23008004684170047</v>
      </c>
      <c r="M618">
        <v>5.1632355273594284</v>
      </c>
      <c r="N618">
        <v>0.10721647775956379</v>
      </c>
    </row>
    <row r="619" spans="2:14" x14ac:dyDescent="0.25">
      <c r="B619">
        <v>0.44999999999999996</v>
      </c>
      <c r="C619">
        <v>1.1499999999999999</v>
      </c>
      <c r="D619">
        <v>0.79999999999999993</v>
      </c>
      <c r="E619">
        <v>1.1499999999999999</v>
      </c>
      <c r="F619">
        <v>5.05</v>
      </c>
      <c r="G619">
        <v>0.79999999999999993</v>
      </c>
      <c r="H619">
        <v>1000</v>
      </c>
      <c r="I619">
        <v>0.40485381038366558</v>
      </c>
      <c r="J619">
        <v>0.82742737573126346</v>
      </c>
      <c r="K619">
        <v>-1.8728523161406496E-2</v>
      </c>
      <c r="L619">
        <v>9.9999999999988987E-5</v>
      </c>
      <c r="M619">
        <v>5.2116688542182246</v>
      </c>
      <c r="N619">
        <v>9.9999999999988987E-5</v>
      </c>
    </row>
    <row r="620" spans="2:14" x14ac:dyDescent="0.25">
      <c r="B620">
        <v>0.44999999999999996</v>
      </c>
      <c r="C620">
        <v>1.1499999999999999</v>
      </c>
      <c r="D620">
        <v>0.79999999999999993</v>
      </c>
      <c r="E620">
        <v>1.1499999999999999</v>
      </c>
      <c r="F620">
        <v>5.05</v>
      </c>
      <c r="G620">
        <v>1.1499999999999999</v>
      </c>
      <c r="H620">
        <v>1000</v>
      </c>
      <c r="I620">
        <v>0.39005230618679321</v>
      </c>
      <c r="J620">
        <v>0.75867894824822668</v>
      </c>
      <c r="K620">
        <v>-0.1869693074601293</v>
      </c>
      <c r="L620">
        <v>9.9999999999988987E-5</v>
      </c>
      <c r="M620">
        <v>5.2184627645243413</v>
      </c>
      <c r="N620">
        <v>0.48666721250356781</v>
      </c>
    </row>
    <row r="621" spans="2:14" x14ac:dyDescent="0.25">
      <c r="B621">
        <v>0.44999999999999996</v>
      </c>
      <c r="C621">
        <v>1.1499999999999999</v>
      </c>
      <c r="D621">
        <v>0.79999999999999993</v>
      </c>
      <c r="E621">
        <v>1.1499999999999999</v>
      </c>
      <c r="F621">
        <v>5.05</v>
      </c>
      <c r="G621">
        <v>1.5</v>
      </c>
      <c r="H621">
        <v>1000</v>
      </c>
      <c r="I621">
        <v>0.37845266982442555</v>
      </c>
      <c r="J621">
        <v>0.74104153113330207</v>
      </c>
      <c r="K621">
        <v>-0.22221144247029945</v>
      </c>
      <c r="L621">
        <v>9.9999999999988987E-5</v>
      </c>
      <c r="M621">
        <v>5.2073531667431148</v>
      </c>
      <c r="N621">
        <v>1.0787935816273362</v>
      </c>
    </row>
    <row r="622" spans="2:14" x14ac:dyDescent="0.25">
      <c r="B622">
        <v>0.44999999999999996</v>
      </c>
      <c r="C622">
        <v>1.1499999999999999</v>
      </c>
      <c r="D622">
        <v>0.79999999999999993</v>
      </c>
      <c r="E622">
        <v>1.1499999999999999</v>
      </c>
      <c r="F622">
        <v>7.5250000000000004</v>
      </c>
      <c r="G622">
        <v>0.44999999999999996</v>
      </c>
      <c r="H622">
        <v>1000</v>
      </c>
      <c r="I622">
        <v>0.30315663970368145</v>
      </c>
      <c r="J622">
        <v>0.79573252937026251</v>
      </c>
      <c r="K622">
        <v>-2.6494197903169897E-2</v>
      </c>
      <c r="L622">
        <v>0.40010000000000001</v>
      </c>
      <c r="M622">
        <v>7.5756505143198094</v>
      </c>
      <c r="N622">
        <v>0.35002371546459216</v>
      </c>
    </row>
    <row r="623" spans="2:14" x14ac:dyDescent="0.25">
      <c r="B623">
        <v>0.44999999999999996</v>
      </c>
      <c r="C623">
        <v>1.1499999999999999</v>
      </c>
      <c r="D623">
        <v>0.79999999999999993</v>
      </c>
      <c r="E623">
        <v>1.1499999999999999</v>
      </c>
      <c r="F623">
        <v>7.5250000000000004</v>
      </c>
      <c r="G623">
        <v>0.79999999999999993</v>
      </c>
      <c r="H623">
        <v>1000</v>
      </c>
      <c r="I623">
        <v>0.38653452951942552</v>
      </c>
      <c r="J623">
        <v>0.82284395920589903</v>
      </c>
      <c r="K623">
        <v>-2.2260123220063842E-2</v>
      </c>
      <c r="L623">
        <v>1.0574215153926472E-2</v>
      </c>
      <c r="M623">
        <v>7.6136839823743765</v>
      </c>
      <c r="N623">
        <v>3.8092222417610818E-3</v>
      </c>
    </row>
    <row r="624" spans="2:14" x14ac:dyDescent="0.25">
      <c r="B624">
        <v>0.44999999999999996</v>
      </c>
      <c r="C624">
        <v>1.1499999999999999</v>
      </c>
      <c r="D624">
        <v>0.79999999999999993</v>
      </c>
      <c r="E624">
        <v>1.1499999999999999</v>
      </c>
      <c r="F624">
        <v>7.5250000000000004</v>
      </c>
      <c r="G624">
        <v>1.1499999999999999</v>
      </c>
      <c r="H624">
        <v>1000</v>
      </c>
      <c r="I624">
        <v>0.38743246591509495</v>
      </c>
      <c r="J624">
        <v>0.75450749572156883</v>
      </c>
      <c r="K624">
        <v>-0.1953532109880235</v>
      </c>
      <c r="L624">
        <v>9.9999999999988987E-5</v>
      </c>
      <c r="M624">
        <v>7.6300015200477853</v>
      </c>
      <c r="N624">
        <v>0.32351166205838222</v>
      </c>
    </row>
    <row r="625" spans="2:14" x14ac:dyDescent="0.25">
      <c r="B625">
        <v>0.44999999999999996</v>
      </c>
      <c r="C625">
        <v>1.1499999999999999</v>
      </c>
      <c r="D625">
        <v>0.79999999999999993</v>
      </c>
      <c r="E625">
        <v>1.1499999999999999</v>
      </c>
      <c r="F625">
        <v>7.5250000000000004</v>
      </c>
      <c r="G625">
        <v>1.5</v>
      </c>
      <c r="H625">
        <v>1000</v>
      </c>
      <c r="I625">
        <v>0.36761247910460287</v>
      </c>
      <c r="J625">
        <v>0.72625059151799132</v>
      </c>
      <c r="K625">
        <v>-0.25133082016266239</v>
      </c>
      <c r="L625">
        <v>9.9999999999988987E-5</v>
      </c>
      <c r="M625">
        <v>7.6283577516687977</v>
      </c>
      <c r="N625">
        <v>0.8999029272747705</v>
      </c>
    </row>
    <row r="626" spans="2:14" x14ac:dyDescent="0.25">
      <c r="B626">
        <v>0.44999999999999996</v>
      </c>
      <c r="C626">
        <v>1.1499999999999999</v>
      </c>
      <c r="D626">
        <v>0.79999999999999993</v>
      </c>
      <c r="E626">
        <v>1.1499999999999999</v>
      </c>
      <c r="F626">
        <v>10</v>
      </c>
      <c r="G626">
        <v>0.44999999999999996</v>
      </c>
      <c r="H626">
        <v>1000</v>
      </c>
      <c r="I626">
        <v>0.37924488336757606</v>
      </c>
      <c r="J626">
        <v>0.73109148645329758</v>
      </c>
      <c r="K626">
        <v>-0.25156031638361798</v>
      </c>
      <c r="L626">
        <v>0.10229831598172823</v>
      </c>
      <c r="M626">
        <v>10.052113656483822</v>
      </c>
      <c r="N626">
        <v>0.31599289206618963</v>
      </c>
    </row>
    <row r="627" spans="2:14" x14ac:dyDescent="0.25">
      <c r="B627">
        <v>0.44999999999999996</v>
      </c>
      <c r="C627">
        <v>1.1499999999999999</v>
      </c>
      <c r="D627">
        <v>0.79999999999999993</v>
      </c>
      <c r="E627">
        <v>1.1499999999999999</v>
      </c>
      <c r="F627">
        <v>10</v>
      </c>
      <c r="G627">
        <v>0.79999999999999993</v>
      </c>
      <c r="H627">
        <v>1000</v>
      </c>
      <c r="I627">
        <v>0.40413879405091757</v>
      </c>
      <c r="J627">
        <v>0.81743068293824905</v>
      </c>
      <c r="K627">
        <v>-4.4806468797096488E-2</v>
      </c>
      <c r="L627">
        <v>9.9999999999988987E-5</v>
      </c>
      <c r="M627">
        <v>10.054681954468215</v>
      </c>
      <c r="N627">
        <v>9.9999999999988987E-5</v>
      </c>
    </row>
    <row r="628" spans="2:14" x14ac:dyDescent="0.25">
      <c r="B628">
        <v>0.44999999999999996</v>
      </c>
      <c r="C628">
        <v>1.1499999999999999</v>
      </c>
      <c r="D628">
        <v>0.79999999999999993</v>
      </c>
      <c r="E628">
        <v>1.1499999999999999</v>
      </c>
      <c r="F628">
        <v>10</v>
      </c>
      <c r="G628">
        <v>1.1499999999999999</v>
      </c>
      <c r="H628">
        <v>1000</v>
      </c>
      <c r="I628">
        <v>0.38320345176085679</v>
      </c>
      <c r="J628">
        <v>0.75000570599978023</v>
      </c>
      <c r="K628">
        <v>-0.2030359365469161</v>
      </c>
      <c r="L628">
        <v>9.9999999999988987E-5</v>
      </c>
      <c r="M628">
        <v>10.071632298340685</v>
      </c>
      <c r="N628">
        <v>0.24806689502381229</v>
      </c>
    </row>
    <row r="629" spans="2:14" x14ac:dyDescent="0.25">
      <c r="B629">
        <v>0.44999999999999996</v>
      </c>
      <c r="C629">
        <v>1.1499999999999999</v>
      </c>
      <c r="D629">
        <v>0.79999999999999993</v>
      </c>
      <c r="E629">
        <v>1.1499999999999999</v>
      </c>
      <c r="F629">
        <v>10</v>
      </c>
      <c r="G629">
        <v>1.5</v>
      </c>
      <c r="H629">
        <v>1000</v>
      </c>
      <c r="I629">
        <v>0.35360024408952773</v>
      </c>
      <c r="J629">
        <v>0.70904214797692799</v>
      </c>
      <c r="K629">
        <v>-0.2846698030110133</v>
      </c>
      <c r="L629">
        <v>9.9999999999988987E-5</v>
      </c>
      <c r="M629">
        <v>10.074537390868972</v>
      </c>
      <c r="N629">
        <v>0.77399779257430112</v>
      </c>
    </row>
    <row r="630" spans="2:14" x14ac:dyDescent="0.25">
      <c r="B630">
        <v>0.44999999999999996</v>
      </c>
      <c r="C630">
        <v>1.1499999999999999</v>
      </c>
      <c r="D630">
        <v>0.79999999999999993</v>
      </c>
      <c r="E630">
        <v>1.5</v>
      </c>
      <c r="F630">
        <v>2.5750000000000002</v>
      </c>
      <c r="G630">
        <v>0.44999999999999996</v>
      </c>
      <c r="H630">
        <v>1000</v>
      </c>
      <c r="I630">
        <v>0.33583796920473308</v>
      </c>
      <c r="J630">
        <v>0.80806308595270626</v>
      </c>
      <c r="K630">
        <v>-2.7447964152477911E-2</v>
      </c>
      <c r="L630">
        <v>9.9999999999988987E-5</v>
      </c>
      <c r="M630">
        <v>2.9206540433039669</v>
      </c>
      <c r="N630">
        <v>0.45464037551916558</v>
      </c>
    </row>
    <row r="631" spans="2:14" x14ac:dyDescent="0.25">
      <c r="B631">
        <v>0.44999999999999996</v>
      </c>
      <c r="C631">
        <v>1.1499999999999999</v>
      </c>
      <c r="D631">
        <v>0.79999999999999993</v>
      </c>
      <c r="E631">
        <v>1.5</v>
      </c>
      <c r="F631">
        <v>2.5750000000000002</v>
      </c>
      <c r="G631">
        <v>0.79999999999999993</v>
      </c>
      <c r="H631">
        <v>1000</v>
      </c>
      <c r="I631">
        <v>0.34916158526765956</v>
      </c>
      <c r="J631">
        <v>0.80537196155277324</v>
      </c>
      <c r="K631">
        <v>-3.6904749744757714E-2</v>
      </c>
      <c r="L631">
        <v>9.9999999999988987E-5</v>
      </c>
      <c r="M631">
        <v>2.9028015696940708</v>
      </c>
      <c r="N631">
        <v>0.9572646304168243</v>
      </c>
    </row>
    <row r="632" spans="2:14" x14ac:dyDescent="0.25">
      <c r="B632">
        <v>0.44999999999999996</v>
      </c>
      <c r="C632">
        <v>1.1499999999999999</v>
      </c>
      <c r="D632">
        <v>0.79999999999999993</v>
      </c>
      <c r="E632">
        <v>1.5</v>
      </c>
      <c r="F632">
        <v>2.5750000000000002</v>
      </c>
      <c r="G632">
        <v>1.1499999999999999</v>
      </c>
      <c r="H632">
        <v>1000</v>
      </c>
      <c r="I632">
        <v>0.30526362188476819</v>
      </c>
      <c r="J632">
        <v>0.66104507084130271</v>
      </c>
      <c r="K632">
        <v>-0.3741803952189206</v>
      </c>
      <c r="L632">
        <v>9.9999999999988987E-5</v>
      </c>
      <c r="M632">
        <v>2.9392712235025242</v>
      </c>
      <c r="N632">
        <v>1.209083331379478</v>
      </c>
    </row>
    <row r="633" spans="2:14" x14ac:dyDescent="0.25">
      <c r="B633">
        <v>0.44999999999999996</v>
      </c>
      <c r="C633">
        <v>1.1499999999999999</v>
      </c>
      <c r="D633">
        <v>0.79999999999999993</v>
      </c>
      <c r="E633">
        <v>1.5</v>
      </c>
      <c r="F633">
        <v>2.5750000000000002</v>
      </c>
      <c r="G633">
        <v>1.5</v>
      </c>
      <c r="H633">
        <v>1000</v>
      </c>
      <c r="I633">
        <v>0.32909053189481829</v>
      </c>
      <c r="J633">
        <v>0.6828890450406444</v>
      </c>
      <c r="K633">
        <v>-0.33412054706324262</v>
      </c>
      <c r="L633">
        <v>9.9999999999988987E-5</v>
      </c>
      <c r="M633">
        <v>2.9175845167088421</v>
      </c>
      <c r="N633">
        <v>1.7112093013519043</v>
      </c>
    </row>
    <row r="634" spans="2:14" x14ac:dyDescent="0.25">
      <c r="B634">
        <v>0.44999999999999996</v>
      </c>
      <c r="C634">
        <v>1.1499999999999999</v>
      </c>
      <c r="D634">
        <v>0.79999999999999993</v>
      </c>
      <c r="E634">
        <v>1.5</v>
      </c>
      <c r="F634">
        <v>5.05</v>
      </c>
      <c r="G634">
        <v>0.44999999999999996</v>
      </c>
      <c r="H634">
        <v>1000</v>
      </c>
      <c r="I634">
        <v>0.3770693403454905</v>
      </c>
      <c r="J634">
        <v>0.82172506380631283</v>
      </c>
      <c r="K634">
        <v>-9.8611366007191892E-3</v>
      </c>
      <c r="L634">
        <v>9.9999999999988987E-5</v>
      </c>
      <c r="M634">
        <v>5.2177528550995014</v>
      </c>
      <c r="N634">
        <v>2.4267097727621256E-2</v>
      </c>
    </row>
    <row r="635" spans="2:14" x14ac:dyDescent="0.25">
      <c r="B635">
        <v>0.44999999999999996</v>
      </c>
      <c r="C635">
        <v>1.1499999999999999</v>
      </c>
      <c r="D635">
        <v>0.79999999999999993</v>
      </c>
      <c r="E635">
        <v>1.5</v>
      </c>
      <c r="F635">
        <v>5.05</v>
      </c>
      <c r="G635">
        <v>0.79999999999999993</v>
      </c>
      <c r="H635">
        <v>1000</v>
      </c>
      <c r="I635">
        <v>0.349419116588565</v>
      </c>
      <c r="J635">
        <v>0.70425887406112764</v>
      </c>
      <c r="K635">
        <v>-0.29382753706041698</v>
      </c>
      <c r="L635">
        <v>1.0000000000021103E-4</v>
      </c>
      <c r="M635">
        <v>5.2435868365225078</v>
      </c>
      <c r="N635">
        <v>0.30256175701558263</v>
      </c>
    </row>
    <row r="636" spans="2:14" x14ac:dyDescent="0.25">
      <c r="B636">
        <v>0.44999999999999996</v>
      </c>
      <c r="C636">
        <v>1.1499999999999999</v>
      </c>
      <c r="D636">
        <v>0.79999999999999993</v>
      </c>
      <c r="E636">
        <v>1.5</v>
      </c>
      <c r="F636">
        <v>5.05</v>
      </c>
      <c r="G636">
        <v>1.1499999999999999</v>
      </c>
      <c r="H636">
        <v>1000</v>
      </c>
      <c r="I636">
        <v>0.35660256919039701</v>
      </c>
      <c r="J636">
        <v>0.71257048969099612</v>
      </c>
      <c r="K636">
        <v>-0.27788361707271725</v>
      </c>
      <c r="L636">
        <v>9.9999999999988987E-5</v>
      </c>
      <c r="M636">
        <v>5.2359615185309023</v>
      </c>
      <c r="N636">
        <v>0.95488360633367131</v>
      </c>
    </row>
    <row r="637" spans="2:14" x14ac:dyDescent="0.25">
      <c r="B637">
        <v>0.44999999999999996</v>
      </c>
      <c r="C637">
        <v>1.1499999999999999</v>
      </c>
      <c r="D637">
        <v>0.79999999999999993</v>
      </c>
      <c r="E637">
        <v>1.5</v>
      </c>
      <c r="F637">
        <v>5.05</v>
      </c>
      <c r="G637">
        <v>1.5</v>
      </c>
      <c r="H637">
        <v>1000</v>
      </c>
      <c r="I637">
        <v>0.35623332659854234</v>
      </c>
      <c r="J637">
        <v>0.71213217462967937</v>
      </c>
      <c r="K637">
        <v>-0.2787280732158175</v>
      </c>
      <c r="L637">
        <v>9.9999999999988987E-5</v>
      </c>
      <c r="M637">
        <v>5.2260815743526541</v>
      </c>
      <c r="N637">
        <v>1.4906029825148885</v>
      </c>
    </row>
    <row r="638" spans="2:14" x14ac:dyDescent="0.25">
      <c r="B638">
        <v>0.44999999999999996</v>
      </c>
      <c r="C638">
        <v>1.1499999999999999</v>
      </c>
      <c r="D638">
        <v>0.79999999999999993</v>
      </c>
      <c r="E638">
        <v>1.5</v>
      </c>
      <c r="F638">
        <v>7.5250000000000004</v>
      </c>
      <c r="G638">
        <v>0.44999999999999996</v>
      </c>
      <c r="H638">
        <v>1000</v>
      </c>
      <c r="I638">
        <v>0.38841508650762746</v>
      </c>
      <c r="J638">
        <v>0.82156461708053607</v>
      </c>
      <c r="K638">
        <v>-1.8494372599431985E-2</v>
      </c>
      <c r="L638">
        <v>9.9999999999988987E-5</v>
      </c>
      <c r="M638">
        <v>7.6176715214657325</v>
      </c>
      <c r="N638">
        <v>9.9999999999877964E-5</v>
      </c>
    </row>
    <row r="639" spans="2:14" x14ac:dyDescent="0.25">
      <c r="B639">
        <v>0.44999999999999996</v>
      </c>
      <c r="C639">
        <v>1.1499999999999999</v>
      </c>
      <c r="D639">
        <v>0.79999999999999993</v>
      </c>
      <c r="E639">
        <v>1.5</v>
      </c>
      <c r="F639">
        <v>7.5250000000000004</v>
      </c>
      <c r="G639">
        <v>0.79999999999999993</v>
      </c>
      <c r="H639">
        <v>1000</v>
      </c>
      <c r="I639">
        <v>0.37323803086865631</v>
      </c>
      <c r="J639">
        <v>0.74749712652098421</v>
      </c>
      <c r="K639">
        <v>-0.20028702745670024</v>
      </c>
      <c r="L639">
        <v>9.9999999999988987E-5</v>
      </c>
      <c r="M639">
        <v>7.6439556125389574</v>
      </c>
      <c r="N639">
        <v>0.24191722514868585</v>
      </c>
    </row>
    <row r="640" spans="2:14" x14ac:dyDescent="0.25">
      <c r="B640">
        <v>0.44999999999999996</v>
      </c>
      <c r="C640">
        <v>1.1499999999999999</v>
      </c>
      <c r="D640">
        <v>0.79999999999999993</v>
      </c>
      <c r="E640">
        <v>1.5</v>
      </c>
      <c r="F640">
        <v>7.5250000000000004</v>
      </c>
      <c r="G640">
        <v>1.1499999999999999</v>
      </c>
      <c r="H640">
        <v>1000</v>
      </c>
      <c r="I640">
        <v>0.36736100394994287</v>
      </c>
      <c r="J640">
        <v>0.7259240807114602</v>
      </c>
      <c r="K640">
        <v>-0.25196896843197192</v>
      </c>
      <c r="L640">
        <v>9.9999999999988987E-5</v>
      </c>
      <c r="M640">
        <v>7.6477946978042102</v>
      </c>
      <c r="N640">
        <v>0.81384851390369883</v>
      </c>
    </row>
    <row r="641" spans="2:14" x14ac:dyDescent="0.25">
      <c r="B641">
        <v>0.44999999999999996</v>
      </c>
      <c r="C641">
        <v>1.1499999999999999</v>
      </c>
      <c r="D641">
        <v>0.79999999999999993</v>
      </c>
      <c r="E641">
        <v>1.5</v>
      </c>
      <c r="F641">
        <v>7.5250000000000004</v>
      </c>
      <c r="G641">
        <v>1.5</v>
      </c>
      <c r="H641">
        <v>1000</v>
      </c>
      <c r="I641">
        <v>0.35887584922909532</v>
      </c>
      <c r="J641">
        <v>0.71529682465768185</v>
      </c>
      <c r="K641">
        <v>-0.27262215953191504</v>
      </c>
      <c r="L641">
        <v>9.9999999999766942E-5</v>
      </c>
      <c r="M641">
        <v>7.6441714666760019</v>
      </c>
      <c r="N641">
        <v>1.3421937410977809</v>
      </c>
    </row>
    <row r="642" spans="2:14" x14ac:dyDescent="0.25">
      <c r="B642">
        <v>0.44999999999999996</v>
      </c>
      <c r="C642">
        <v>1.1499999999999999</v>
      </c>
      <c r="D642">
        <v>0.79999999999999993</v>
      </c>
      <c r="E642">
        <v>1.5</v>
      </c>
      <c r="F642">
        <v>10</v>
      </c>
      <c r="G642">
        <v>0.44999999999999996</v>
      </c>
      <c r="H642">
        <v>1000</v>
      </c>
      <c r="I642">
        <v>0.34033952279329688</v>
      </c>
      <c r="J642">
        <v>0.68417585975202777</v>
      </c>
      <c r="K642">
        <v>-0.34082656279557011</v>
      </c>
      <c r="L642">
        <v>3.081059930318332E-2</v>
      </c>
      <c r="M642">
        <v>10.071219903204923</v>
      </c>
      <c r="N642">
        <v>0.42468320311946001</v>
      </c>
    </row>
    <row r="643" spans="2:14" x14ac:dyDescent="0.25">
      <c r="B643">
        <v>0.44999999999999996</v>
      </c>
      <c r="C643">
        <v>1.1499999999999999</v>
      </c>
      <c r="D643">
        <v>0.79999999999999993</v>
      </c>
      <c r="E643">
        <v>1.5</v>
      </c>
      <c r="F643">
        <v>10</v>
      </c>
      <c r="G643">
        <v>0.79999999999999993</v>
      </c>
      <c r="H643">
        <v>1000</v>
      </c>
      <c r="I643">
        <v>0.38153977831748193</v>
      </c>
      <c r="J643">
        <v>0.76320034328789599</v>
      </c>
      <c r="K643">
        <v>-0.16634805635268146</v>
      </c>
      <c r="L643">
        <v>9.9999999999988987E-5</v>
      </c>
      <c r="M643">
        <v>10.082476621814873</v>
      </c>
      <c r="N643">
        <v>0.23301811382058668</v>
      </c>
    </row>
    <row r="644" spans="2:14" x14ac:dyDescent="0.25">
      <c r="B644">
        <v>0.44999999999999996</v>
      </c>
      <c r="C644">
        <v>1.1499999999999999</v>
      </c>
      <c r="D644">
        <v>0.79999999999999993</v>
      </c>
      <c r="E644">
        <v>1.5</v>
      </c>
      <c r="F644">
        <v>10</v>
      </c>
      <c r="G644">
        <v>1.1499999999999999</v>
      </c>
      <c r="H644">
        <v>1000</v>
      </c>
      <c r="I644">
        <v>0.3704256651525229</v>
      </c>
      <c r="J644">
        <v>0.72995213275589987</v>
      </c>
      <c r="K644">
        <v>-0.24408244699867254</v>
      </c>
      <c r="L644">
        <v>9.9999999999988987E-5</v>
      </c>
      <c r="M644">
        <v>10.089590280374056</v>
      </c>
      <c r="N644">
        <v>0.73018623191010501</v>
      </c>
    </row>
    <row r="645" spans="2:14" x14ac:dyDescent="0.25">
      <c r="B645">
        <v>0.44999999999999996</v>
      </c>
      <c r="C645">
        <v>1.1499999999999999</v>
      </c>
      <c r="D645">
        <v>0.79999999999999993</v>
      </c>
      <c r="E645">
        <v>1.5</v>
      </c>
      <c r="F645">
        <v>10</v>
      </c>
      <c r="G645">
        <v>1.5</v>
      </c>
      <c r="H645">
        <v>1000</v>
      </c>
      <c r="I645">
        <v>0.35605491822530722</v>
      </c>
      <c r="J645">
        <v>0.71192083552861696</v>
      </c>
      <c r="K645">
        <v>-0.2791350848553007</v>
      </c>
      <c r="L645">
        <v>9.9999999999988987E-5</v>
      </c>
      <c r="M645">
        <v>10.089213779803964</v>
      </c>
      <c r="N645">
        <v>1.2396843012174346</v>
      </c>
    </row>
    <row r="646" spans="2:14" x14ac:dyDescent="0.25">
      <c r="B646">
        <v>0.44999999999999996</v>
      </c>
      <c r="C646">
        <v>1.1499999999999999</v>
      </c>
      <c r="D646">
        <v>1.1499999999999999</v>
      </c>
      <c r="E646">
        <v>0.44999999999999996</v>
      </c>
      <c r="F646">
        <v>2.5750000000000002</v>
      </c>
      <c r="G646">
        <v>0.44999999999999996</v>
      </c>
      <c r="H646">
        <v>1000</v>
      </c>
      <c r="I646">
        <v>0.42666921693995657</v>
      </c>
      <c r="J646">
        <v>0.45526248565146565</v>
      </c>
      <c r="K646">
        <v>-0.61804707270250514</v>
      </c>
      <c r="L646">
        <v>9.9999999999988987E-5</v>
      </c>
      <c r="M646">
        <v>5.0755586495797278</v>
      </c>
      <c r="N646">
        <v>1.9775359568774326E-2</v>
      </c>
    </row>
    <row r="647" spans="2:14" x14ac:dyDescent="0.25">
      <c r="B647">
        <v>0.44999999999999996</v>
      </c>
      <c r="C647">
        <v>1.1499999999999999</v>
      </c>
      <c r="D647">
        <v>1.1499999999999999</v>
      </c>
      <c r="E647">
        <v>0.44999999999999996</v>
      </c>
      <c r="F647">
        <v>2.5750000000000002</v>
      </c>
      <c r="G647">
        <v>0.79999999999999993</v>
      </c>
      <c r="H647">
        <v>1000</v>
      </c>
      <c r="I647">
        <v>0.36495012402514831</v>
      </c>
      <c r="J647">
        <v>0.7075934900235834</v>
      </c>
      <c r="K647">
        <v>-6.3464810553809994E-3</v>
      </c>
      <c r="L647">
        <v>9.9999999999988987E-5</v>
      </c>
      <c r="M647">
        <v>3.9134192995315629</v>
      </c>
      <c r="N647">
        <v>0.2612529185341288</v>
      </c>
    </row>
    <row r="648" spans="2:14" x14ac:dyDescent="0.25">
      <c r="B648">
        <v>0.44999999999999996</v>
      </c>
      <c r="C648">
        <v>1.1499999999999999</v>
      </c>
      <c r="D648">
        <v>1.1499999999999999</v>
      </c>
      <c r="E648">
        <v>0.44999999999999996</v>
      </c>
      <c r="F648">
        <v>2.5750000000000002</v>
      </c>
      <c r="G648">
        <v>1.1499999999999999</v>
      </c>
      <c r="H648">
        <v>15.989853380700552</v>
      </c>
      <c r="I648">
        <v>0.16805821353024566</v>
      </c>
      <c r="J648">
        <v>0.16018186014699229</v>
      </c>
      <c r="K648">
        <v>0.65549007108550983</v>
      </c>
      <c r="L648">
        <v>0.76756605464263461</v>
      </c>
      <c r="M648">
        <v>26.771749841414685</v>
      </c>
      <c r="N648">
        <v>0.39550119318118943</v>
      </c>
    </row>
    <row r="649" spans="2:14" x14ac:dyDescent="0.25">
      <c r="B649">
        <v>0.44999999999999996</v>
      </c>
      <c r="C649">
        <v>1.1499999999999999</v>
      </c>
      <c r="D649">
        <v>1.1499999999999999</v>
      </c>
      <c r="E649">
        <v>0.44999999999999996</v>
      </c>
      <c r="F649">
        <v>2.5750000000000002</v>
      </c>
      <c r="G649">
        <v>1.5</v>
      </c>
      <c r="H649">
        <v>1000</v>
      </c>
      <c r="I649">
        <v>0.2811370185484609</v>
      </c>
      <c r="J649">
        <v>0.87232933087964137</v>
      </c>
      <c r="K649">
        <v>-4.6499479707726166E-3</v>
      </c>
      <c r="L649">
        <v>9.9999999999988987E-5</v>
      </c>
      <c r="M649">
        <v>3.4006561689023993</v>
      </c>
      <c r="N649">
        <v>0.27100387958637262</v>
      </c>
    </row>
    <row r="650" spans="2:14" x14ac:dyDescent="0.25">
      <c r="B650">
        <v>0.44999999999999996</v>
      </c>
      <c r="C650">
        <v>1.1499999999999999</v>
      </c>
      <c r="D650">
        <v>1.1499999999999999</v>
      </c>
      <c r="E650">
        <v>0.44999999999999996</v>
      </c>
      <c r="F650">
        <v>5.05</v>
      </c>
      <c r="G650">
        <v>0.44999999999999996</v>
      </c>
      <c r="H650">
        <v>1000</v>
      </c>
      <c r="I650">
        <v>0.17784876525718085</v>
      </c>
      <c r="J650">
        <v>0.55679897403519241</v>
      </c>
      <c r="K650">
        <v>-6.3870905472541567E-2</v>
      </c>
      <c r="L650">
        <v>9.9999999999988987E-5</v>
      </c>
      <c r="M650">
        <v>4.9220406949066824</v>
      </c>
      <c r="N650">
        <v>4.8471988306930114E-2</v>
      </c>
    </row>
    <row r="651" spans="2:14" x14ac:dyDescent="0.25">
      <c r="B651">
        <v>0.44999999999999996</v>
      </c>
      <c r="C651">
        <v>1.1499999999999999</v>
      </c>
      <c r="D651">
        <v>1.1499999999999999</v>
      </c>
      <c r="E651">
        <v>0.44999999999999996</v>
      </c>
      <c r="F651">
        <v>5.05</v>
      </c>
      <c r="G651">
        <v>0.79999999999999993</v>
      </c>
      <c r="H651">
        <v>1000</v>
      </c>
      <c r="I651">
        <v>0.14360713897465824</v>
      </c>
      <c r="J651">
        <v>0.55347051985760343</v>
      </c>
      <c r="K651">
        <v>-4.7884516293606821E-2</v>
      </c>
      <c r="L651">
        <v>1.0000000000000286E-4</v>
      </c>
      <c r="M651">
        <v>4.9348820039746961</v>
      </c>
      <c r="N651">
        <v>5.4851378039525223E-2</v>
      </c>
    </row>
    <row r="652" spans="2:14" x14ac:dyDescent="0.25">
      <c r="B652">
        <v>0.44999999999999996</v>
      </c>
      <c r="C652">
        <v>1.1499999999999999</v>
      </c>
      <c r="D652">
        <v>1.1499999999999999</v>
      </c>
      <c r="E652">
        <v>0.44999999999999996</v>
      </c>
      <c r="F652">
        <v>5.05</v>
      </c>
      <c r="G652">
        <v>1.1499999999999999</v>
      </c>
      <c r="H652">
        <v>1000</v>
      </c>
      <c r="I652">
        <v>0.17490948049257074</v>
      </c>
      <c r="J652">
        <v>0.54738070141038575</v>
      </c>
      <c r="K652">
        <v>-7.1055691321384173E-2</v>
      </c>
      <c r="L652">
        <v>1.0000000000000286E-4</v>
      </c>
      <c r="M652">
        <v>4.9858937253861102</v>
      </c>
      <c r="N652">
        <v>4.5860078273683824E-2</v>
      </c>
    </row>
    <row r="653" spans="2:14" x14ac:dyDescent="0.25">
      <c r="B653">
        <v>0.44999999999999996</v>
      </c>
      <c r="C653">
        <v>1.1499999999999999</v>
      </c>
      <c r="D653">
        <v>1.1499999999999999</v>
      </c>
      <c r="E653">
        <v>0.44999999999999996</v>
      </c>
      <c r="F653">
        <v>5.05</v>
      </c>
      <c r="G653">
        <v>1.5</v>
      </c>
      <c r="H653">
        <v>1000</v>
      </c>
      <c r="I653">
        <v>0.31469702156891577</v>
      </c>
      <c r="J653">
        <v>0.61229157368522302</v>
      </c>
      <c r="K653">
        <v>-3.2310580377316267E-2</v>
      </c>
      <c r="L653">
        <v>1.0000000000000286E-4</v>
      </c>
      <c r="M653">
        <v>5.1555739876734243</v>
      </c>
      <c r="N653">
        <v>0.52821785034194835</v>
      </c>
    </row>
    <row r="654" spans="2:14" x14ac:dyDescent="0.25">
      <c r="B654">
        <v>0.44999999999999996</v>
      </c>
      <c r="C654">
        <v>1.1499999999999999</v>
      </c>
      <c r="D654">
        <v>1.1499999999999999</v>
      </c>
      <c r="E654">
        <v>0.44999999999999996</v>
      </c>
      <c r="F654">
        <v>7.5250000000000004</v>
      </c>
      <c r="G654">
        <v>0.44999999999999996</v>
      </c>
      <c r="H654">
        <v>1000</v>
      </c>
      <c r="I654">
        <v>0.4334594037269931</v>
      </c>
      <c r="J654">
        <v>0.62303779063121889</v>
      </c>
      <c r="K654">
        <v>-0.20784357979649659</v>
      </c>
      <c r="L654">
        <v>0.17700546506302156</v>
      </c>
      <c r="M654">
        <v>7.5887270592311351</v>
      </c>
      <c r="N654">
        <v>0.25579870655001835</v>
      </c>
    </row>
    <row r="655" spans="2:14" x14ac:dyDescent="0.25">
      <c r="B655">
        <v>0.44999999999999996</v>
      </c>
      <c r="C655">
        <v>1.1499999999999999</v>
      </c>
      <c r="D655">
        <v>1.1499999999999999</v>
      </c>
      <c r="E655">
        <v>0.44999999999999996</v>
      </c>
      <c r="F655">
        <v>7.5250000000000004</v>
      </c>
      <c r="G655">
        <v>0.79999999999999993</v>
      </c>
      <c r="H655">
        <v>1000</v>
      </c>
      <c r="I655">
        <v>0.4246606387165347</v>
      </c>
      <c r="J655">
        <v>0.45768714988084314</v>
      </c>
      <c r="K655">
        <v>-0.60289146070426414</v>
      </c>
      <c r="L655">
        <v>0.11040410268412124</v>
      </c>
      <c r="M655">
        <v>7.5797195301863738</v>
      </c>
      <c r="N655">
        <v>0.14675943708212735</v>
      </c>
    </row>
    <row r="656" spans="2:14" x14ac:dyDescent="0.25">
      <c r="B656">
        <v>0.44999999999999996</v>
      </c>
      <c r="C656">
        <v>1.1499999999999999</v>
      </c>
      <c r="D656">
        <v>1.1499999999999999</v>
      </c>
      <c r="E656">
        <v>0.44999999999999996</v>
      </c>
      <c r="F656">
        <v>7.5250000000000004</v>
      </c>
      <c r="G656">
        <v>1.1499999999999999</v>
      </c>
      <c r="H656">
        <v>1000</v>
      </c>
      <c r="I656">
        <v>0.25602259599679339</v>
      </c>
      <c r="J656">
        <v>0.61189851912492177</v>
      </c>
      <c r="K656">
        <v>-1.208388435217278E-2</v>
      </c>
      <c r="L656">
        <v>0.40009999999999996</v>
      </c>
      <c r="M656">
        <v>7.4238867741904704</v>
      </c>
      <c r="N656">
        <v>0.34288080273533572</v>
      </c>
    </row>
    <row r="657" spans="2:14" x14ac:dyDescent="0.25">
      <c r="B657">
        <v>0.44999999999999996</v>
      </c>
      <c r="C657">
        <v>1.1499999999999999</v>
      </c>
      <c r="D657">
        <v>1.1499999999999999</v>
      </c>
      <c r="E657">
        <v>0.44999999999999996</v>
      </c>
      <c r="F657">
        <v>7.5250000000000004</v>
      </c>
      <c r="G657">
        <v>1.5</v>
      </c>
      <c r="H657">
        <v>1000</v>
      </c>
      <c r="I657">
        <v>0.29673761733350013</v>
      </c>
      <c r="J657">
        <v>0.5461778842763948</v>
      </c>
      <c r="K657">
        <v>-0.18815939983205138</v>
      </c>
      <c r="L657">
        <v>0.18356376458691981</v>
      </c>
      <c r="M657">
        <v>7.3383105469935188</v>
      </c>
      <c r="N657">
        <v>0.57953075003921883</v>
      </c>
    </row>
    <row r="658" spans="2:14" x14ac:dyDescent="0.25">
      <c r="B658">
        <v>0.44999999999999996</v>
      </c>
      <c r="C658">
        <v>1.1499999999999999</v>
      </c>
      <c r="D658">
        <v>1.1499999999999999</v>
      </c>
      <c r="E658">
        <v>0.44999999999999996</v>
      </c>
      <c r="F658">
        <v>10</v>
      </c>
      <c r="G658">
        <v>0.44999999999999996</v>
      </c>
      <c r="H658">
        <v>1000</v>
      </c>
      <c r="I658">
        <v>0.4239072746719299</v>
      </c>
      <c r="J658">
        <v>0.3118067186490372</v>
      </c>
      <c r="K658">
        <v>-1.0156269524090342</v>
      </c>
      <c r="L658">
        <v>0.32884430644830925</v>
      </c>
      <c r="M658">
        <v>10.066179157195585</v>
      </c>
      <c r="N658">
        <v>0.24846392668744141</v>
      </c>
    </row>
    <row r="659" spans="2:14" x14ac:dyDescent="0.25">
      <c r="B659">
        <v>0.44999999999999996</v>
      </c>
      <c r="C659">
        <v>1.1499999999999999</v>
      </c>
      <c r="D659">
        <v>1.1499999999999999</v>
      </c>
      <c r="E659">
        <v>0.44999999999999996</v>
      </c>
      <c r="F659">
        <v>10</v>
      </c>
      <c r="G659">
        <v>0.79999999999999993</v>
      </c>
      <c r="H659">
        <v>1000</v>
      </c>
      <c r="I659">
        <v>0.42542053832951288</v>
      </c>
      <c r="J659">
        <v>0.45647711611732777</v>
      </c>
      <c r="K659">
        <v>-0.61087006126808197</v>
      </c>
      <c r="L659">
        <v>0.29211020627173029</v>
      </c>
      <c r="M659">
        <v>10.037614260463705</v>
      </c>
      <c r="N659">
        <v>0.15822510335414766</v>
      </c>
    </row>
    <row r="660" spans="2:14" x14ac:dyDescent="0.25">
      <c r="B660">
        <v>0.44999999999999996</v>
      </c>
      <c r="C660">
        <v>1.1499999999999999</v>
      </c>
      <c r="D660">
        <v>1.1499999999999999</v>
      </c>
      <c r="E660">
        <v>0.44999999999999996</v>
      </c>
      <c r="F660">
        <v>10</v>
      </c>
      <c r="G660">
        <v>1.1499999999999999</v>
      </c>
      <c r="H660">
        <v>1000</v>
      </c>
      <c r="I660">
        <v>0.29775695092775656</v>
      </c>
      <c r="J660">
        <v>0.61239701449048789</v>
      </c>
      <c r="K660">
        <v>-4.5325660443448712E-2</v>
      </c>
      <c r="L660">
        <v>0.40010000000000001</v>
      </c>
      <c r="M660">
        <v>9.7704151845037508</v>
      </c>
      <c r="N660">
        <v>0.44538105407085615</v>
      </c>
    </row>
    <row r="661" spans="2:14" x14ac:dyDescent="0.25">
      <c r="B661">
        <v>0.44999999999999996</v>
      </c>
      <c r="C661">
        <v>1.1499999999999999</v>
      </c>
      <c r="D661">
        <v>1.1499999999999999</v>
      </c>
      <c r="E661">
        <v>0.44999999999999996</v>
      </c>
      <c r="F661">
        <v>10</v>
      </c>
      <c r="G661">
        <v>1.5</v>
      </c>
      <c r="H661">
        <v>1000</v>
      </c>
      <c r="I661">
        <v>0.37490108725835353</v>
      </c>
      <c r="J661">
        <v>0.6483317445708745</v>
      </c>
      <c r="K661">
        <v>-4.1485661782889593E-3</v>
      </c>
      <c r="L661">
        <v>0.80010000000000003</v>
      </c>
      <c r="M661">
        <v>9.9993904638264475</v>
      </c>
      <c r="N661">
        <v>9.9999999999988987E-5</v>
      </c>
    </row>
    <row r="662" spans="2:14" x14ac:dyDescent="0.25">
      <c r="B662">
        <v>0.44999999999999996</v>
      </c>
      <c r="C662">
        <v>1.1499999999999999</v>
      </c>
      <c r="D662">
        <v>1.1499999999999999</v>
      </c>
      <c r="E662">
        <v>0.79999999999999993</v>
      </c>
      <c r="F662">
        <v>2.5750000000000002</v>
      </c>
      <c r="G662">
        <v>0.44999999999999996</v>
      </c>
      <c r="H662">
        <v>1000</v>
      </c>
      <c r="I662">
        <v>0.42693475592924757</v>
      </c>
      <c r="J662">
        <v>0.5356061555906324</v>
      </c>
      <c r="K662">
        <v>-0.39381665084269413</v>
      </c>
      <c r="L662">
        <v>9.9999999999988987E-5</v>
      </c>
      <c r="M662">
        <v>4.4690160615219812</v>
      </c>
      <c r="N662">
        <v>9.9999999999961231E-5</v>
      </c>
    </row>
    <row r="663" spans="2:14" x14ac:dyDescent="0.25">
      <c r="B663">
        <v>0.44999999999999996</v>
      </c>
      <c r="C663">
        <v>1.1499999999999999</v>
      </c>
      <c r="D663">
        <v>1.1499999999999999</v>
      </c>
      <c r="E663">
        <v>0.79999999999999993</v>
      </c>
      <c r="F663">
        <v>2.5750000000000002</v>
      </c>
      <c r="G663">
        <v>0.79999999999999993</v>
      </c>
      <c r="H663">
        <v>1000</v>
      </c>
      <c r="I663">
        <v>9.0942376800147134E-2</v>
      </c>
      <c r="J663">
        <v>0.98864472304818485</v>
      </c>
      <c r="K663">
        <v>-0.13948280051753545</v>
      </c>
      <c r="L663">
        <v>9.9999999999988987E-5</v>
      </c>
      <c r="M663">
        <v>6.613534265683902</v>
      </c>
      <c r="N663">
        <v>0.28197806756010868</v>
      </c>
    </row>
    <row r="664" spans="2:14" x14ac:dyDescent="0.25">
      <c r="B664">
        <v>0.44999999999999996</v>
      </c>
      <c r="C664">
        <v>1.1499999999999999</v>
      </c>
      <c r="D664">
        <v>1.1499999999999999</v>
      </c>
      <c r="E664">
        <v>0.79999999999999993</v>
      </c>
      <c r="F664">
        <v>2.5750000000000002</v>
      </c>
      <c r="G664">
        <v>1.1499999999999999</v>
      </c>
      <c r="H664">
        <v>1000</v>
      </c>
      <c r="I664">
        <v>-3.4625103200791076E-2</v>
      </c>
      <c r="J664">
        <v>1.1179130955991319</v>
      </c>
      <c r="K664">
        <v>-0.22527692888083778</v>
      </c>
      <c r="L664">
        <v>1.0000000000010001E-4</v>
      </c>
      <c r="M664">
        <v>5.8178953883656908</v>
      </c>
      <c r="N664">
        <v>0.32910329945366673</v>
      </c>
    </row>
    <row r="665" spans="2:14" x14ac:dyDescent="0.25">
      <c r="B665">
        <v>0.44999999999999996</v>
      </c>
      <c r="C665">
        <v>1.1499999999999999</v>
      </c>
      <c r="D665">
        <v>1.1499999999999999</v>
      </c>
      <c r="E665">
        <v>0.79999999999999993</v>
      </c>
      <c r="F665">
        <v>2.5750000000000002</v>
      </c>
      <c r="G665">
        <v>1.5</v>
      </c>
      <c r="H665">
        <v>1000</v>
      </c>
      <c r="I665">
        <v>0.21936051552106292</v>
      </c>
      <c r="J665">
        <v>0.62840389791422113</v>
      </c>
      <c r="K665">
        <v>-4.1604102233413653E-2</v>
      </c>
      <c r="L665">
        <v>9.9999999999988987E-5</v>
      </c>
      <c r="M665">
        <v>3.2218342153371484</v>
      </c>
      <c r="N665">
        <v>0.40010000000000001</v>
      </c>
    </row>
    <row r="666" spans="2:14" x14ac:dyDescent="0.25">
      <c r="B666">
        <v>0.44999999999999996</v>
      </c>
      <c r="C666">
        <v>1.1499999999999999</v>
      </c>
      <c r="D666">
        <v>1.1499999999999999</v>
      </c>
      <c r="E666">
        <v>0.79999999999999993</v>
      </c>
      <c r="F666">
        <v>5.05</v>
      </c>
      <c r="G666">
        <v>0.44999999999999996</v>
      </c>
      <c r="H666">
        <v>1000</v>
      </c>
      <c r="I666">
        <v>0.20243801126733399</v>
      </c>
      <c r="J666">
        <v>0.54879379275902285</v>
      </c>
      <c r="K666">
        <v>-7.5043539402986165E-2</v>
      </c>
      <c r="L666">
        <v>1.0000000000000286E-4</v>
      </c>
      <c r="M666">
        <v>5.0105710467885558</v>
      </c>
      <c r="N666">
        <v>3.6796890895787415E-2</v>
      </c>
    </row>
    <row r="667" spans="2:14" x14ac:dyDescent="0.25">
      <c r="B667">
        <v>0.44999999999999996</v>
      </c>
      <c r="C667">
        <v>1.1499999999999999</v>
      </c>
      <c r="D667">
        <v>1.1499999999999999</v>
      </c>
      <c r="E667">
        <v>0.79999999999999993</v>
      </c>
      <c r="F667">
        <v>5.05</v>
      </c>
      <c r="G667">
        <v>0.79999999999999993</v>
      </c>
      <c r="H667">
        <v>1000</v>
      </c>
      <c r="I667">
        <v>0.29036284112264077</v>
      </c>
      <c r="J667">
        <v>0.57584575622393375</v>
      </c>
      <c r="K667">
        <v>-7.2396505556574231E-2</v>
      </c>
      <c r="L667">
        <v>1.0000000000000286E-4</v>
      </c>
      <c r="M667">
        <v>4.9001095274687909</v>
      </c>
      <c r="N667">
        <v>0.42501973953224814</v>
      </c>
    </row>
    <row r="668" spans="2:14" x14ac:dyDescent="0.25">
      <c r="B668">
        <v>0.44999999999999996</v>
      </c>
      <c r="C668">
        <v>1.1499999999999999</v>
      </c>
      <c r="D668">
        <v>1.1499999999999999</v>
      </c>
      <c r="E668">
        <v>0.79999999999999993</v>
      </c>
      <c r="F668">
        <v>5.05</v>
      </c>
      <c r="G668">
        <v>1.1499999999999999</v>
      </c>
      <c r="H668">
        <v>1000</v>
      </c>
      <c r="I668">
        <v>0.11942670751426632</v>
      </c>
      <c r="J668">
        <v>0.53981753196174653</v>
      </c>
      <c r="K668">
        <v>-7.6739278550233048E-2</v>
      </c>
      <c r="L668">
        <v>1.0000000000000286E-4</v>
      </c>
      <c r="M668">
        <v>4.9791652533315052</v>
      </c>
      <c r="N668">
        <v>2.370691092934607E-2</v>
      </c>
    </row>
    <row r="669" spans="2:14" x14ac:dyDescent="0.25">
      <c r="B669">
        <v>0.44999999999999996</v>
      </c>
      <c r="C669">
        <v>1.1499999999999999</v>
      </c>
      <c r="D669">
        <v>1.1499999999999999</v>
      </c>
      <c r="E669">
        <v>0.79999999999999993</v>
      </c>
      <c r="F669">
        <v>5.05</v>
      </c>
      <c r="G669">
        <v>1.5</v>
      </c>
      <c r="H669">
        <v>1000</v>
      </c>
      <c r="I669">
        <v>0.20967267227971703</v>
      </c>
      <c r="J669">
        <v>0.60914185663141052</v>
      </c>
      <c r="K669">
        <v>-1.6715912485137596E-2</v>
      </c>
      <c r="L669">
        <v>0.20010000000000006</v>
      </c>
      <c r="M669">
        <v>5.1141582790036528</v>
      </c>
      <c r="N669">
        <v>0.3234697228411853</v>
      </c>
    </row>
    <row r="670" spans="2:14" x14ac:dyDescent="0.25">
      <c r="B670">
        <v>0.44999999999999996</v>
      </c>
      <c r="C670">
        <v>1.1499999999999999</v>
      </c>
      <c r="D670">
        <v>1.1499999999999999</v>
      </c>
      <c r="E670">
        <v>0.79999999999999993</v>
      </c>
      <c r="F670">
        <v>7.5250000000000004</v>
      </c>
      <c r="G670">
        <v>0.44999999999999996</v>
      </c>
      <c r="H670">
        <v>1000</v>
      </c>
      <c r="I670">
        <v>0.15823675923692218</v>
      </c>
      <c r="J670">
        <v>0.57621002626824602</v>
      </c>
      <c r="K670">
        <v>-3.8590275917689404E-2</v>
      </c>
      <c r="L670">
        <v>0.40010000000000001</v>
      </c>
      <c r="M670">
        <v>7.2526524919883215</v>
      </c>
      <c r="N670">
        <v>0.32181635200502612</v>
      </c>
    </row>
    <row r="671" spans="2:14" x14ac:dyDescent="0.25">
      <c r="B671">
        <v>0.44999999999999996</v>
      </c>
      <c r="C671">
        <v>1.1499999999999999</v>
      </c>
      <c r="D671">
        <v>1.1499999999999999</v>
      </c>
      <c r="E671">
        <v>0.79999999999999993</v>
      </c>
      <c r="F671">
        <v>7.5250000000000004</v>
      </c>
      <c r="G671">
        <v>0.79999999999999993</v>
      </c>
      <c r="H671">
        <v>1000</v>
      </c>
      <c r="I671">
        <v>0.4072717970075061</v>
      </c>
      <c r="J671">
        <v>0.45521181281516032</v>
      </c>
      <c r="K671">
        <v>-0.53433009293447886</v>
      </c>
      <c r="L671">
        <v>0.17593226594112255</v>
      </c>
      <c r="M671">
        <v>7.11969512752193</v>
      </c>
      <c r="N671">
        <v>0.91587906591872281</v>
      </c>
    </row>
    <row r="672" spans="2:14" x14ac:dyDescent="0.25">
      <c r="B672">
        <v>0.44999999999999996</v>
      </c>
      <c r="C672">
        <v>1.1499999999999999</v>
      </c>
      <c r="D672">
        <v>1.1499999999999999</v>
      </c>
      <c r="E672">
        <v>0.79999999999999993</v>
      </c>
      <c r="F672">
        <v>7.5250000000000004</v>
      </c>
      <c r="G672">
        <v>1.1499999999999999</v>
      </c>
      <c r="H672">
        <v>1000</v>
      </c>
      <c r="I672">
        <v>0.22137802445173463</v>
      </c>
      <c r="J672">
        <v>0.58869828413483327</v>
      </c>
      <c r="K672">
        <v>-3.779731620486726E-2</v>
      </c>
      <c r="L672">
        <v>0.40010000000000001</v>
      </c>
      <c r="M672">
        <v>7.4341927101578369</v>
      </c>
      <c r="N672">
        <v>0.3396028123099708</v>
      </c>
    </row>
    <row r="673" spans="2:14" x14ac:dyDescent="0.25">
      <c r="B673">
        <v>0.44999999999999996</v>
      </c>
      <c r="C673">
        <v>1.1499999999999999</v>
      </c>
      <c r="D673">
        <v>1.1499999999999999</v>
      </c>
      <c r="E673">
        <v>0.79999999999999993</v>
      </c>
      <c r="F673">
        <v>7.5250000000000004</v>
      </c>
      <c r="G673">
        <v>1.5</v>
      </c>
      <c r="H673">
        <v>1000</v>
      </c>
      <c r="I673">
        <v>0.20081278740355019</v>
      </c>
      <c r="J673">
        <v>0.58001568431023931</v>
      </c>
      <c r="K673">
        <v>-4.2484861467366408E-2</v>
      </c>
      <c r="L673">
        <v>0.19539108652168319</v>
      </c>
      <c r="M673">
        <v>7.6128784495398252</v>
      </c>
      <c r="N673">
        <v>0.42432584937266071</v>
      </c>
    </row>
    <row r="674" spans="2:14" x14ac:dyDescent="0.25">
      <c r="B674">
        <v>0.44999999999999996</v>
      </c>
      <c r="C674">
        <v>1.1499999999999999</v>
      </c>
      <c r="D674">
        <v>1.1499999999999999</v>
      </c>
      <c r="E674">
        <v>0.79999999999999993</v>
      </c>
      <c r="F674">
        <v>10</v>
      </c>
      <c r="G674">
        <v>0.44999999999999996</v>
      </c>
      <c r="H674">
        <v>1000</v>
      </c>
      <c r="I674">
        <v>0.42852230967608662</v>
      </c>
      <c r="J674">
        <v>0.4775809202996576</v>
      </c>
      <c r="K674">
        <v>-0.57687838902440025</v>
      </c>
      <c r="L674">
        <v>0.23903460840012916</v>
      </c>
      <c r="M674">
        <v>10.049259427403634</v>
      </c>
      <c r="N674">
        <v>0.29450345592156213</v>
      </c>
    </row>
    <row r="675" spans="2:14" x14ac:dyDescent="0.25">
      <c r="B675">
        <v>0.44999999999999996</v>
      </c>
      <c r="C675">
        <v>1.1499999999999999</v>
      </c>
      <c r="D675">
        <v>1.1499999999999999</v>
      </c>
      <c r="E675">
        <v>0.79999999999999993</v>
      </c>
      <c r="F675">
        <v>10</v>
      </c>
      <c r="G675">
        <v>0.79999999999999993</v>
      </c>
      <c r="H675">
        <v>1000</v>
      </c>
      <c r="I675">
        <v>0.41296265286368616</v>
      </c>
      <c r="J675">
        <v>0.37966817639534811</v>
      </c>
      <c r="K675">
        <v>-0.76108944012157709</v>
      </c>
      <c r="L675">
        <v>0.13716884014022643</v>
      </c>
      <c r="M675">
        <v>8.9806082703244279</v>
      </c>
      <c r="N675">
        <v>0.37650804250981545</v>
      </c>
    </row>
    <row r="676" spans="2:14" x14ac:dyDescent="0.25">
      <c r="B676">
        <v>0.44999999999999996</v>
      </c>
      <c r="C676">
        <v>1.1499999999999999</v>
      </c>
      <c r="D676">
        <v>1.1499999999999999</v>
      </c>
      <c r="E676">
        <v>0.79999999999999993</v>
      </c>
      <c r="F676">
        <v>10</v>
      </c>
      <c r="G676">
        <v>1.1499999999999999</v>
      </c>
      <c r="H676">
        <v>1000</v>
      </c>
      <c r="I676">
        <v>0.41866441386535203</v>
      </c>
      <c r="J676">
        <v>0.64387562438779966</v>
      </c>
      <c r="K676">
        <v>-9.4474415906536491E-2</v>
      </c>
      <c r="L676">
        <v>0.69861270633282879</v>
      </c>
      <c r="M676">
        <v>8.769162279145009</v>
      </c>
      <c r="N676">
        <v>0.59535899192822095</v>
      </c>
    </row>
    <row r="677" spans="2:14" x14ac:dyDescent="0.25">
      <c r="B677">
        <v>0.44999999999999996</v>
      </c>
      <c r="C677">
        <v>1.1499999999999999</v>
      </c>
      <c r="D677">
        <v>1.1499999999999999</v>
      </c>
      <c r="E677">
        <v>0.79999999999999993</v>
      </c>
      <c r="F677">
        <v>10</v>
      </c>
      <c r="G677">
        <v>1.5</v>
      </c>
      <c r="H677">
        <v>1000</v>
      </c>
      <c r="I677">
        <v>0.3308907556134712</v>
      </c>
      <c r="J677">
        <v>0.57271306144726764</v>
      </c>
      <c r="K677">
        <v>-0.14549017356967875</v>
      </c>
      <c r="L677">
        <v>0.80010000000000003</v>
      </c>
      <c r="M677">
        <v>10.024902880577301</v>
      </c>
      <c r="N677">
        <v>9.9999999999988987E-5</v>
      </c>
    </row>
    <row r="678" spans="2:14" x14ac:dyDescent="0.25">
      <c r="B678">
        <v>0.44999999999999996</v>
      </c>
      <c r="C678">
        <v>1.1499999999999999</v>
      </c>
      <c r="D678">
        <v>1.1499999999999999</v>
      </c>
      <c r="E678">
        <v>1.1499999999999999</v>
      </c>
      <c r="F678">
        <v>2.5750000000000002</v>
      </c>
      <c r="G678">
        <v>0.44999999999999996</v>
      </c>
      <c r="H678">
        <v>1000</v>
      </c>
      <c r="I678">
        <v>0.42095826951663234</v>
      </c>
      <c r="J678">
        <v>0.60407567435492282</v>
      </c>
      <c r="K678">
        <v>-0.18785496047613348</v>
      </c>
      <c r="L678">
        <v>9.9999999999988987E-5</v>
      </c>
      <c r="M678">
        <v>3.8475030403388226</v>
      </c>
      <c r="N678">
        <v>9.9999999999988987E-5</v>
      </c>
    </row>
    <row r="679" spans="2:14" x14ac:dyDescent="0.25">
      <c r="B679">
        <v>0.44999999999999996</v>
      </c>
      <c r="C679">
        <v>1.1499999999999999</v>
      </c>
      <c r="D679">
        <v>1.1499999999999999</v>
      </c>
      <c r="E679">
        <v>1.1499999999999999</v>
      </c>
      <c r="F679">
        <v>2.5750000000000002</v>
      </c>
      <c r="G679">
        <v>0.79999999999999993</v>
      </c>
      <c r="H679">
        <v>1000</v>
      </c>
      <c r="I679">
        <v>1.8958535283734833E-2</v>
      </c>
      <c r="J679">
        <v>0.83344114317780349</v>
      </c>
      <c r="K679">
        <v>-2.8337128629049413E-2</v>
      </c>
      <c r="L679">
        <v>9.9999999999988987E-5</v>
      </c>
      <c r="M679">
        <v>5.932637491617867</v>
      </c>
      <c r="N679">
        <v>0.32939401038037586</v>
      </c>
    </row>
    <row r="680" spans="2:14" x14ac:dyDescent="0.25">
      <c r="B680">
        <v>0.44999999999999996</v>
      </c>
      <c r="C680">
        <v>1.1499999999999999</v>
      </c>
      <c r="D680">
        <v>1.1499999999999999</v>
      </c>
      <c r="E680">
        <v>1.1499999999999999</v>
      </c>
      <c r="F680">
        <v>2.5750000000000002</v>
      </c>
      <c r="G680">
        <v>1.1499999999999999</v>
      </c>
      <c r="H680">
        <v>1000</v>
      </c>
      <c r="I680">
        <v>0.28532714939057963</v>
      </c>
      <c r="J680">
        <v>0.63053500455321099</v>
      </c>
      <c r="K680">
        <v>-3.0938510129015551E-2</v>
      </c>
      <c r="L680">
        <v>9.9999999999988987E-5</v>
      </c>
      <c r="M680">
        <v>3.2244534453788511</v>
      </c>
      <c r="N680">
        <v>0.40010000000000001</v>
      </c>
    </row>
    <row r="681" spans="2:14" x14ac:dyDescent="0.25">
      <c r="B681">
        <v>0.44999999999999996</v>
      </c>
      <c r="C681">
        <v>1.1499999999999999</v>
      </c>
      <c r="D681">
        <v>1.1499999999999999</v>
      </c>
      <c r="E681">
        <v>1.1499999999999999</v>
      </c>
      <c r="F681">
        <v>2.5750000000000002</v>
      </c>
      <c r="G681">
        <v>1.5</v>
      </c>
      <c r="H681">
        <v>1000</v>
      </c>
      <c r="I681">
        <v>0.42996018018035176</v>
      </c>
      <c r="J681">
        <v>0.55525890413804846</v>
      </c>
      <c r="K681">
        <v>-0.35943871410041361</v>
      </c>
      <c r="L681">
        <v>9.9999999999988987E-5</v>
      </c>
      <c r="M681">
        <v>3.2213444306081334</v>
      </c>
      <c r="N681">
        <v>9.9999999999988987E-5</v>
      </c>
    </row>
    <row r="682" spans="2:14" x14ac:dyDescent="0.25">
      <c r="B682">
        <v>0.44999999999999996</v>
      </c>
      <c r="C682">
        <v>1.1499999999999999</v>
      </c>
      <c r="D682">
        <v>1.1499999999999999</v>
      </c>
      <c r="E682">
        <v>1.1499999999999999</v>
      </c>
      <c r="F682">
        <v>5.05</v>
      </c>
      <c r="G682">
        <v>0.44999999999999996</v>
      </c>
      <c r="H682">
        <v>1000</v>
      </c>
      <c r="I682">
        <v>0.23141211009747698</v>
      </c>
      <c r="J682">
        <v>0.57444864345549074</v>
      </c>
      <c r="K682">
        <v>-5.0449151685377058E-2</v>
      </c>
      <c r="L682">
        <v>3.0363489338395219E-2</v>
      </c>
      <c r="M682">
        <v>4.9380156744552153</v>
      </c>
      <c r="N682">
        <v>0.34273522694524267</v>
      </c>
    </row>
    <row r="683" spans="2:14" x14ac:dyDescent="0.25">
      <c r="B683">
        <v>0.44999999999999996</v>
      </c>
      <c r="C683">
        <v>1.1499999999999999</v>
      </c>
      <c r="D683">
        <v>1.1499999999999999</v>
      </c>
      <c r="E683">
        <v>1.1499999999999999</v>
      </c>
      <c r="F683">
        <v>5.05</v>
      </c>
      <c r="G683">
        <v>0.79999999999999993</v>
      </c>
      <c r="H683">
        <v>1000</v>
      </c>
      <c r="I683">
        <v>0.30590170374403769</v>
      </c>
      <c r="J683">
        <v>0.61115542504837639</v>
      </c>
      <c r="K683">
        <v>-1.2678964071232812E-2</v>
      </c>
      <c r="L683">
        <v>0.23454163079967744</v>
      </c>
      <c r="M683">
        <v>5.1166088650084083</v>
      </c>
      <c r="N683">
        <v>3.6350024747383469E-2</v>
      </c>
    </row>
    <row r="684" spans="2:14" x14ac:dyDescent="0.25">
      <c r="B684">
        <v>0.44999999999999996</v>
      </c>
      <c r="C684">
        <v>1.1499999999999999</v>
      </c>
      <c r="D684">
        <v>1.1499999999999999</v>
      </c>
      <c r="E684">
        <v>1.1499999999999999</v>
      </c>
      <c r="F684">
        <v>5.05</v>
      </c>
      <c r="G684">
        <v>1.1499999999999999</v>
      </c>
      <c r="H684">
        <v>1000</v>
      </c>
      <c r="I684">
        <v>0.24313453747012098</v>
      </c>
      <c r="J684">
        <v>0.59578866486019966</v>
      </c>
      <c r="K684">
        <v>-3.9125046227198368E-2</v>
      </c>
      <c r="L684">
        <v>2.4972293583897243E-3</v>
      </c>
      <c r="M684">
        <v>5.198418585778799</v>
      </c>
      <c r="N684">
        <v>0.42036809171800549</v>
      </c>
    </row>
    <row r="685" spans="2:14" x14ac:dyDescent="0.25">
      <c r="B685">
        <v>0.44999999999999996</v>
      </c>
      <c r="C685">
        <v>1.1499999999999999</v>
      </c>
      <c r="D685">
        <v>1.1499999999999999</v>
      </c>
      <c r="E685">
        <v>1.1499999999999999</v>
      </c>
      <c r="F685">
        <v>5.05</v>
      </c>
      <c r="G685">
        <v>1.5</v>
      </c>
      <c r="H685">
        <v>1000</v>
      </c>
      <c r="I685">
        <v>0.34734179969964407</v>
      </c>
      <c r="J685">
        <v>0.65126222556728475</v>
      </c>
      <c r="K685">
        <v>-4.8286891817693578E-2</v>
      </c>
      <c r="L685">
        <v>0.14828402720076186</v>
      </c>
      <c r="M685">
        <v>5.2948786661246618</v>
      </c>
      <c r="N685">
        <v>6.9038736974065887E-2</v>
      </c>
    </row>
    <row r="686" spans="2:14" x14ac:dyDescent="0.25">
      <c r="B686">
        <v>0.44999999999999996</v>
      </c>
      <c r="C686">
        <v>1.1499999999999999</v>
      </c>
      <c r="D686">
        <v>1.1499999999999999</v>
      </c>
      <c r="E686">
        <v>1.1499999999999999</v>
      </c>
      <c r="F686">
        <v>7.5250000000000004</v>
      </c>
      <c r="G686">
        <v>0.44999999999999996</v>
      </c>
      <c r="H686">
        <v>1000</v>
      </c>
      <c r="I686">
        <v>0.42618314000595936</v>
      </c>
      <c r="J686">
        <v>0.45402579456266778</v>
      </c>
      <c r="K686">
        <v>-0.61894742397841895</v>
      </c>
      <c r="L686">
        <v>3.4841010721606655E-2</v>
      </c>
      <c r="M686">
        <v>7.6213043426645468</v>
      </c>
      <c r="N686">
        <v>0.39992476265737692</v>
      </c>
    </row>
    <row r="687" spans="2:14" x14ac:dyDescent="0.25">
      <c r="B687">
        <v>0.44999999999999996</v>
      </c>
      <c r="C687">
        <v>1.1499999999999999</v>
      </c>
      <c r="D687">
        <v>1.1499999999999999</v>
      </c>
      <c r="E687">
        <v>1.1499999999999999</v>
      </c>
      <c r="F687">
        <v>7.5250000000000004</v>
      </c>
      <c r="G687">
        <v>0.79999999999999993</v>
      </c>
      <c r="H687">
        <v>1000</v>
      </c>
      <c r="I687">
        <v>0.21469388939204412</v>
      </c>
      <c r="J687">
        <v>0.59631688268129102</v>
      </c>
      <c r="K687">
        <v>-2.8143917327595636E-2</v>
      </c>
      <c r="L687">
        <v>0.40010000000000001</v>
      </c>
      <c r="M687">
        <v>7.4492278003588037</v>
      </c>
      <c r="N687">
        <v>0.34413690584393913</v>
      </c>
    </row>
    <row r="688" spans="2:14" x14ac:dyDescent="0.25">
      <c r="B688">
        <v>0.44999999999999996</v>
      </c>
      <c r="C688">
        <v>1.1499999999999999</v>
      </c>
      <c r="D688">
        <v>1.1499999999999999</v>
      </c>
      <c r="E688">
        <v>1.1499999999999999</v>
      </c>
      <c r="F688">
        <v>7.5250000000000004</v>
      </c>
      <c r="G688">
        <v>1.1499999999999999</v>
      </c>
      <c r="H688">
        <v>1000</v>
      </c>
      <c r="I688">
        <v>0.2067330238138099</v>
      </c>
      <c r="J688">
        <v>0.52488004383010878</v>
      </c>
      <c r="K688">
        <v>-0.15636034165994134</v>
      </c>
      <c r="L688">
        <v>0.22275218315888784</v>
      </c>
      <c r="M688">
        <v>7.6295910023967073</v>
      </c>
      <c r="N688">
        <v>0.56768319293313363</v>
      </c>
    </row>
    <row r="689" spans="2:14" x14ac:dyDescent="0.25">
      <c r="B689">
        <v>0.44999999999999996</v>
      </c>
      <c r="C689">
        <v>1.1499999999999999</v>
      </c>
      <c r="D689">
        <v>1.1499999999999999</v>
      </c>
      <c r="E689">
        <v>1.1499999999999999</v>
      </c>
      <c r="F689">
        <v>7.5250000000000004</v>
      </c>
      <c r="G689">
        <v>1.5</v>
      </c>
      <c r="H689">
        <v>1000</v>
      </c>
      <c r="I689">
        <v>0.24457151852336642</v>
      </c>
      <c r="J689">
        <v>0.60715295000009184</v>
      </c>
      <c r="K689">
        <v>-6.4533695807893143E-2</v>
      </c>
      <c r="L689">
        <v>0.40010000000000001</v>
      </c>
      <c r="M689">
        <v>7.6507581886550673</v>
      </c>
      <c r="N689">
        <v>0.13832702937051364</v>
      </c>
    </row>
    <row r="690" spans="2:14" x14ac:dyDescent="0.25">
      <c r="B690">
        <v>0.44999999999999996</v>
      </c>
      <c r="C690">
        <v>1.1499999999999999</v>
      </c>
      <c r="D690">
        <v>1.1499999999999999</v>
      </c>
      <c r="E690">
        <v>1.1499999999999999</v>
      </c>
      <c r="F690">
        <v>10</v>
      </c>
      <c r="G690">
        <v>0.44999999999999996</v>
      </c>
      <c r="H690">
        <v>1000</v>
      </c>
      <c r="I690">
        <v>0.42671495741225773</v>
      </c>
      <c r="J690">
        <v>0.4533934752475558</v>
      </c>
      <c r="K690">
        <v>-0.62555403199404291</v>
      </c>
      <c r="L690">
        <v>0.16522620273687999</v>
      </c>
      <c r="M690">
        <v>10.063377208271289</v>
      </c>
      <c r="N690">
        <v>0.38353872453356408</v>
      </c>
    </row>
    <row r="691" spans="2:14" x14ac:dyDescent="0.25">
      <c r="B691">
        <v>0.44999999999999996</v>
      </c>
      <c r="C691">
        <v>1.1499999999999999</v>
      </c>
      <c r="D691">
        <v>1.1499999999999999</v>
      </c>
      <c r="E691">
        <v>1.1499999999999999</v>
      </c>
      <c r="F691">
        <v>10</v>
      </c>
      <c r="G691">
        <v>0.79999999999999993</v>
      </c>
      <c r="H691">
        <v>1000</v>
      </c>
      <c r="I691">
        <v>0.41001010197745696</v>
      </c>
      <c r="J691">
        <v>0.61729040543780056</v>
      </c>
      <c r="K691">
        <v>-0.13377645103826818</v>
      </c>
      <c r="L691">
        <v>0.17007925552486297</v>
      </c>
      <c r="M691">
        <v>9.5500386420478449</v>
      </c>
      <c r="N691">
        <v>0.50284985948322547</v>
      </c>
    </row>
    <row r="692" spans="2:14" x14ac:dyDescent="0.25">
      <c r="B692">
        <v>0.44999999999999996</v>
      </c>
      <c r="C692">
        <v>1.1499999999999999</v>
      </c>
      <c r="D692">
        <v>1.1499999999999999</v>
      </c>
      <c r="E692">
        <v>1.1499999999999999</v>
      </c>
      <c r="F692">
        <v>10</v>
      </c>
      <c r="G692">
        <v>1.1499999999999999</v>
      </c>
      <c r="H692">
        <v>1000</v>
      </c>
      <c r="I692">
        <v>0.37712120948819128</v>
      </c>
      <c r="J692">
        <v>0.65265204755289452</v>
      </c>
      <c r="K692">
        <v>-1.4915765411031012E-3</v>
      </c>
      <c r="L692">
        <v>0.80010000000000003</v>
      </c>
      <c r="M692">
        <v>10.042206475309543</v>
      </c>
      <c r="N692">
        <v>9.9999999999988987E-5</v>
      </c>
    </row>
    <row r="693" spans="2:14" x14ac:dyDescent="0.25">
      <c r="B693">
        <v>0.44999999999999996</v>
      </c>
      <c r="C693">
        <v>1.1499999999999999</v>
      </c>
      <c r="D693">
        <v>1.1499999999999999</v>
      </c>
      <c r="E693">
        <v>1.1499999999999999</v>
      </c>
      <c r="F693">
        <v>10</v>
      </c>
      <c r="G693">
        <v>1.5</v>
      </c>
      <c r="H693">
        <v>1000</v>
      </c>
      <c r="I693">
        <v>0.27762017675209488</v>
      </c>
      <c r="J693">
        <v>0.61502219058608765</v>
      </c>
      <c r="K693">
        <v>-4.9374222302317361E-2</v>
      </c>
      <c r="L693">
        <v>0.40010000000000001</v>
      </c>
      <c r="M693">
        <v>10.081868210525247</v>
      </c>
      <c r="N693">
        <v>9.9999999999988987E-5</v>
      </c>
    </row>
    <row r="694" spans="2:14" x14ac:dyDescent="0.25">
      <c r="B694">
        <v>0.44999999999999996</v>
      </c>
      <c r="C694">
        <v>1.1499999999999999</v>
      </c>
      <c r="D694">
        <v>1.1499999999999999</v>
      </c>
      <c r="E694">
        <v>1.5</v>
      </c>
      <c r="F694">
        <v>2.5750000000000002</v>
      </c>
      <c r="G694">
        <v>0.44999999999999996</v>
      </c>
      <c r="H694">
        <v>1000</v>
      </c>
      <c r="I694">
        <v>0.39102915355402068</v>
      </c>
      <c r="J694">
        <v>0.65412585096784914</v>
      </c>
      <c r="K694">
        <v>-1.2130631490618327E-2</v>
      </c>
      <c r="L694">
        <v>9.9999999999988987E-5</v>
      </c>
      <c r="M694">
        <v>3.298749463459175</v>
      </c>
      <c r="N694">
        <v>9.9999999999961231E-5</v>
      </c>
    </row>
    <row r="695" spans="2:14" x14ac:dyDescent="0.25">
      <c r="B695">
        <v>0.44999999999999996</v>
      </c>
      <c r="C695">
        <v>1.1499999999999999</v>
      </c>
      <c r="D695">
        <v>1.1499999999999999</v>
      </c>
      <c r="E695">
        <v>1.5</v>
      </c>
      <c r="F695">
        <v>2.5750000000000002</v>
      </c>
      <c r="G695">
        <v>0.79999999999999993</v>
      </c>
      <c r="H695">
        <v>1000</v>
      </c>
      <c r="I695">
        <v>0.36265068195102529</v>
      </c>
      <c r="J695">
        <v>0.65160373474737698</v>
      </c>
      <c r="K695">
        <v>-2.1146084360738338E-2</v>
      </c>
      <c r="L695">
        <v>9.9999999999988987E-5</v>
      </c>
      <c r="M695">
        <v>3.1865946614121841</v>
      </c>
      <c r="N695">
        <v>9.9999999999988987E-5</v>
      </c>
    </row>
    <row r="696" spans="2:14" x14ac:dyDescent="0.25">
      <c r="B696">
        <v>0.44999999999999996</v>
      </c>
      <c r="C696">
        <v>1.1499999999999999</v>
      </c>
      <c r="D696">
        <v>1.1499999999999999</v>
      </c>
      <c r="E696">
        <v>1.5</v>
      </c>
      <c r="F696">
        <v>2.5750000000000002</v>
      </c>
      <c r="G696">
        <v>1.1499999999999999</v>
      </c>
      <c r="H696">
        <v>1000</v>
      </c>
      <c r="I696">
        <v>0.42390084833308972</v>
      </c>
      <c r="J696">
        <v>0.54328021721247599</v>
      </c>
      <c r="K696">
        <v>-0.35754884552216493</v>
      </c>
      <c r="L696">
        <v>9.9999999999988987E-5</v>
      </c>
      <c r="M696">
        <v>3.2094380658476114</v>
      </c>
      <c r="N696">
        <v>9.9999999999988987E-5</v>
      </c>
    </row>
    <row r="697" spans="2:14" x14ac:dyDescent="0.25">
      <c r="B697">
        <v>0.44999999999999996</v>
      </c>
      <c r="C697">
        <v>1.1499999999999999</v>
      </c>
      <c r="D697">
        <v>1.1499999999999999</v>
      </c>
      <c r="E697">
        <v>1.5</v>
      </c>
      <c r="F697">
        <v>2.5750000000000002</v>
      </c>
      <c r="G697">
        <v>1.5</v>
      </c>
      <c r="H697">
        <v>1000</v>
      </c>
      <c r="I697">
        <v>0.42133025580262956</v>
      </c>
      <c r="J697">
        <v>0.4386574762886305</v>
      </c>
      <c r="K697">
        <v>-0.62486091170864366</v>
      </c>
      <c r="L697">
        <v>9.9999999999988987E-5</v>
      </c>
      <c r="M697">
        <v>3.2155170536090805</v>
      </c>
      <c r="N697">
        <v>0.53504643565422683</v>
      </c>
    </row>
    <row r="698" spans="2:14" x14ac:dyDescent="0.25">
      <c r="B698">
        <v>0.44999999999999996</v>
      </c>
      <c r="C698">
        <v>1.1499999999999999</v>
      </c>
      <c r="D698">
        <v>1.1499999999999999</v>
      </c>
      <c r="E698">
        <v>1.5</v>
      </c>
      <c r="F698">
        <v>5.05</v>
      </c>
      <c r="G698">
        <v>0.44999999999999996</v>
      </c>
      <c r="H698">
        <v>1000</v>
      </c>
      <c r="I698">
        <v>0.30430938486339576</v>
      </c>
      <c r="J698">
        <v>0.60914076817755392</v>
      </c>
      <c r="K698">
        <v>-1.3008844581827661E-2</v>
      </c>
      <c r="L698">
        <v>0.24822468492429972</v>
      </c>
      <c r="M698">
        <v>5.1379192585639384</v>
      </c>
      <c r="N698">
        <v>4.2987609284592665E-2</v>
      </c>
    </row>
    <row r="699" spans="2:14" x14ac:dyDescent="0.25">
      <c r="B699">
        <v>0.44999999999999996</v>
      </c>
      <c r="C699">
        <v>1.1499999999999999</v>
      </c>
      <c r="D699">
        <v>1.1499999999999999</v>
      </c>
      <c r="E699">
        <v>1.5</v>
      </c>
      <c r="F699">
        <v>5.05</v>
      </c>
      <c r="G699">
        <v>0.79999999999999993</v>
      </c>
      <c r="H699">
        <v>1000</v>
      </c>
      <c r="I699">
        <v>0.21229846451679124</v>
      </c>
      <c r="J699">
        <v>0.59896164034056443</v>
      </c>
      <c r="K699">
        <v>-1.1319405006564184E-2</v>
      </c>
      <c r="L699">
        <v>7.251763131261639E-2</v>
      </c>
      <c r="M699">
        <v>5.2270967473381091</v>
      </c>
      <c r="N699">
        <v>0.35358024241111413</v>
      </c>
    </row>
    <row r="700" spans="2:14" x14ac:dyDescent="0.25">
      <c r="B700">
        <v>0.44999999999999996</v>
      </c>
      <c r="C700">
        <v>1.1499999999999999</v>
      </c>
      <c r="D700">
        <v>1.1499999999999999</v>
      </c>
      <c r="E700">
        <v>1.5</v>
      </c>
      <c r="F700">
        <v>5.05</v>
      </c>
      <c r="G700">
        <v>1.1499999999999999</v>
      </c>
      <c r="H700">
        <v>1000</v>
      </c>
      <c r="I700">
        <v>0.36609248490893653</v>
      </c>
      <c r="J700">
        <v>0.66995682626668418</v>
      </c>
      <c r="K700">
        <v>-1.4849814252396176E-3</v>
      </c>
      <c r="L700">
        <v>0.12612439350141896</v>
      </c>
      <c r="M700">
        <v>5.3097407828651209</v>
      </c>
      <c r="N700">
        <v>5.9114662263618153E-2</v>
      </c>
    </row>
    <row r="701" spans="2:14" x14ac:dyDescent="0.25">
      <c r="B701">
        <v>0.44999999999999996</v>
      </c>
      <c r="C701">
        <v>1.1499999999999999</v>
      </c>
      <c r="D701">
        <v>1.1499999999999999</v>
      </c>
      <c r="E701">
        <v>1.5</v>
      </c>
      <c r="F701">
        <v>5.05</v>
      </c>
      <c r="G701">
        <v>1.5</v>
      </c>
      <c r="H701">
        <v>1000</v>
      </c>
      <c r="I701">
        <v>0.42613376189623414</v>
      </c>
      <c r="J701">
        <v>0.5022680840297743</v>
      </c>
      <c r="K701">
        <v>-0.47859186868687265</v>
      </c>
      <c r="L701">
        <v>9.9999999999988987E-5</v>
      </c>
      <c r="M701">
        <v>5.3713712000137868</v>
      </c>
      <c r="N701">
        <v>9.9999999999988987E-5</v>
      </c>
    </row>
    <row r="702" spans="2:14" x14ac:dyDescent="0.25">
      <c r="B702">
        <v>0.44999999999999996</v>
      </c>
      <c r="C702">
        <v>1.1499999999999999</v>
      </c>
      <c r="D702">
        <v>1.1499999999999999</v>
      </c>
      <c r="E702">
        <v>1.5</v>
      </c>
      <c r="F702">
        <v>7.5250000000000004</v>
      </c>
      <c r="G702">
        <v>0.44999999999999996</v>
      </c>
      <c r="H702">
        <v>1000</v>
      </c>
      <c r="I702">
        <v>0.24426171182719628</v>
      </c>
      <c r="J702">
        <v>0.59867164563331854</v>
      </c>
      <c r="K702">
        <v>-2.4258876290611631E-2</v>
      </c>
      <c r="L702">
        <v>0.40010000000000012</v>
      </c>
      <c r="M702">
        <v>7.4821172512747545</v>
      </c>
      <c r="N702">
        <v>0.34638464684490877</v>
      </c>
    </row>
    <row r="703" spans="2:14" x14ac:dyDescent="0.25">
      <c r="B703">
        <v>0.44999999999999996</v>
      </c>
      <c r="C703">
        <v>1.1499999999999999</v>
      </c>
      <c r="D703">
        <v>1.1499999999999999</v>
      </c>
      <c r="E703">
        <v>1.5</v>
      </c>
      <c r="F703">
        <v>7.5250000000000004</v>
      </c>
      <c r="G703">
        <v>0.79999999999999993</v>
      </c>
      <c r="H703">
        <v>1000</v>
      </c>
      <c r="I703">
        <v>0.35164293732196217</v>
      </c>
      <c r="J703">
        <v>0.60138784591773908</v>
      </c>
      <c r="K703">
        <v>-0.10178848873044355</v>
      </c>
      <c r="L703">
        <v>9.9999999999988987E-5</v>
      </c>
      <c r="M703">
        <v>7.4083340313511181</v>
      </c>
      <c r="N703">
        <v>0.54711066593921642</v>
      </c>
    </row>
    <row r="704" spans="2:14" x14ac:dyDescent="0.25">
      <c r="B704">
        <v>0.44999999999999996</v>
      </c>
      <c r="C704">
        <v>1.1499999999999999</v>
      </c>
      <c r="D704">
        <v>1.1499999999999999</v>
      </c>
      <c r="E704">
        <v>1.5</v>
      </c>
      <c r="F704">
        <v>7.5250000000000004</v>
      </c>
      <c r="G704">
        <v>1.1499999999999999</v>
      </c>
      <c r="H704">
        <v>1000</v>
      </c>
      <c r="I704">
        <v>0.28133342673066319</v>
      </c>
      <c r="J704">
        <v>0.61868181062434124</v>
      </c>
      <c r="K704">
        <v>-4.6003701452507317E-2</v>
      </c>
      <c r="L704">
        <v>0.40010000000000001</v>
      </c>
      <c r="M704">
        <v>7.6642150294547617</v>
      </c>
      <c r="N704">
        <v>0.13757765178506512</v>
      </c>
    </row>
    <row r="705" spans="2:14" x14ac:dyDescent="0.25">
      <c r="B705">
        <v>0.44999999999999996</v>
      </c>
      <c r="C705">
        <v>1.1499999999999999</v>
      </c>
      <c r="D705">
        <v>1.1499999999999999</v>
      </c>
      <c r="E705">
        <v>1.5</v>
      </c>
      <c r="F705">
        <v>7.5250000000000004</v>
      </c>
      <c r="G705">
        <v>1.5</v>
      </c>
      <c r="H705">
        <v>1000</v>
      </c>
      <c r="I705">
        <v>0.42999235340525283</v>
      </c>
      <c r="J705">
        <v>0.60089586758513236</v>
      </c>
      <c r="K705">
        <v>-0.23260095780909396</v>
      </c>
      <c r="L705">
        <v>9.9999999999766942E-5</v>
      </c>
      <c r="M705">
        <v>7.7230875619155537</v>
      </c>
      <c r="N705">
        <v>9.9999999999766942E-5</v>
      </c>
    </row>
    <row r="706" spans="2:14" x14ac:dyDescent="0.25">
      <c r="B706">
        <v>0.44999999999999996</v>
      </c>
      <c r="C706">
        <v>1.1499999999999999</v>
      </c>
      <c r="D706">
        <v>1.1499999999999999</v>
      </c>
      <c r="E706">
        <v>1.5</v>
      </c>
      <c r="F706">
        <v>10</v>
      </c>
      <c r="G706">
        <v>0.44999999999999996</v>
      </c>
      <c r="H706">
        <v>1000</v>
      </c>
      <c r="I706">
        <v>0.42410134907468872</v>
      </c>
      <c r="J706">
        <v>0.45488596438080486</v>
      </c>
      <c r="K706">
        <v>-0.60363750967463992</v>
      </c>
      <c r="L706">
        <v>0.12031731269770253</v>
      </c>
      <c r="M706">
        <v>10.082191670927116</v>
      </c>
      <c r="N706">
        <v>0.47546333751614916</v>
      </c>
    </row>
    <row r="707" spans="2:14" x14ac:dyDescent="0.25">
      <c r="B707">
        <v>0.44999999999999996</v>
      </c>
      <c r="C707">
        <v>1.1499999999999999</v>
      </c>
      <c r="D707">
        <v>1.1499999999999999</v>
      </c>
      <c r="E707">
        <v>1.5</v>
      </c>
      <c r="F707">
        <v>10</v>
      </c>
      <c r="G707">
        <v>0.79999999999999993</v>
      </c>
      <c r="H707">
        <v>1000</v>
      </c>
      <c r="I707">
        <v>0.3315989517304414</v>
      </c>
      <c r="J707">
        <v>0.61272519237824086</v>
      </c>
      <c r="K707">
        <v>-5.1160295408799517E-2</v>
      </c>
      <c r="L707">
        <v>0.13122745859902737</v>
      </c>
      <c r="M707">
        <v>10.360168476309365</v>
      </c>
      <c r="N707">
        <v>0.13565269226432164</v>
      </c>
    </row>
    <row r="708" spans="2:14" x14ac:dyDescent="0.25">
      <c r="B708">
        <v>0.44999999999999996</v>
      </c>
      <c r="C708">
        <v>1.1499999999999999</v>
      </c>
      <c r="D708">
        <v>1.1499999999999999</v>
      </c>
      <c r="E708">
        <v>1.5</v>
      </c>
      <c r="F708">
        <v>10</v>
      </c>
      <c r="G708">
        <v>1.1499999999999999</v>
      </c>
      <c r="H708">
        <v>1000</v>
      </c>
      <c r="I708">
        <v>0.3128795452793437</v>
      </c>
      <c r="J708">
        <v>0.63751845174661304</v>
      </c>
      <c r="K708">
        <v>-1.3745634505652748E-2</v>
      </c>
      <c r="L708">
        <v>0.40010000000000001</v>
      </c>
      <c r="M708">
        <v>10.095396397522356</v>
      </c>
      <c r="N708">
        <v>9.9999999999988987E-5</v>
      </c>
    </row>
    <row r="709" spans="2:14" x14ac:dyDescent="0.25">
      <c r="B709">
        <v>0.44999999999999996</v>
      </c>
      <c r="C709">
        <v>1.1499999999999999</v>
      </c>
      <c r="D709">
        <v>1.1499999999999999</v>
      </c>
      <c r="E709">
        <v>1.5</v>
      </c>
      <c r="F709">
        <v>10</v>
      </c>
      <c r="G709">
        <v>1.5</v>
      </c>
      <c r="H709">
        <v>1000</v>
      </c>
      <c r="I709">
        <v>0.4314182218494651</v>
      </c>
      <c r="J709">
        <v>0.6440163741395073</v>
      </c>
      <c r="K709">
        <v>-0.12345375803210312</v>
      </c>
      <c r="L709">
        <v>9.9999999999988987E-5</v>
      </c>
      <c r="M709">
        <v>10.139940632064725</v>
      </c>
      <c r="N709">
        <v>9.9999999999766942E-5</v>
      </c>
    </row>
    <row r="710" spans="2:14" x14ac:dyDescent="0.25">
      <c r="B710">
        <v>0.44999999999999996</v>
      </c>
      <c r="C710">
        <v>1.1499999999999999</v>
      </c>
      <c r="D710">
        <v>1.5</v>
      </c>
      <c r="E710">
        <v>0.44999999999999996</v>
      </c>
      <c r="F710">
        <v>2.5750000000000002</v>
      </c>
      <c r="G710">
        <v>0.44999999999999996</v>
      </c>
      <c r="H710">
        <v>15.989853321344205</v>
      </c>
      <c r="I710">
        <v>0.1680588519269931</v>
      </c>
      <c r="J710">
        <v>0.16018091722442754</v>
      </c>
      <c r="K710">
        <v>0.65549453310223316</v>
      </c>
      <c r="L710">
        <v>0.76758878029643474</v>
      </c>
      <c r="M710">
        <v>26.773131769768018</v>
      </c>
      <c r="N710">
        <v>0.39550848804217692</v>
      </c>
    </row>
    <row r="711" spans="2:14" x14ac:dyDescent="0.25">
      <c r="B711">
        <v>0.44999999999999996</v>
      </c>
      <c r="C711">
        <v>1.1499999999999999</v>
      </c>
      <c r="D711">
        <v>1.5</v>
      </c>
      <c r="E711">
        <v>0.44999999999999996</v>
      </c>
      <c r="F711">
        <v>2.5750000000000002</v>
      </c>
      <c r="G711">
        <v>0.79999999999999993</v>
      </c>
      <c r="H711">
        <v>1000</v>
      </c>
      <c r="I711">
        <v>0.36796875676109081</v>
      </c>
      <c r="J711">
        <v>0.52794496911913025</v>
      </c>
      <c r="K711">
        <v>-0.13920432285328521</v>
      </c>
      <c r="L711">
        <v>9.9999999999988987E-5</v>
      </c>
      <c r="M711">
        <v>5.5424474291446311</v>
      </c>
      <c r="N711">
        <v>0.27990255608920722</v>
      </c>
    </row>
    <row r="712" spans="2:14" x14ac:dyDescent="0.25">
      <c r="B712">
        <v>0.44999999999999996</v>
      </c>
      <c r="C712">
        <v>1.1499999999999999</v>
      </c>
      <c r="D712">
        <v>1.5</v>
      </c>
      <c r="E712">
        <v>0.44999999999999996</v>
      </c>
      <c r="F712">
        <v>2.5750000000000002</v>
      </c>
      <c r="G712">
        <v>1.1499999999999999</v>
      </c>
      <c r="H712">
        <v>1000</v>
      </c>
      <c r="I712">
        <v>0.37587236752094488</v>
      </c>
      <c r="J712">
        <v>0.61946822436544358</v>
      </c>
      <c r="K712">
        <v>-0.16156915169928521</v>
      </c>
      <c r="L712">
        <v>1.000000000000445E-4</v>
      </c>
      <c r="M712">
        <v>5.2679570818389472</v>
      </c>
      <c r="N712">
        <v>0.29478342638797911</v>
      </c>
    </row>
    <row r="713" spans="2:14" x14ac:dyDescent="0.25">
      <c r="B713">
        <v>0.44999999999999996</v>
      </c>
      <c r="C713">
        <v>1.1499999999999999</v>
      </c>
      <c r="D713">
        <v>1.5</v>
      </c>
      <c r="E713">
        <v>0.44999999999999996</v>
      </c>
      <c r="F713">
        <v>2.5750000000000002</v>
      </c>
      <c r="G713">
        <v>1.5</v>
      </c>
      <c r="H713">
        <v>15.989853358660808</v>
      </c>
      <c r="I713">
        <v>0.16805788641669914</v>
      </c>
      <c r="J713">
        <v>0.1601763970708216</v>
      </c>
      <c r="K713">
        <v>0.65550608053523962</v>
      </c>
      <c r="L713">
        <v>0.76758010351999229</v>
      </c>
      <c r="M713">
        <v>26.77253163849451</v>
      </c>
      <c r="N713">
        <v>0.39550515806921727</v>
      </c>
    </row>
    <row r="714" spans="2:14" x14ac:dyDescent="0.25">
      <c r="B714">
        <v>0.44999999999999996</v>
      </c>
      <c r="C714">
        <v>1.1499999999999999</v>
      </c>
      <c r="D714">
        <v>1.5</v>
      </c>
      <c r="E714">
        <v>0.44999999999999996</v>
      </c>
      <c r="F714">
        <v>5.05</v>
      </c>
      <c r="G714">
        <v>0.44999999999999996</v>
      </c>
      <c r="H714">
        <v>1000</v>
      </c>
      <c r="I714">
        <v>0.16000402787387502</v>
      </c>
      <c r="J714">
        <v>0.39056617474026717</v>
      </c>
      <c r="K714">
        <v>-0.1832211024393306</v>
      </c>
      <c r="L714">
        <v>1.2929925522871328E-2</v>
      </c>
      <c r="M714">
        <v>4.9665957125894025</v>
      </c>
      <c r="N714">
        <v>0.40010000000000001</v>
      </c>
    </row>
    <row r="715" spans="2:14" x14ac:dyDescent="0.25">
      <c r="B715">
        <v>0.44999999999999996</v>
      </c>
      <c r="C715">
        <v>1.1499999999999999</v>
      </c>
      <c r="D715">
        <v>1.5</v>
      </c>
      <c r="E715">
        <v>0.44999999999999996</v>
      </c>
      <c r="F715">
        <v>5.05</v>
      </c>
      <c r="G715">
        <v>0.79999999999999993</v>
      </c>
      <c r="H715">
        <v>1000</v>
      </c>
      <c r="I715">
        <v>0.3759068979377076</v>
      </c>
      <c r="J715">
        <v>0.2233582599432864</v>
      </c>
      <c r="K715">
        <v>-0.82396088678059298</v>
      </c>
      <c r="L715">
        <v>0.11945837855998839</v>
      </c>
      <c r="M715">
        <v>5.0848134394436935</v>
      </c>
      <c r="N715">
        <v>0.28051243698246753</v>
      </c>
    </row>
    <row r="716" spans="2:14" x14ac:dyDescent="0.25">
      <c r="B716">
        <v>0.44999999999999996</v>
      </c>
      <c r="C716">
        <v>1.1499999999999999</v>
      </c>
      <c r="D716">
        <v>1.5</v>
      </c>
      <c r="E716">
        <v>0.44999999999999996</v>
      </c>
      <c r="F716">
        <v>5.05</v>
      </c>
      <c r="G716">
        <v>1.1499999999999999</v>
      </c>
      <c r="H716">
        <v>1000</v>
      </c>
      <c r="I716">
        <v>0.36824553141650718</v>
      </c>
      <c r="J716">
        <v>1.1455096295155176E-2</v>
      </c>
      <c r="K716">
        <v>-1.3085380710993357</v>
      </c>
      <c r="L716">
        <v>0.11086681436029641</v>
      </c>
      <c r="M716">
        <v>5.0605997590716365</v>
      </c>
      <c r="N716">
        <v>0.29417807160790366</v>
      </c>
    </row>
    <row r="717" spans="2:14" x14ac:dyDescent="0.25">
      <c r="B717">
        <v>0.44999999999999996</v>
      </c>
      <c r="C717">
        <v>1.1499999999999999</v>
      </c>
      <c r="D717">
        <v>1.5</v>
      </c>
      <c r="E717">
        <v>0.44999999999999996</v>
      </c>
      <c r="F717">
        <v>5.05</v>
      </c>
      <c r="G717">
        <v>1.5</v>
      </c>
      <c r="H717">
        <v>15.989853310267144</v>
      </c>
      <c r="I717">
        <v>0.16804850218628792</v>
      </c>
      <c r="J717">
        <v>0.16018770892575684</v>
      </c>
      <c r="K717">
        <v>0.6554790887160068</v>
      </c>
      <c r="L717">
        <v>0.76760301630252059</v>
      </c>
      <c r="M717">
        <v>26.773949327676661</v>
      </c>
      <c r="N717">
        <v>0.39550266314881205</v>
      </c>
    </row>
    <row r="718" spans="2:14" x14ac:dyDescent="0.25">
      <c r="B718">
        <v>0.44999999999999996</v>
      </c>
      <c r="C718">
        <v>1.1499999999999999</v>
      </c>
      <c r="D718">
        <v>1.5</v>
      </c>
      <c r="E718">
        <v>0.44999999999999996</v>
      </c>
      <c r="F718">
        <v>7.5250000000000004</v>
      </c>
      <c r="G718">
        <v>0.44999999999999996</v>
      </c>
      <c r="H718">
        <v>1000</v>
      </c>
      <c r="I718">
        <v>0.38122582655484655</v>
      </c>
      <c r="J718">
        <v>0.37053202927010487</v>
      </c>
      <c r="K718">
        <v>-0.48193997102344222</v>
      </c>
      <c r="L718">
        <v>0.19994660283634372</v>
      </c>
      <c r="M718">
        <v>7.6915473081489818</v>
      </c>
      <c r="N718">
        <v>0.28403851639926225</v>
      </c>
    </row>
    <row r="719" spans="2:14" x14ac:dyDescent="0.25">
      <c r="B719">
        <v>0.44999999999999996</v>
      </c>
      <c r="C719">
        <v>1.1499999999999999</v>
      </c>
      <c r="D719">
        <v>1.5</v>
      </c>
      <c r="E719">
        <v>0.44999999999999996</v>
      </c>
      <c r="F719">
        <v>7.5250000000000004</v>
      </c>
      <c r="G719">
        <v>0.79999999999999993</v>
      </c>
      <c r="H719">
        <v>1000</v>
      </c>
      <c r="I719">
        <v>0.38433968527123868</v>
      </c>
      <c r="J719">
        <v>0.36935735464303932</v>
      </c>
      <c r="K719">
        <v>-0.47084559355106093</v>
      </c>
      <c r="L719">
        <v>0.15995227783860011</v>
      </c>
      <c r="M719">
        <v>7.6252862806746506</v>
      </c>
      <c r="N719">
        <v>0.21498314690238626</v>
      </c>
    </row>
    <row r="720" spans="2:14" x14ac:dyDescent="0.25">
      <c r="B720">
        <v>0.44999999999999996</v>
      </c>
      <c r="C720">
        <v>1.1499999999999999</v>
      </c>
      <c r="D720">
        <v>1.5</v>
      </c>
      <c r="E720">
        <v>0.44999999999999996</v>
      </c>
      <c r="F720">
        <v>7.5250000000000004</v>
      </c>
      <c r="G720">
        <v>1.1499999999999999</v>
      </c>
      <c r="H720">
        <v>1000</v>
      </c>
      <c r="I720">
        <v>0.39543715382327027</v>
      </c>
      <c r="J720">
        <v>0.40016524802277043</v>
      </c>
      <c r="K720">
        <v>-0.35343357184521174</v>
      </c>
      <c r="L720">
        <v>0.54491676682465784</v>
      </c>
      <c r="M720">
        <v>7.5264294839190535</v>
      </c>
      <c r="N720">
        <v>0.38864770050962666</v>
      </c>
    </row>
    <row r="721" spans="2:14" x14ac:dyDescent="0.25">
      <c r="B721">
        <v>0.44999999999999996</v>
      </c>
      <c r="C721">
        <v>1.1499999999999999</v>
      </c>
      <c r="D721">
        <v>1.5</v>
      </c>
      <c r="E721">
        <v>0.44999999999999996</v>
      </c>
      <c r="F721">
        <v>7.5250000000000004</v>
      </c>
      <c r="G721">
        <v>1.5</v>
      </c>
      <c r="H721">
        <v>1000</v>
      </c>
      <c r="I721">
        <v>0.3920785794968174</v>
      </c>
      <c r="J721">
        <v>0.21238187164327937</v>
      </c>
      <c r="K721">
        <v>-0.74013108205131162</v>
      </c>
      <c r="L721">
        <v>0.31147978921460368</v>
      </c>
      <c r="M721">
        <v>7.4642030920700524</v>
      </c>
      <c r="N721">
        <v>0.33667720685531471</v>
      </c>
    </row>
    <row r="722" spans="2:14" x14ac:dyDescent="0.25">
      <c r="B722">
        <v>0.44999999999999996</v>
      </c>
      <c r="C722">
        <v>1.1499999999999999</v>
      </c>
      <c r="D722">
        <v>1.5</v>
      </c>
      <c r="E722">
        <v>0.44999999999999996</v>
      </c>
      <c r="F722">
        <v>10</v>
      </c>
      <c r="G722">
        <v>0.44999999999999996</v>
      </c>
      <c r="H722">
        <v>1000</v>
      </c>
      <c r="I722">
        <v>0.39608791855144543</v>
      </c>
      <c r="J722">
        <v>0.54462618565219056</v>
      </c>
      <c r="K722">
        <v>-4.1267526255111653E-2</v>
      </c>
      <c r="L722">
        <v>0.33569946327526062</v>
      </c>
      <c r="M722">
        <v>10.099796412246741</v>
      </c>
      <c r="N722">
        <v>0.30565820425801549</v>
      </c>
    </row>
    <row r="723" spans="2:14" x14ac:dyDescent="0.25">
      <c r="B723">
        <v>0.44999999999999996</v>
      </c>
      <c r="C723">
        <v>1.1499999999999999</v>
      </c>
      <c r="D723">
        <v>1.5</v>
      </c>
      <c r="E723">
        <v>0.44999999999999996</v>
      </c>
      <c r="F723">
        <v>10</v>
      </c>
      <c r="G723">
        <v>0.79999999999999993</v>
      </c>
      <c r="H723">
        <v>1000</v>
      </c>
      <c r="I723">
        <v>0.39782068479289634</v>
      </c>
      <c r="J723">
        <v>0.53360422539803742</v>
      </c>
      <c r="K723">
        <v>-5.7715725694311493E-2</v>
      </c>
      <c r="L723">
        <v>0.31114525879133781</v>
      </c>
      <c r="M723">
        <v>10.066911491750924</v>
      </c>
      <c r="N723">
        <v>0.24243379045860669</v>
      </c>
    </row>
    <row r="724" spans="2:14" x14ac:dyDescent="0.25">
      <c r="B724">
        <v>0.44999999999999996</v>
      </c>
      <c r="C724">
        <v>1.1499999999999999</v>
      </c>
      <c r="D724">
        <v>1.5</v>
      </c>
      <c r="E724">
        <v>0.44999999999999996</v>
      </c>
      <c r="F724">
        <v>10</v>
      </c>
      <c r="G724">
        <v>1.1499999999999999</v>
      </c>
      <c r="H724">
        <v>1000</v>
      </c>
      <c r="I724">
        <v>0.37921671209943797</v>
      </c>
      <c r="J724">
        <v>0.21695507097197608</v>
      </c>
      <c r="K724">
        <v>-0.8115885541832708</v>
      </c>
      <c r="L724">
        <v>0.30306856664106124</v>
      </c>
      <c r="M724">
        <v>10.044663411430749</v>
      </c>
      <c r="N724">
        <v>1.4049204545268534E-2</v>
      </c>
    </row>
    <row r="725" spans="2:14" x14ac:dyDescent="0.25">
      <c r="B725">
        <v>0.44999999999999996</v>
      </c>
      <c r="C725">
        <v>1.1499999999999999</v>
      </c>
      <c r="D725">
        <v>1.5</v>
      </c>
      <c r="E725">
        <v>0.44999999999999996</v>
      </c>
      <c r="F725">
        <v>10</v>
      </c>
      <c r="G725">
        <v>1.5</v>
      </c>
      <c r="H725">
        <v>1000</v>
      </c>
      <c r="I725">
        <v>0.40470952557907813</v>
      </c>
      <c r="J725">
        <v>0.43251976254322311</v>
      </c>
      <c r="K725">
        <v>-0.21850120345450308</v>
      </c>
      <c r="L725">
        <v>0.29356170141504029</v>
      </c>
      <c r="M725">
        <v>9.9357692163602298</v>
      </c>
      <c r="N725">
        <v>0.38820437388664059</v>
      </c>
    </row>
    <row r="726" spans="2:14" x14ac:dyDescent="0.25">
      <c r="B726">
        <v>0.44999999999999996</v>
      </c>
      <c r="C726">
        <v>1.1499999999999999</v>
      </c>
      <c r="D726">
        <v>1.5</v>
      </c>
      <c r="E726">
        <v>0.79999999999999993</v>
      </c>
      <c r="F726">
        <v>2.5750000000000002</v>
      </c>
      <c r="G726">
        <v>0.44999999999999996</v>
      </c>
      <c r="H726">
        <v>1000</v>
      </c>
      <c r="I726">
        <v>-0.11209471967950557</v>
      </c>
      <c r="J726">
        <v>1.1024692408947199</v>
      </c>
      <c r="K726">
        <v>-0.12627311057312807</v>
      </c>
      <c r="L726">
        <v>0.26814778637801551</v>
      </c>
      <c r="M726">
        <v>5.4574292904742787</v>
      </c>
      <c r="N726">
        <v>0.49896613848263249</v>
      </c>
    </row>
    <row r="727" spans="2:14" x14ac:dyDescent="0.25">
      <c r="B727">
        <v>0.44999999999999996</v>
      </c>
      <c r="C727">
        <v>1.1499999999999999</v>
      </c>
      <c r="D727">
        <v>1.5</v>
      </c>
      <c r="E727">
        <v>0.79999999999999993</v>
      </c>
      <c r="F727">
        <v>2.5750000000000002</v>
      </c>
      <c r="G727">
        <v>0.79999999999999993</v>
      </c>
      <c r="H727">
        <v>1000</v>
      </c>
      <c r="I727">
        <v>0.36563708919145593</v>
      </c>
      <c r="J727">
        <v>0.51760737302144744</v>
      </c>
      <c r="K727">
        <v>-0.38898424864119974</v>
      </c>
      <c r="L727">
        <v>9.9999999999988987E-5</v>
      </c>
      <c r="M727">
        <v>5.7018279437918995</v>
      </c>
      <c r="N727">
        <v>0.29091761261701365</v>
      </c>
    </row>
    <row r="728" spans="2:14" x14ac:dyDescent="0.25">
      <c r="B728">
        <v>0.44999999999999996</v>
      </c>
      <c r="C728">
        <v>1.1499999999999999</v>
      </c>
      <c r="D728">
        <v>1.5</v>
      </c>
      <c r="E728">
        <v>0.79999999999999993</v>
      </c>
      <c r="F728">
        <v>2.5750000000000002</v>
      </c>
      <c r="G728">
        <v>1.1499999999999999</v>
      </c>
      <c r="H728">
        <v>1000</v>
      </c>
      <c r="I728">
        <v>0.32030799622601008</v>
      </c>
      <c r="J728">
        <v>6.4943613894970165E-2</v>
      </c>
      <c r="K728">
        <v>-0.76799452748355646</v>
      </c>
      <c r="L728">
        <v>1.0000000000010001E-4</v>
      </c>
      <c r="M728">
        <v>3.1125738189403349</v>
      </c>
      <c r="N728">
        <v>0.41678847880927583</v>
      </c>
    </row>
    <row r="729" spans="2:14" x14ac:dyDescent="0.25">
      <c r="B729">
        <v>0.44999999999999996</v>
      </c>
      <c r="C729">
        <v>1.1499999999999999</v>
      </c>
      <c r="D729">
        <v>1.5</v>
      </c>
      <c r="E729">
        <v>0.79999999999999993</v>
      </c>
      <c r="F729">
        <v>2.5750000000000002</v>
      </c>
      <c r="G729">
        <v>1.5</v>
      </c>
      <c r="H729">
        <v>1000</v>
      </c>
      <c r="I729">
        <v>8.6311836028040878E-2</v>
      </c>
      <c r="J729">
        <v>0.69842402656640856</v>
      </c>
      <c r="K729">
        <v>-1.8372023447758457E-2</v>
      </c>
      <c r="L729">
        <v>9.9999999999988987E-5</v>
      </c>
      <c r="M729">
        <v>3.5254764777816048</v>
      </c>
      <c r="N729">
        <v>0.29342391154758235</v>
      </c>
    </row>
    <row r="730" spans="2:14" x14ac:dyDescent="0.25">
      <c r="B730">
        <v>0.44999999999999996</v>
      </c>
      <c r="C730">
        <v>1.1499999999999999</v>
      </c>
      <c r="D730">
        <v>1.5</v>
      </c>
      <c r="E730">
        <v>0.79999999999999993</v>
      </c>
      <c r="F730">
        <v>5.05</v>
      </c>
      <c r="G730">
        <v>0.44999999999999996</v>
      </c>
      <c r="H730">
        <v>1000</v>
      </c>
      <c r="I730">
        <v>0.37660642323282245</v>
      </c>
      <c r="J730">
        <v>0.2494362980396887</v>
      </c>
      <c r="K730">
        <v>-0.76476727571056946</v>
      </c>
      <c r="L730">
        <v>0.13379791758871956</v>
      </c>
      <c r="M730">
        <v>5.1097646861543007</v>
      </c>
      <c r="N730">
        <v>0.28388253211872821</v>
      </c>
    </row>
    <row r="731" spans="2:14" x14ac:dyDescent="0.25">
      <c r="B731">
        <v>0.44999999999999996</v>
      </c>
      <c r="C731">
        <v>1.1499999999999999</v>
      </c>
      <c r="D731">
        <v>1.5</v>
      </c>
      <c r="E731">
        <v>0.79999999999999993</v>
      </c>
      <c r="F731">
        <v>5.05</v>
      </c>
      <c r="G731">
        <v>0.79999999999999993</v>
      </c>
      <c r="H731">
        <v>1000</v>
      </c>
      <c r="I731">
        <v>0.37171092585771182</v>
      </c>
      <c r="J731">
        <v>0.10857946534616891</v>
      </c>
      <c r="K731">
        <v>-1.0877617431926148</v>
      </c>
      <c r="L731">
        <v>0.21792055920701528</v>
      </c>
      <c r="M731">
        <v>5.1112405802681549</v>
      </c>
      <c r="N731">
        <v>0.29213930130233756</v>
      </c>
    </row>
    <row r="732" spans="2:14" x14ac:dyDescent="0.25">
      <c r="B732">
        <v>0.44999999999999996</v>
      </c>
      <c r="C732">
        <v>1.1499999999999999</v>
      </c>
      <c r="D732">
        <v>1.5</v>
      </c>
      <c r="E732">
        <v>0.79999999999999993</v>
      </c>
      <c r="F732">
        <v>5.05</v>
      </c>
      <c r="G732">
        <v>1.1499999999999999</v>
      </c>
      <c r="H732">
        <v>1000</v>
      </c>
      <c r="I732">
        <v>0.23198596725549409</v>
      </c>
      <c r="J732">
        <v>0.39067483633684125</v>
      </c>
      <c r="K732">
        <v>-3.5229582503305351E-2</v>
      </c>
      <c r="L732">
        <v>8.5683262269204044E-2</v>
      </c>
      <c r="M732">
        <v>5.1307493289087773</v>
      </c>
      <c r="N732">
        <v>0.45354819147946229</v>
      </c>
    </row>
    <row r="733" spans="2:14" x14ac:dyDescent="0.25">
      <c r="B733">
        <v>0.44999999999999996</v>
      </c>
      <c r="C733">
        <v>1.1499999999999999</v>
      </c>
      <c r="D733">
        <v>1.5</v>
      </c>
      <c r="E733">
        <v>0.79999999999999993</v>
      </c>
      <c r="F733">
        <v>5.05</v>
      </c>
      <c r="G733">
        <v>1.5</v>
      </c>
      <c r="H733">
        <v>15.989853286775418</v>
      </c>
      <c r="I733">
        <v>0.16805490440604828</v>
      </c>
      <c r="J733">
        <v>0.16018266570532672</v>
      </c>
      <c r="K733">
        <v>0.65548991743206586</v>
      </c>
      <c r="L733">
        <v>0.76761820511403978</v>
      </c>
      <c r="M733">
        <v>26.775140348987453</v>
      </c>
      <c r="N733">
        <v>0.39550676666289436</v>
      </c>
    </row>
    <row r="734" spans="2:14" x14ac:dyDescent="0.25">
      <c r="B734">
        <v>0.44999999999999996</v>
      </c>
      <c r="C734">
        <v>1.1499999999999999</v>
      </c>
      <c r="D734">
        <v>1.5</v>
      </c>
      <c r="E734">
        <v>0.79999999999999993</v>
      </c>
      <c r="F734">
        <v>7.5250000000000004</v>
      </c>
      <c r="G734">
        <v>0.44999999999999996</v>
      </c>
      <c r="H734">
        <v>1000</v>
      </c>
      <c r="I734">
        <v>0.29341175735003777</v>
      </c>
      <c r="J734">
        <v>0.32980536517294445</v>
      </c>
      <c r="K734">
        <v>-0.30637728103178286</v>
      </c>
      <c r="L734">
        <v>0.16403766915666132</v>
      </c>
      <c r="M734">
        <v>6.1252954860729956</v>
      </c>
      <c r="N734">
        <v>0.75567468671551885</v>
      </c>
    </row>
    <row r="735" spans="2:14" x14ac:dyDescent="0.25">
      <c r="B735">
        <v>0.44999999999999996</v>
      </c>
      <c r="C735">
        <v>1.1499999999999999</v>
      </c>
      <c r="D735">
        <v>1.5</v>
      </c>
      <c r="E735">
        <v>0.79999999999999993</v>
      </c>
      <c r="F735">
        <v>7.5250000000000004</v>
      </c>
      <c r="G735">
        <v>0.79999999999999993</v>
      </c>
      <c r="H735">
        <v>1000</v>
      </c>
      <c r="I735">
        <v>0.36705104269028022</v>
      </c>
      <c r="J735">
        <v>7.7741729688218797E-5</v>
      </c>
      <c r="K735">
        <v>-1.338124205444019</v>
      </c>
      <c r="L735">
        <v>0.16433700468734985</v>
      </c>
      <c r="M735">
        <v>7.3837464149968941</v>
      </c>
      <c r="N735">
        <v>0.65605998954788225</v>
      </c>
    </row>
    <row r="736" spans="2:14" x14ac:dyDescent="0.25">
      <c r="B736">
        <v>0.44999999999999996</v>
      </c>
      <c r="C736">
        <v>1.1499999999999999</v>
      </c>
      <c r="D736">
        <v>1.5</v>
      </c>
      <c r="E736">
        <v>0.79999999999999993</v>
      </c>
      <c r="F736">
        <v>7.5250000000000004</v>
      </c>
      <c r="G736">
        <v>1.1499999999999999</v>
      </c>
      <c r="H736">
        <v>1000</v>
      </c>
      <c r="I736">
        <v>0.38830980845783236</v>
      </c>
      <c r="J736">
        <v>0.21097144817818214</v>
      </c>
      <c r="K736">
        <v>-0.77869575483765541</v>
      </c>
      <c r="L736">
        <v>0.29015436182858506</v>
      </c>
      <c r="M736">
        <v>7.5031367883681268</v>
      </c>
      <c r="N736">
        <v>0.32746239992128107</v>
      </c>
    </row>
    <row r="737" spans="2:14" x14ac:dyDescent="0.25">
      <c r="B737">
        <v>0.44999999999999996</v>
      </c>
      <c r="C737">
        <v>1.1499999999999999</v>
      </c>
      <c r="D737">
        <v>1.5</v>
      </c>
      <c r="E737">
        <v>0.79999999999999993</v>
      </c>
      <c r="F737">
        <v>7.5250000000000004</v>
      </c>
      <c r="G737">
        <v>1.5</v>
      </c>
      <c r="H737">
        <v>1000</v>
      </c>
      <c r="I737">
        <v>0.39387586550195613</v>
      </c>
      <c r="J737">
        <v>0.21734871688730972</v>
      </c>
      <c r="K737">
        <v>-0.69214904393427124</v>
      </c>
      <c r="L737">
        <v>0.33734903786672843</v>
      </c>
      <c r="M737">
        <v>7.4312627080262734</v>
      </c>
      <c r="N737">
        <v>0.35781621795180935</v>
      </c>
    </row>
    <row r="738" spans="2:14" x14ac:dyDescent="0.25">
      <c r="B738">
        <v>0.44999999999999996</v>
      </c>
      <c r="C738">
        <v>1.1499999999999999</v>
      </c>
      <c r="D738">
        <v>1.5</v>
      </c>
      <c r="E738">
        <v>0.79999999999999993</v>
      </c>
      <c r="F738">
        <v>10</v>
      </c>
      <c r="G738">
        <v>0.44999999999999996</v>
      </c>
      <c r="H738">
        <v>1000</v>
      </c>
      <c r="I738">
        <v>0.37140059371052847</v>
      </c>
      <c r="J738">
        <v>0.25054880296072102</v>
      </c>
      <c r="K738">
        <v>-0.78388794305898535</v>
      </c>
      <c r="L738">
        <v>0.28246810939248707</v>
      </c>
      <c r="M738">
        <v>10.095085287535438</v>
      </c>
      <c r="N738">
        <v>0.32314640865096611</v>
      </c>
    </row>
    <row r="739" spans="2:14" x14ac:dyDescent="0.25">
      <c r="B739">
        <v>0.44999999999999996</v>
      </c>
      <c r="C739">
        <v>1.1499999999999999</v>
      </c>
      <c r="D739">
        <v>1.5</v>
      </c>
      <c r="E739">
        <v>0.79999999999999993</v>
      </c>
      <c r="F739">
        <v>10</v>
      </c>
      <c r="G739">
        <v>0.79999999999999993</v>
      </c>
      <c r="H739">
        <v>1000</v>
      </c>
      <c r="I739">
        <v>0.17008142726763495</v>
      </c>
      <c r="J739">
        <v>0.48380172147392159</v>
      </c>
      <c r="K739">
        <v>-1.1510345712673065E-6</v>
      </c>
      <c r="L739">
        <v>0.25940904176426655</v>
      </c>
      <c r="M739">
        <v>8.0949276705828908</v>
      </c>
      <c r="N739">
        <v>0.40010000000000001</v>
      </c>
    </row>
    <row r="740" spans="2:14" x14ac:dyDescent="0.25">
      <c r="B740">
        <v>0.44999999999999996</v>
      </c>
      <c r="C740">
        <v>1.1499999999999999</v>
      </c>
      <c r="D740">
        <v>1.5</v>
      </c>
      <c r="E740">
        <v>0.79999999999999993</v>
      </c>
      <c r="F740">
        <v>10</v>
      </c>
      <c r="G740">
        <v>1.1499999999999999</v>
      </c>
      <c r="H740">
        <v>1000</v>
      </c>
      <c r="I740">
        <v>0.39247759156592471</v>
      </c>
      <c r="J740">
        <v>0.23818599025759046</v>
      </c>
      <c r="K740">
        <v>-0.66980571236975583</v>
      </c>
      <c r="L740">
        <v>0.33714810236180232</v>
      </c>
      <c r="M740">
        <v>9.4780750672405851</v>
      </c>
      <c r="N740">
        <v>0.59995796507414523</v>
      </c>
    </row>
    <row r="741" spans="2:14" x14ac:dyDescent="0.25">
      <c r="B741">
        <v>0.44999999999999996</v>
      </c>
      <c r="C741">
        <v>1.1499999999999999</v>
      </c>
      <c r="D741">
        <v>1.5</v>
      </c>
      <c r="E741">
        <v>0.79999999999999993</v>
      </c>
      <c r="F741">
        <v>10</v>
      </c>
      <c r="G741">
        <v>1.5</v>
      </c>
      <c r="H741">
        <v>1000</v>
      </c>
      <c r="I741">
        <v>0.4000560649179753</v>
      </c>
      <c r="J741">
        <v>0.31237218545330603</v>
      </c>
      <c r="K741">
        <v>-0.46152548434584917</v>
      </c>
      <c r="L741">
        <v>0.31098859107384114</v>
      </c>
      <c r="M741">
        <v>9.9079593255923708</v>
      </c>
      <c r="N741">
        <v>0.41429086424974293</v>
      </c>
    </row>
    <row r="742" spans="2:14" x14ac:dyDescent="0.25">
      <c r="B742">
        <v>0.44999999999999996</v>
      </c>
      <c r="C742">
        <v>1.1499999999999999</v>
      </c>
      <c r="D742">
        <v>1.5</v>
      </c>
      <c r="E742">
        <v>1.1499999999999999</v>
      </c>
      <c r="F742">
        <v>2.5750000000000002</v>
      </c>
      <c r="G742">
        <v>0.44999999999999996</v>
      </c>
      <c r="H742">
        <v>1000</v>
      </c>
      <c r="I742">
        <v>0.49815269743950363</v>
      </c>
      <c r="J742">
        <v>2.0003150742205724</v>
      </c>
      <c r="K742">
        <v>-0.48517563315316603</v>
      </c>
      <c r="L742">
        <v>5.3205315576094474E-2</v>
      </c>
      <c r="M742">
        <v>4.9123814477039609</v>
      </c>
      <c r="N742">
        <v>0.27099963004426508</v>
      </c>
    </row>
    <row r="743" spans="2:14" x14ac:dyDescent="0.25">
      <c r="B743">
        <v>0.44999999999999996</v>
      </c>
      <c r="C743">
        <v>1.1499999999999999</v>
      </c>
      <c r="D743">
        <v>1.5</v>
      </c>
      <c r="E743">
        <v>1.1499999999999999</v>
      </c>
      <c r="F743">
        <v>2.5750000000000002</v>
      </c>
      <c r="G743">
        <v>0.79999999999999993</v>
      </c>
      <c r="H743">
        <v>1000</v>
      </c>
      <c r="I743">
        <v>0.32573587794029168</v>
      </c>
      <c r="J743">
        <v>0.34907176715499311</v>
      </c>
      <c r="K743">
        <v>-0.15612167348096484</v>
      </c>
      <c r="L743">
        <v>9.9999999999988987E-5</v>
      </c>
      <c r="M743">
        <v>3.685537240814901</v>
      </c>
      <c r="N743">
        <v>0.44138283633789804</v>
      </c>
    </row>
    <row r="744" spans="2:14" x14ac:dyDescent="0.25">
      <c r="B744">
        <v>0.44999999999999996</v>
      </c>
      <c r="C744">
        <v>1.1499999999999999</v>
      </c>
      <c r="D744">
        <v>1.5</v>
      </c>
      <c r="E744">
        <v>1.1499999999999999</v>
      </c>
      <c r="F744">
        <v>2.5750000000000002</v>
      </c>
      <c r="G744">
        <v>1.1499999999999999</v>
      </c>
      <c r="H744">
        <v>1000</v>
      </c>
      <c r="I744">
        <v>-0.79141908669915728</v>
      </c>
      <c r="J744">
        <v>-0.15008376594903672</v>
      </c>
      <c r="K744">
        <v>-0.23148882750499478</v>
      </c>
      <c r="L744">
        <v>9.9999999999988987E-5</v>
      </c>
      <c r="M744">
        <v>4.537664411022428</v>
      </c>
      <c r="N744">
        <v>0.30561443972304991</v>
      </c>
    </row>
    <row r="745" spans="2:14" x14ac:dyDescent="0.25">
      <c r="B745">
        <v>0.44999999999999996</v>
      </c>
      <c r="C745">
        <v>1.1499999999999999</v>
      </c>
      <c r="D745">
        <v>1.5</v>
      </c>
      <c r="E745">
        <v>1.1499999999999999</v>
      </c>
      <c r="F745">
        <v>2.5750000000000002</v>
      </c>
      <c r="G745">
        <v>1.5</v>
      </c>
      <c r="H745">
        <v>1000</v>
      </c>
      <c r="I745">
        <v>-9.8446219713535399E-2</v>
      </c>
      <c r="J745">
        <v>2.845491000509881E-2</v>
      </c>
      <c r="K745">
        <v>-0.35678871806666779</v>
      </c>
      <c r="L745">
        <v>9.9999999999988987E-5</v>
      </c>
      <c r="M745">
        <v>2.0541379882048716</v>
      </c>
      <c r="N745">
        <v>0.29684365864543444</v>
      </c>
    </row>
    <row r="746" spans="2:14" x14ac:dyDescent="0.25">
      <c r="B746">
        <v>0.44999999999999996</v>
      </c>
      <c r="C746">
        <v>1.1499999999999999</v>
      </c>
      <c r="D746">
        <v>1.5</v>
      </c>
      <c r="E746">
        <v>1.1499999999999999</v>
      </c>
      <c r="F746">
        <v>5.05</v>
      </c>
      <c r="G746">
        <v>0.44999999999999996</v>
      </c>
      <c r="H746">
        <v>15.989853304694329</v>
      </c>
      <c r="I746">
        <v>0.16805198045811282</v>
      </c>
      <c r="J746">
        <v>0.16018622527157728</v>
      </c>
      <c r="K746">
        <v>0.65547915592976147</v>
      </c>
      <c r="L746">
        <v>0.76760131612543991</v>
      </c>
      <c r="M746">
        <v>26.773900939644303</v>
      </c>
      <c r="N746">
        <v>0.39550218843288848</v>
      </c>
    </row>
    <row r="747" spans="2:14" x14ac:dyDescent="0.25">
      <c r="B747">
        <v>0.44999999999999996</v>
      </c>
      <c r="C747">
        <v>1.1499999999999999</v>
      </c>
      <c r="D747">
        <v>1.5</v>
      </c>
      <c r="E747">
        <v>1.1499999999999999</v>
      </c>
      <c r="F747">
        <v>5.05</v>
      </c>
      <c r="G747">
        <v>0.79999999999999993</v>
      </c>
      <c r="H747">
        <v>1000</v>
      </c>
      <c r="I747">
        <v>0.40387027785363094</v>
      </c>
      <c r="J747">
        <v>0.48649643041605461</v>
      </c>
      <c r="K747">
        <v>-0.12656419701819943</v>
      </c>
      <c r="L747">
        <v>9.9576707299238315E-2</v>
      </c>
      <c r="M747">
        <v>5.1387991109213322</v>
      </c>
      <c r="N747">
        <v>0.27961381712304062</v>
      </c>
    </row>
    <row r="748" spans="2:14" x14ac:dyDescent="0.25">
      <c r="B748">
        <v>0.44999999999999996</v>
      </c>
      <c r="C748">
        <v>1.1499999999999999</v>
      </c>
      <c r="D748">
        <v>1.5</v>
      </c>
      <c r="E748">
        <v>1.1499999999999999</v>
      </c>
      <c r="F748">
        <v>5.05</v>
      </c>
      <c r="G748">
        <v>1.1499999999999999</v>
      </c>
      <c r="H748">
        <v>15.989853371824857</v>
      </c>
      <c r="I748">
        <v>0.16805810575930311</v>
      </c>
      <c r="J748">
        <v>0.1601819044302252</v>
      </c>
      <c r="K748">
        <v>0.65549020822900694</v>
      </c>
      <c r="L748">
        <v>0.76756863163840006</v>
      </c>
      <c r="M748">
        <v>26.77190859083418</v>
      </c>
      <c r="N748">
        <v>0.39550152059399074</v>
      </c>
    </row>
    <row r="749" spans="2:14" x14ac:dyDescent="0.25">
      <c r="B749">
        <v>0.44999999999999996</v>
      </c>
      <c r="C749">
        <v>1.1499999999999999</v>
      </c>
      <c r="D749">
        <v>1.5</v>
      </c>
      <c r="E749">
        <v>1.1499999999999999</v>
      </c>
      <c r="F749">
        <v>5.05</v>
      </c>
      <c r="G749">
        <v>1.5</v>
      </c>
      <c r="H749">
        <v>15.989853368091783</v>
      </c>
      <c r="I749">
        <v>0.16805644909203959</v>
      </c>
      <c r="J749">
        <v>0.16018021773516905</v>
      </c>
      <c r="K749">
        <v>0.65549590577287897</v>
      </c>
      <c r="L749">
        <v>0.76757200841005169</v>
      </c>
      <c r="M749">
        <v>26.772094914236096</v>
      </c>
      <c r="N749">
        <v>0.39550155964759098</v>
      </c>
    </row>
    <row r="750" spans="2:14" x14ac:dyDescent="0.25">
      <c r="B750">
        <v>0.44999999999999996</v>
      </c>
      <c r="C750">
        <v>1.1499999999999999</v>
      </c>
      <c r="D750">
        <v>1.5</v>
      </c>
      <c r="E750">
        <v>1.1499999999999999</v>
      </c>
      <c r="F750">
        <v>7.5250000000000004</v>
      </c>
      <c r="G750">
        <v>0.44999999999999996</v>
      </c>
      <c r="H750">
        <v>1000</v>
      </c>
      <c r="I750">
        <v>0.35794224997555985</v>
      </c>
      <c r="J750">
        <v>6.078061993352013E-2</v>
      </c>
      <c r="K750">
        <v>-1.2526262928115965</v>
      </c>
      <c r="L750">
        <v>0.10670929296277296</v>
      </c>
      <c r="M750">
        <v>7.7001727294636249</v>
      </c>
      <c r="N750">
        <v>0.37754497651088914</v>
      </c>
    </row>
    <row r="751" spans="2:14" x14ac:dyDescent="0.25">
      <c r="B751">
        <v>0.44999999999999996</v>
      </c>
      <c r="C751">
        <v>1.1499999999999999</v>
      </c>
      <c r="D751">
        <v>1.5</v>
      </c>
      <c r="E751">
        <v>1.1499999999999999</v>
      </c>
      <c r="F751">
        <v>7.5250000000000004</v>
      </c>
      <c r="G751">
        <v>0.79999999999999993</v>
      </c>
      <c r="H751">
        <v>1000</v>
      </c>
      <c r="I751">
        <v>0.38679506569393829</v>
      </c>
      <c r="J751">
        <v>0.21072779018072008</v>
      </c>
      <c r="K751">
        <v>-0.79026975590276605</v>
      </c>
      <c r="L751">
        <v>0.28353352381080443</v>
      </c>
      <c r="M751">
        <v>7.525891058999358</v>
      </c>
      <c r="N751">
        <v>0.32597609433409663</v>
      </c>
    </row>
    <row r="752" spans="2:14" x14ac:dyDescent="0.25">
      <c r="B752">
        <v>0.44999999999999996</v>
      </c>
      <c r="C752">
        <v>1.1499999999999999</v>
      </c>
      <c r="D752">
        <v>1.5</v>
      </c>
      <c r="E752">
        <v>1.1499999999999999</v>
      </c>
      <c r="F752">
        <v>7.5250000000000004</v>
      </c>
      <c r="G752">
        <v>1.1499999999999999</v>
      </c>
      <c r="H752">
        <v>1000</v>
      </c>
      <c r="I752">
        <v>0.3927993889664424</v>
      </c>
      <c r="J752">
        <v>0.21328636084669195</v>
      </c>
      <c r="K752">
        <v>-0.72175665381839171</v>
      </c>
      <c r="L752">
        <v>0.31175970991241658</v>
      </c>
      <c r="M752">
        <v>7.4546468176488769</v>
      </c>
      <c r="N752">
        <v>0.3506041878441768</v>
      </c>
    </row>
    <row r="753" spans="2:14" x14ac:dyDescent="0.25">
      <c r="B753">
        <v>0.44999999999999996</v>
      </c>
      <c r="C753">
        <v>1.1499999999999999</v>
      </c>
      <c r="D753">
        <v>1.5</v>
      </c>
      <c r="E753">
        <v>1.1499999999999999</v>
      </c>
      <c r="F753">
        <v>7.5250000000000004</v>
      </c>
      <c r="G753">
        <v>1.5</v>
      </c>
      <c r="H753">
        <v>1000</v>
      </c>
      <c r="I753">
        <v>0.39056701708676289</v>
      </c>
      <c r="J753">
        <v>0.21490393603933222</v>
      </c>
      <c r="K753">
        <v>-0.66302303748406688</v>
      </c>
      <c r="L753">
        <v>0.39393733937655406</v>
      </c>
      <c r="M753">
        <v>7.251896783160988</v>
      </c>
      <c r="N753">
        <v>0.38278844285915758</v>
      </c>
    </row>
    <row r="754" spans="2:14" x14ac:dyDescent="0.25">
      <c r="B754">
        <v>0.44999999999999996</v>
      </c>
      <c r="C754">
        <v>1.1499999999999999</v>
      </c>
      <c r="D754">
        <v>1.5</v>
      </c>
      <c r="E754">
        <v>1.1499999999999999</v>
      </c>
      <c r="F754">
        <v>10</v>
      </c>
      <c r="G754">
        <v>0.44999999999999996</v>
      </c>
      <c r="H754">
        <v>1000</v>
      </c>
      <c r="I754">
        <v>0.35936656085143109</v>
      </c>
      <c r="J754">
        <v>8.7084001917235865E-2</v>
      </c>
      <c r="K754">
        <v>-1.1896029267634034</v>
      </c>
      <c r="L754">
        <v>0.23257397923678053</v>
      </c>
      <c r="M754">
        <v>10.110791437176221</v>
      </c>
      <c r="N754">
        <v>0.37929397099635104</v>
      </c>
    </row>
    <row r="755" spans="2:14" x14ac:dyDescent="0.25">
      <c r="B755">
        <v>0.44999999999999996</v>
      </c>
      <c r="C755">
        <v>1.1499999999999999</v>
      </c>
      <c r="D755">
        <v>1.5</v>
      </c>
      <c r="E755">
        <v>1.1499999999999999</v>
      </c>
      <c r="F755">
        <v>10</v>
      </c>
      <c r="G755">
        <v>0.79999999999999993</v>
      </c>
      <c r="H755">
        <v>1000</v>
      </c>
      <c r="I755">
        <v>0.39282608833108534</v>
      </c>
      <c r="J755">
        <v>0.37246251209176195</v>
      </c>
      <c r="K755">
        <v>-0.42299612562879396</v>
      </c>
      <c r="L755">
        <v>0.23362943859009389</v>
      </c>
      <c r="M755">
        <v>7.7955998798986768</v>
      </c>
      <c r="N755">
        <v>9.9999999999988987E-5</v>
      </c>
    </row>
    <row r="756" spans="2:14" x14ac:dyDescent="0.25">
      <c r="B756">
        <v>0.44999999999999996</v>
      </c>
      <c r="C756">
        <v>1.1499999999999999</v>
      </c>
      <c r="D756">
        <v>1.5</v>
      </c>
      <c r="E756">
        <v>1.1499999999999999</v>
      </c>
      <c r="F756">
        <v>10</v>
      </c>
      <c r="G756">
        <v>1.1499999999999999</v>
      </c>
      <c r="H756">
        <v>1000</v>
      </c>
      <c r="I756">
        <v>0.40539088017557573</v>
      </c>
      <c r="J756">
        <v>0.41146264662569287</v>
      </c>
      <c r="K756">
        <v>-0.24496615015992029</v>
      </c>
      <c r="L756">
        <v>0.31700767688796666</v>
      </c>
      <c r="M756">
        <v>9.9379401367933191</v>
      </c>
      <c r="N756">
        <v>0.39515302110727163</v>
      </c>
    </row>
    <row r="757" spans="2:14" x14ac:dyDescent="0.25">
      <c r="B757">
        <v>0.44999999999999996</v>
      </c>
      <c r="C757">
        <v>1.1499999999999999</v>
      </c>
      <c r="D757">
        <v>1.5</v>
      </c>
      <c r="E757">
        <v>1.1499999999999999</v>
      </c>
      <c r="F757">
        <v>10</v>
      </c>
      <c r="G757">
        <v>1.5</v>
      </c>
      <c r="H757">
        <v>1000</v>
      </c>
      <c r="I757">
        <v>0.39983145186055147</v>
      </c>
      <c r="J757">
        <v>0.3740960654817258</v>
      </c>
      <c r="K757">
        <v>-0.27683095059471707</v>
      </c>
      <c r="L757">
        <v>0.30688924014920349</v>
      </c>
      <c r="M757">
        <v>9.8335559806095993</v>
      </c>
      <c r="N757">
        <v>0.45482249242455297</v>
      </c>
    </row>
    <row r="758" spans="2:14" x14ac:dyDescent="0.25">
      <c r="B758">
        <v>0.44999999999999996</v>
      </c>
      <c r="C758">
        <v>1.1499999999999999</v>
      </c>
      <c r="D758">
        <v>1.5</v>
      </c>
      <c r="E758">
        <v>1.5</v>
      </c>
      <c r="F758">
        <v>2.5750000000000002</v>
      </c>
      <c r="G758">
        <v>0.44999999999999996</v>
      </c>
      <c r="H758">
        <v>1000</v>
      </c>
      <c r="I758">
        <v>0.24898124601096175</v>
      </c>
      <c r="J758">
        <v>0.33686378526625516</v>
      </c>
      <c r="K758">
        <v>-0.15201359041668916</v>
      </c>
      <c r="L758">
        <v>9.9999999999988987E-5</v>
      </c>
      <c r="M758">
        <v>4.3211686337202053</v>
      </c>
      <c r="N758">
        <v>0.80010000000000003</v>
      </c>
    </row>
    <row r="759" spans="2:14" x14ac:dyDescent="0.25">
      <c r="B759">
        <v>0.44999999999999996</v>
      </c>
      <c r="C759">
        <v>1.1499999999999999</v>
      </c>
      <c r="D759">
        <v>1.5</v>
      </c>
      <c r="E759">
        <v>1.5</v>
      </c>
      <c r="F759">
        <v>2.5750000000000002</v>
      </c>
      <c r="G759">
        <v>0.79999999999999993</v>
      </c>
      <c r="H759">
        <v>1000</v>
      </c>
      <c r="I759">
        <v>0.26474040376140695</v>
      </c>
      <c r="J759">
        <v>0.27758257444740925</v>
      </c>
      <c r="K759">
        <v>-0.20373590266307151</v>
      </c>
      <c r="L759">
        <v>9.9999999999988987E-5</v>
      </c>
      <c r="M759">
        <v>3.1821593349323436</v>
      </c>
      <c r="N759">
        <v>0.42847416121457133</v>
      </c>
    </row>
    <row r="760" spans="2:14" x14ac:dyDescent="0.25">
      <c r="B760">
        <v>0.44999999999999996</v>
      </c>
      <c r="C760">
        <v>1.1499999999999999</v>
      </c>
      <c r="D760">
        <v>1.5</v>
      </c>
      <c r="E760">
        <v>1.5</v>
      </c>
      <c r="F760">
        <v>2.5750000000000002</v>
      </c>
      <c r="G760">
        <v>1.1499999999999999</v>
      </c>
      <c r="H760">
        <v>1000</v>
      </c>
      <c r="I760">
        <v>0.12765662430806651</v>
      </c>
      <c r="J760">
        <v>0.27333169789518075</v>
      </c>
      <c r="K760">
        <v>-7.8640385748068309E-2</v>
      </c>
      <c r="L760">
        <v>9.9999999999988987E-5</v>
      </c>
      <c r="M760">
        <v>2.5080251939042828</v>
      </c>
      <c r="N760">
        <v>0.3042528041296943</v>
      </c>
    </row>
    <row r="761" spans="2:14" x14ac:dyDescent="0.25">
      <c r="B761">
        <v>0.44999999999999996</v>
      </c>
      <c r="C761">
        <v>1.1499999999999999</v>
      </c>
      <c r="D761">
        <v>1.5</v>
      </c>
      <c r="E761">
        <v>1.5</v>
      </c>
      <c r="F761">
        <v>2.5750000000000002</v>
      </c>
      <c r="G761">
        <v>1.5</v>
      </c>
      <c r="H761">
        <v>1000</v>
      </c>
      <c r="I761">
        <v>0.31900136333833695</v>
      </c>
      <c r="J761">
        <v>0.43952095030664656</v>
      </c>
      <c r="K761">
        <v>-3.0985041894226351E-2</v>
      </c>
      <c r="L761">
        <v>9.9999999999988987E-5</v>
      </c>
      <c r="M761">
        <v>3.5457654262113913</v>
      </c>
      <c r="N761">
        <v>0.80010000000000026</v>
      </c>
    </row>
    <row r="762" spans="2:14" x14ac:dyDescent="0.25">
      <c r="B762">
        <v>0.44999999999999996</v>
      </c>
      <c r="C762">
        <v>1.1499999999999999</v>
      </c>
      <c r="D762">
        <v>1.5</v>
      </c>
      <c r="E762">
        <v>1.5</v>
      </c>
      <c r="F762">
        <v>5.05</v>
      </c>
      <c r="G762">
        <v>0.44999999999999996</v>
      </c>
      <c r="H762">
        <v>1000</v>
      </c>
      <c r="I762">
        <v>0.40411558427044758</v>
      </c>
      <c r="J762">
        <v>0.48651684817093166</v>
      </c>
      <c r="K762">
        <v>-0.12518532853869702</v>
      </c>
      <c r="L762">
        <v>0.11038571021566279</v>
      </c>
      <c r="M762">
        <v>5.1755692626183398</v>
      </c>
      <c r="N762">
        <v>0.27710989732237706</v>
      </c>
    </row>
    <row r="763" spans="2:14" x14ac:dyDescent="0.25">
      <c r="B763">
        <v>0.44999999999999996</v>
      </c>
      <c r="C763">
        <v>1.1499999999999999</v>
      </c>
      <c r="D763">
        <v>1.5</v>
      </c>
      <c r="E763">
        <v>1.5</v>
      </c>
      <c r="F763">
        <v>5.05</v>
      </c>
      <c r="G763">
        <v>0.79999999999999993</v>
      </c>
      <c r="H763">
        <v>1000</v>
      </c>
      <c r="I763">
        <v>0.11573235651517368</v>
      </c>
      <c r="J763">
        <v>0.69994295424873609</v>
      </c>
      <c r="K763">
        <v>-2.2969158587044847E-2</v>
      </c>
      <c r="L763">
        <v>3.9647510836041205E-2</v>
      </c>
      <c r="M763">
        <v>5.2004034055404249</v>
      </c>
      <c r="N763">
        <v>0.48143753216053825</v>
      </c>
    </row>
    <row r="764" spans="2:14" x14ac:dyDescent="0.25">
      <c r="B764">
        <v>0.44999999999999996</v>
      </c>
      <c r="C764">
        <v>1.1499999999999999</v>
      </c>
      <c r="D764">
        <v>1.5</v>
      </c>
      <c r="E764">
        <v>1.5</v>
      </c>
      <c r="F764">
        <v>5.05</v>
      </c>
      <c r="G764">
        <v>1.1499999999999999</v>
      </c>
      <c r="H764">
        <v>15.989853359000827</v>
      </c>
      <c r="I764">
        <v>0.16806549000393886</v>
      </c>
      <c r="J764">
        <v>0.16017586272834172</v>
      </c>
      <c r="K764">
        <v>0.65550502857501192</v>
      </c>
      <c r="L764">
        <v>0.76758004189297369</v>
      </c>
      <c r="M764">
        <v>26.772565007257839</v>
      </c>
      <c r="N764">
        <v>0.39550217043423269</v>
      </c>
    </row>
    <row r="765" spans="2:14" x14ac:dyDescent="0.25">
      <c r="B765">
        <v>0.44999999999999996</v>
      </c>
      <c r="C765">
        <v>1.1499999999999999</v>
      </c>
      <c r="D765">
        <v>1.5</v>
      </c>
      <c r="E765">
        <v>1.5</v>
      </c>
      <c r="F765">
        <v>5.05</v>
      </c>
      <c r="G765">
        <v>1.5</v>
      </c>
      <c r="H765">
        <v>1000</v>
      </c>
      <c r="I765">
        <v>0.26025587820982699</v>
      </c>
      <c r="J765">
        <v>0.35955969317782388</v>
      </c>
      <c r="K765">
        <v>-8.1739461630796206E-2</v>
      </c>
      <c r="L765">
        <v>1.0000000000000286E-4</v>
      </c>
      <c r="M765">
        <v>4.8678396794909204</v>
      </c>
      <c r="N765">
        <v>0.46432011687742031</v>
      </c>
    </row>
    <row r="766" spans="2:14" x14ac:dyDescent="0.25">
      <c r="B766">
        <v>0.44999999999999996</v>
      </c>
      <c r="C766">
        <v>1.1499999999999999</v>
      </c>
      <c r="D766">
        <v>1.5</v>
      </c>
      <c r="E766">
        <v>1.5</v>
      </c>
      <c r="F766">
        <v>7.5250000000000004</v>
      </c>
      <c r="G766">
        <v>0.44999999999999996</v>
      </c>
      <c r="H766">
        <v>1000</v>
      </c>
      <c r="I766">
        <v>0.38705636201657956</v>
      </c>
      <c r="J766">
        <v>0.21105233582281091</v>
      </c>
      <c r="K766">
        <v>-0.78793434070664792</v>
      </c>
      <c r="L766">
        <v>0.2869534601480106</v>
      </c>
      <c r="M766">
        <v>7.54905084413718</v>
      </c>
      <c r="N766">
        <v>0.32645453362718341</v>
      </c>
    </row>
    <row r="767" spans="2:14" x14ac:dyDescent="0.25">
      <c r="B767">
        <v>0.44999999999999996</v>
      </c>
      <c r="C767">
        <v>1.1499999999999999</v>
      </c>
      <c r="D767">
        <v>1.5</v>
      </c>
      <c r="E767">
        <v>1.5</v>
      </c>
      <c r="F767">
        <v>7.5250000000000004</v>
      </c>
      <c r="G767">
        <v>0.79999999999999993</v>
      </c>
      <c r="H767">
        <v>1000</v>
      </c>
      <c r="I767">
        <v>0.39255692412723259</v>
      </c>
      <c r="J767">
        <v>0.21010798217387761</v>
      </c>
      <c r="K767">
        <v>-0.73661026892484416</v>
      </c>
      <c r="L767">
        <v>0.29981720294983183</v>
      </c>
      <c r="M767">
        <v>7.5011056996216983</v>
      </c>
      <c r="N767">
        <v>0.34305263558291194</v>
      </c>
    </row>
    <row r="768" spans="2:14" x14ac:dyDescent="0.25">
      <c r="B768">
        <v>0.44999999999999996</v>
      </c>
      <c r="C768">
        <v>1.1499999999999999</v>
      </c>
      <c r="D768">
        <v>1.5</v>
      </c>
      <c r="E768">
        <v>1.5</v>
      </c>
      <c r="F768">
        <v>7.5250000000000004</v>
      </c>
      <c r="G768">
        <v>1.1499999999999999</v>
      </c>
      <c r="H768">
        <v>1000</v>
      </c>
      <c r="I768">
        <v>0.39232287006515465</v>
      </c>
      <c r="J768">
        <v>0.22626780802676816</v>
      </c>
      <c r="K768">
        <v>-0.64627122336984288</v>
      </c>
      <c r="L768">
        <v>0.56912161143221818</v>
      </c>
      <c r="M768">
        <v>7.355997870886533</v>
      </c>
      <c r="N768">
        <v>0.39855709173947895</v>
      </c>
    </row>
    <row r="769" spans="2:14" x14ac:dyDescent="0.25">
      <c r="B769">
        <v>0.44999999999999996</v>
      </c>
      <c r="C769">
        <v>1.1499999999999999</v>
      </c>
      <c r="D769">
        <v>1.5</v>
      </c>
      <c r="E769">
        <v>1.5</v>
      </c>
      <c r="F769">
        <v>7.5250000000000004</v>
      </c>
      <c r="G769">
        <v>1.5</v>
      </c>
      <c r="H769">
        <v>1000</v>
      </c>
      <c r="I769">
        <v>0.36046803205784006</v>
      </c>
      <c r="J769">
        <v>0.15280554019382919</v>
      </c>
      <c r="K769">
        <v>-0.69498217720896771</v>
      </c>
      <c r="L769">
        <v>0.32864826513236972</v>
      </c>
      <c r="M769">
        <v>6.9821254583718364</v>
      </c>
      <c r="N769">
        <v>0.65935541309131607</v>
      </c>
    </row>
    <row r="770" spans="2:14" x14ac:dyDescent="0.25">
      <c r="B770">
        <v>0.44999999999999996</v>
      </c>
      <c r="C770">
        <v>1.1499999999999999</v>
      </c>
      <c r="D770">
        <v>1.5</v>
      </c>
      <c r="E770">
        <v>1.5</v>
      </c>
      <c r="F770">
        <v>10</v>
      </c>
      <c r="G770">
        <v>0.44999999999999996</v>
      </c>
      <c r="H770">
        <v>1000</v>
      </c>
      <c r="I770">
        <v>0.35444958213252098</v>
      </c>
      <c r="J770">
        <v>-5.4642533840487673E-3</v>
      </c>
      <c r="K770">
        <v>-1.4103962003782964</v>
      </c>
      <c r="L770">
        <v>0.20635369017095878</v>
      </c>
      <c r="M770">
        <v>10.142181940285534</v>
      </c>
      <c r="N770">
        <v>0.42485083567126725</v>
      </c>
    </row>
    <row r="771" spans="2:14" x14ac:dyDescent="0.25">
      <c r="B771">
        <v>0.44999999999999996</v>
      </c>
      <c r="C771">
        <v>1.1499999999999999</v>
      </c>
      <c r="D771">
        <v>1.5</v>
      </c>
      <c r="E771">
        <v>1.5</v>
      </c>
      <c r="F771">
        <v>10</v>
      </c>
      <c r="G771">
        <v>0.79999999999999993</v>
      </c>
      <c r="H771">
        <v>1000</v>
      </c>
      <c r="I771">
        <v>0.40736766881773795</v>
      </c>
      <c r="J771">
        <v>0.45847544240062021</v>
      </c>
      <c r="K771">
        <v>-0.1457862923680322</v>
      </c>
      <c r="L771">
        <v>0.31710566803808787</v>
      </c>
      <c r="M771">
        <v>9.9725937574833203</v>
      </c>
      <c r="N771">
        <v>0.37849763085462851</v>
      </c>
    </row>
    <row r="772" spans="2:14" x14ac:dyDescent="0.25">
      <c r="B772">
        <v>0.44999999999999996</v>
      </c>
      <c r="C772">
        <v>1.1499999999999999</v>
      </c>
      <c r="D772">
        <v>1.5</v>
      </c>
      <c r="E772">
        <v>1.5</v>
      </c>
      <c r="F772">
        <v>10</v>
      </c>
      <c r="G772">
        <v>1.1499999999999999</v>
      </c>
      <c r="H772">
        <v>1000</v>
      </c>
      <c r="I772">
        <v>0.40505796677566952</v>
      </c>
      <c r="J772">
        <v>0.44612545782512947</v>
      </c>
      <c r="K772">
        <v>-0.12391292261274289</v>
      </c>
      <c r="L772">
        <v>0.31090045002998412</v>
      </c>
      <c r="M772">
        <v>9.8842386578852821</v>
      </c>
      <c r="N772">
        <v>0.42929784323531256</v>
      </c>
    </row>
    <row r="773" spans="2:14" x14ac:dyDescent="0.25">
      <c r="B773">
        <v>0.44999999999999996</v>
      </c>
      <c r="C773">
        <v>1.1499999999999999</v>
      </c>
      <c r="D773">
        <v>1.5</v>
      </c>
      <c r="E773">
        <v>1.5</v>
      </c>
      <c r="F773">
        <v>10</v>
      </c>
      <c r="G773">
        <v>1.5</v>
      </c>
      <c r="H773">
        <v>1000</v>
      </c>
      <c r="I773">
        <v>0.36576026255113397</v>
      </c>
      <c r="J773">
        <v>0.14683890032615676</v>
      </c>
      <c r="K773">
        <v>-0.72529666461727205</v>
      </c>
      <c r="L773">
        <v>0.2779423011690203</v>
      </c>
      <c r="M773">
        <v>9.4721224569375657</v>
      </c>
      <c r="N773">
        <v>0.59371670421021894</v>
      </c>
    </row>
    <row r="774" spans="2:14" x14ac:dyDescent="0.25">
      <c r="B774">
        <v>0.44999999999999996</v>
      </c>
      <c r="C774">
        <v>1.5</v>
      </c>
      <c r="D774">
        <v>0.44999999999999996</v>
      </c>
      <c r="E774">
        <v>0.44999999999999996</v>
      </c>
      <c r="F774">
        <v>2.5750000000000002</v>
      </c>
      <c r="G774">
        <v>0.44999999999999996</v>
      </c>
      <c r="H774">
        <v>1000</v>
      </c>
      <c r="I774">
        <v>0.40260095578123944</v>
      </c>
      <c r="J774">
        <v>1.3546259451000637</v>
      </c>
      <c r="K774">
        <v>-4.6275571409537086E-2</v>
      </c>
      <c r="L774">
        <v>9.9999999999988987E-5</v>
      </c>
      <c r="M774">
        <v>2.8789246503150765</v>
      </c>
      <c r="N774">
        <v>9.9999999999988987E-5</v>
      </c>
    </row>
    <row r="775" spans="2:14" x14ac:dyDescent="0.25">
      <c r="B775">
        <v>0.44999999999999996</v>
      </c>
      <c r="C775">
        <v>1.5</v>
      </c>
      <c r="D775">
        <v>0.44999999999999996</v>
      </c>
      <c r="E775">
        <v>0.44999999999999996</v>
      </c>
      <c r="F775">
        <v>2.5750000000000002</v>
      </c>
      <c r="G775">
        <v>0.79999999999999993</v>
      </c>
      <c r="H775">
        <v>1000</v>
      </c>
      <c r="I775">
        <v>0.37820577693994589</v>
      </c>
      <c r="J775">
        <v>1.3004587856312559</v>
      </c>
      <c r="K775">
        <v>-0.22749825563280379</v>
      </c>
      <c r="L775">
        <v>9.9999999999988987E-5</v>
      </c>
      <c r="M775">
        <v>2.8621557579120256</v>
      </c>
      <c r="N775">
        <v>1.781705445582904E-2</v>
      </c>
    </row>
    <row r="776" spans="2:14" x14ac:dyDescent="0.25">
      <c r="B776">
        <v>0.44999999999999996</v>
      </c>
      <c r="C776">
        <v>1.5</v>
      </c>
      <c r="D776">
        <v>0.44999999999999996</v>
      </c>
      <c r="E776">
        <v>0.44999999999999996</v>
      </c>
      <c r="F776">
        <v>2.5750000000000002</v>
      </c>
      <c r="G776">
        <v>1.1499999999999999</v>
      </c>
      <c r="H776">
        <v>1000</v>
      </c>
      <c r="I776">
        <v>0.38602338810778597</v>
      </c>
      <c r="J776">
        <v>1.3401760383780406</v>
      </c>
      <c r="K776">
        <v>-8.9390225481061125E-2</v>
      </c>
      <c r="L776">
        <v>1.000000000000445E-4</v>
      </c>
      <c r="M776">
        <v>2.7536442728880939</v>
      </c>
      <c r="N776">
        <v>0.71300412909205391</v>
      </c>
    </row>
    <row r="777" spans="2:14" x14ac:dyDescent="0.25">
      <c r="B777">
        <v>0.44999999999999996</v>
      </c>
      <c r="C777">
        <v>1.5</v>
      </c>
      <c r="D777">
        <v>0.44999999999999996</v>
      </c>
      <c r="E777">
        <v>0.44999999999999996</v>
      </c>
      <c r="F777">
        <v>2.5750000000000002</v>
      </c>
      <c r="G777">
        <v>1.5</v>
      </c>
      <c r="H777">
        <v>1000</v>
      </c>
      <c r="I777">
        <v>0.36484489273845905</v>
      </c>
      <c r="J777">
        <v>1.3211170775173779</v>
      </c>
      <c r="K777">
        <v>-0.14721762177803044</v>
      </c>
      <c r="L777">
        <v>9.9999999999988987E-5</v>
      </c>
      <c r="M777">
        <v>2.7281510681613219</v>
      </c>
      <c r="N777">
        <v>1.1501697439278089</v>
      </c>
    </row>
    <row r="778" spans="2:14" x14ac:dyDescent="0.25">
      <c r="B778">
        <v>0.44999999999999996</v>
      </c>
      <c r="C778">
        <v>1.5</v>
      </c>
      <c r="D778">
        <v>0.44999999999999996</v>
      </c>
      <c r="E778">
        <v>0.44999999999999996</v>
      </c>
      <c r="F778">
        <v>5.05</v>
      </c>
      <c r="G778">
        <v>0.44999999999999996</v>
      </c>
      <c r="H778">
        <v>1000</v>
      </c>
      <c r="I778">
        <v>0.35626180949894759</v>
      </c>
      <c r="J778">
        <v>1.3496548251006311</v>
      </c>
      <c r="K778">
        <v>-4.2095310150907034E-2</v>
      </c>
      <c r="L778">
        <v>8.111121251260707E-2</v>
      </c>
      <c r="M778">
        <v>5.0290081522296566</v>
      </c>
      <c r="N778">
        <v>0.271159416646163</v>
      </c>
    </row>
    <row r="779" spans="2:14" x14ac:dyDescent="0.25">
      <c r="B779">
        <v>0.44999999999999996</v>
      </c>
      <c r="C779">
        <v>1.5</v>
      </c>
      <c r="D779">
        <v>0.44999999999999996</v>
      </c>
      <c r="E779">
        <v>0.44999999999999996</v>
      </c>
      <c r="F779">
        <v>5.05</v>
      </c>
      <c r="G779">
        <v>0.79999999999999993</v>
      </c>
      <c r="H779">
        <v>1000</v>
      </c>
      <c r="I779">
        <v>0.38946255406543601</v>
      </c>
      <c r="J779">
        <v>1.346746009165511</v>
      </c>
      <c r="K779">
        <v>-6.7642525909522522E-2</v>
      </c>
      <c r="L779">
        <v>9.9999999999988987E-5</v>
      </c>
      <c r="M779">
        <v>5.115934997841169</v>
      </c>
      <c r="N779">
        <v>9.9999999999988987E-5</v>
      </c>
    </row>
    <row r="780" spans="2:14" x14ac:dyDescent="0.25">
      <c r="B780">
        <v>0.44999999999999996</v>
      </c>
      <c r="C780">
        <v>1.5</v>
      </c>
      <c r="D780">
        <v>0.44999999999999996</v>
      </c>
      <c r="E780">
        <v>0.44999999999999996</v>
      </c>
      <c r="F780">
        <v>5.05</v>
      </c>
      <c r="G780">
        <v>1.1499999999999999</v>
      </c>
      <c r="H780">
        <v>1000</v>
      </c>
      <c r="I780">
        <v>0.38378461243160711</v>
      </c>
      <c r="J780">
        <v>1.3555765802346469</v>
      </c>
      <c r="K780">
        <v>-3.3714591862760962E-2</v>
      </c>
      <c r="L780">
        <v>9.9999999999988987E-5</v>
      </c>
      <c r="M780">
        <v>5.1143548267584737</v>
      </c>
      <c r="N780">
        <v>0.54847869372862212</v>
      </c>
    </row>
    <row r="781" spans="2:14" x14ac:dyDescent="0.25">
      <c r="B781">
        <v>0.44999999999999996</v>
      </c>
      <c r="C781">
        <v>1.5</v>
      </c>
      <c r="D781">
        <v>0.44999999999999996</v>
      </c>
      <c r="E781">
        <v>0.44999999999999996</v>
      </c>
      <c r="F781">
        <v>5.05</v>
      </c>
      <c r="G781">
        <v>1.5</v>
      </c>
      <c r="H781">
        <v>1000</v>
      </c>
      <c r="I781">
        <v>0.37143967460887922</v>
      </c>
      <c r="J781">
        <v>1.3486991203695651</v>
      </c>
      <c r="K781">
        <v>-5.3519261981482824E-2</v>
      </c>
      <c r="L781">
        <v>9.9999999999988987E-5</v>
      </c>
      <c r="M781">
        <v>5.1083011142432833</v>
      </c>
      <c r="N781">
        <v>1.0520523217811526</v>
      </c>
    </row>
    <row r="782" spans="2:14" x14ac:dyDescent="0.25">
      <c r="B782">
        <v>0.44999999999999996</v>
      </c>
      <c r="C782">
        <v>1.5</v>
      </c>
      <c r="D782">
        <v>0.44999999999999996</v>
      </c>
      <c r="E782">
        <v>0.44999999999999996</v>
      </c>
      <c r="F782">
        <v>7.5250000000000004</v>
      </c>
      <c r="G782">
        <v>0.44999999999999996</v>
      </c>
      <c r="H782">
        <v>1000</v>
      </c>
      <c r="I782">
        <v>0.40923864997751525</v>
      </c>
      <c r="J782">
        <v>1.3628287983291629</v>
      </c>
      <c r="K782">
        <v>-2.0556485603032748E-2</v>
      </c>
      <c r="L782">
        <v>0.15079545599538308</v>
      </c>
      <c r="M782">
        <v>7.5519549549703475</v>
      </c>
      <c r="N782">
        <v>7.8744630926381731E-3</v>
      </c>
    </row>
    <row r="783" spans="2:14" x14ac:dyDescent="0.25">
      <c r="B783">
        <v>0.44999999999999996</v>
      </c>
      <c r="C783">
        <v>1.5</v>
      </c>
      <c r="D783">
        <v>0.44999999999999996</v>
      </c>
      <c r="E783">
        <v>0.44999999999999996</v>
      </c>
      <c r="F783">
        <v>7.5250000000000004</v>
      </c>
      <c r="G783">
        <v>0.79999999999999993</v>
      </c>
      <c r="H783">
        <v>1000</v>
      </c>
      <c r="I783">
        <v>0.39114941900815875</v>
      </c>
      <c r="J783">
        <v>1.343120670508178</v>
      </c>
      <c r="K783">
        <v>-8.1971144832197251E-2</v>
      </c>
      <c r="L783">
        <v>0.10340721876865613</v>
      </c>
      <c r="M783">
        <v>7.5545078110073298</v>
      </c>
      <c r="N783">
        <v>0.11094645804954012</v>
      </c>
    </row>
    <row r="784" spans="2:14" x14ac:dyDescent="0.25">
      <c r="B784">
        <v>0.44999999999999996</v>
      </c>
      <c r="C784">
        <v>1.5</v>
      </c>
      <c r="D784">
        <v>0.44999999999999996</v>
      </c>
      <c r="E784">
        <v>0.44999999999999996</v>
      </c>
      <c r="F784">
        <v>7.5250000000000004</v>
      </c>
      <c r="G784">
        <v>1.1499999999999999</v>
      </c>
      <c r="H784">
        <v>1000</v>
      </c>
      <c r="I784">
        <v>0.34352705341270035</v>
      </c>
      <c r="J784">
        <v>1.3156238528862212</v>
      </c>
      <c r="K784">
        <v>-0.15790083373234687</v>
      </c>
      <c r="L784">
        <v>9.9999999999988987E-5</v>
      </c>
      <c r="M784">
        <v>7.5562535391256489</v>
      </c>
      <c r="N784">
        <v>0.36211912647598132</v>
      </c>
    </row>
    <row r="785" spans="2:14" x14ac:dyDescent="0.25">
      <c r="B785">
        <v>0.44999999999999996</v>
      </c>
      <c r="C785">
        <v>1.5</v>
      </c>
      <c r="D785">
        <v>0.44999999999999996</v>
      </c>
      <c r="E785">
        <v>0.44999999999999996</v>
      </c>
      <c r="F785">
        <v>7.5250000000000004</v>
      </c>
      <c r="G785">
        <v>1.5</v>
      </c>
      <c r="H785">
        <v>1000</v>
      </c>
      <c r="I785">
        <v>0.38662761375237087</v>
      </c>
      <c r="J785">
        <v>1.3587519687800798</v>
      </c>
      <c r="K785">
        <v>-2.6023107272464763E-2</v>
      </c>
      <c r="L785">
        <v>9.9999999999988987E-5</v>
      </c>
      <c r="M785">
        <v>7.558604401038167</v>
      </c>
      <c r="N785">
        <v>1.0083070996599979</v>
      </c>
    </row>
    <row r="786" spans="2:14" x14ac:dyDescent="0.25">
      <c r="B786">
        <v>0.44999999999999996</v>
      </c>
      <c r="C786">
        <v>1.5</v>
      </c>
      <c r="D786">
        <v>0.44999999999999996</v>
      </c>
      <c r="E786">
        <v>0.44999999999999996</v>
      </c>
      <c r="F786">
        <v>10</v>
      </c>
      <c r="G786">
        <v>0.44999999999999996</v>
      </c>
      <c r="H786">
        <v>1000</v>
      </c>
      <c r="I786">
        <v>0.41379671922539618</v>
      </c>
      <c r="J786">
        <v>1.3687511298358335</v>
      </c>
      <c r="K786">
        <v>-1.8337735166237268E-3</v>
      </c>
      <c r="L786">
        <v>0.35353228592475583</v>
      </c>
      <c r="M786">
        <v>10.011473171644278</v>
      </c>
      <c r="N786">
        <v>1.0741647131591203E-2</v>
      </c>
    </row>
    <row r="787" spans="2:14" x14ac:dyDescent="0.25">
      <c r="B787">
        <v>0.44999999999999996</v>
      </c>
      <c r="C787">
        <v>1.5</v>
      </c>
      <c r="D787">
        <v>0.44999999999999996</v>
      </c>
      <c r="E787">
        <v>0.44999999999999996</v>
      </c>
      <c r="F787">
        <v>10</v>
      </c>
      <c r="G787">
        <v>0.79999999999999993</v>
      </c>
      <c r="H787">
        <v>1000</v>
      </c>
      <c r="I787">
        <v>0.38601002226329906</v>
      </c>
      <c r="J787">
        <v>1.3270150116819739</v>
      </c>
      <c r="K787">
        <v>-0.13725791177658614</v>
      </c>
      <c r="L787">
        <v>0.31543558056249854</v>
      </c>
      <c r="M787">
        <v>10.013515369694742</v>
      </c>
      <c r="N787">
        <v>2.7402199190600607E-2</v>
      </c>
    </row>
    <row r="788" spans="2:14" x14ac:dyDescent="0.25">
      <c r="B788">
        <v>0.44999999999999996</v>
      </c>
      <c r="C788">
        <v>1.5</v>
      </c>
      <c r="D788">
        <v>0.44999999999999996</v>
      </c>
      <c r="E788">
        <v>0.44999999999999996</v>
      </c>
      <c r="F788">
        <v>10</v>
      </c>
      <c r="G788">
        <v>1.1499999999999999</v>
      </c>
      <c r="H788">
        <v>1000</v>
      </c>
      <c r="I788">
        <v>0.39051168634361466</v>
      </c>
      <c r="J788">
        <v>1.3635643054860471</v>
      </c>
      <c r="K788">
        <v>-1.043505578921608E-2</v>
      </c>
      <c r="L788">
        <v>0.10009999999999999</v>
      </c>
      <c r="M788">
        <v>10.020458456768498</v>
      </c>
      <c r="N788">
        <v>0.54719479330381748</v>
      </c>
    </row>
    <row r="789" spans="2:14" x14ac:dyDescent="0.25">
      <c r="B789">
        <v>0.44999999999999996</v>
      </c>
      <c r="C789">
        <v>1.5</v>
      </c>
      <c r="D789">
        <v>0.44999999999999996</v>
      </c>
      <c r="E789">
        <v>0.44999999999999996</v>
      </c>
      <c r="F789">
        <v>10</v>
      </c>
      <c r="G789">
        <v>1.5</v>
      </c>
      <c r="H789">
        <v>1000</v>
      </c>
      <c r="I789">
        <v>0.42056450787706312</v>
      </c>
      <c r="J789">
        <v>1.368638681558453</v>
      </c>
      <c r="K789">
        <v>-6.2933551517483921E-3</v>
      </c>
      <c r="L789">
        <v>1.000000000000445E-4</v>
      </c>
      <c r="M789">
        <v>10.023645978323254</v>
      </c>
      <c r="N789">
        <v>1.0042004205365669</v>
      </c>
    </row>
    <row r="790" spans="2:14" x14ac:dyDescent="0.25">
      <c r="B790">
        <v>0.44999999999999996</v>
      </c>
      <c r="C790">
        <v>1.5</v>
      </c>
      <c r="D790">
        <v>0.44999999999999996</v>
      </c>
      <c r="E790">
        <v>0.79999999999999993</v>
      </c>
      <c r="F790">
        <v>2.5750000000000002</v>
      </c>
      <c r="G790">
        <v>0.44999999999999996</v>
      </c>
      <c r="H790">
        <v>1000</v>
      </c>
      <c r="I790">
        <v>0.37369745494556955</v>
      </c>
      <c r="J790">
        <v>1.3197465627484621</v>
      </c>
      <c r="K790">
        <v>-0.15621546429927519</v>
      </c>
      <c r="L790">
        <v>9.9999999999988987E-5</v>
      </c>
      <c r="M790">
        <v>2.9031888461218442</v>
      </c>
      <c r="N790">
        <v>9.9999999999988987E-5</v>
      </c>
    </row>
    <row r="791" spans="2:14" x14ac:dyDescent="0.25">
      <c r="B791">
        <v>0.44999999999999996</v>
      </c>
      <c r="C791">
        <v>1.5</v>
      </c>
      <c r="D791">
        <v>0.44999999999999996</v>
      </c>
      <c r="E791">
        <v>0.79999999999999993</v>
      </c>
      <c r="F791">
        <v>2.5750000000000002</v>
      </c>
      <c r="G791">
        <v>0.79999999999999993</v>
      </c>
      <c r="H791">
        <v>1000</v>
      </c>
      <c r="I791">
        <v>0.38911131597138682</v>
      </c>
      <c r="J791">
        <v>1.3540593191619696</v>
      </c>
      <c r="K791">
        <v>-4.1417631792816656E-2</v>
      </c>
      <c r="L791">
        <v>9.9999999999988987E-5</v>
      </c>
      <c r="M791">
        <v>2.8012601142621625</v>
      </c>
      <c r="N791">
        <v>0.58063603550321419</v>
      </c>
    </row>
    <row r="792" spans="2:14" x14ac:dyDescent="0.25">
      <c r="B792">
        <v>0.44999999999999996</v>
      </c>
      <c r="C792">
        <v>1.5</v>
      </c>
      <c r="D792">
        <v>0.44999999999999996</v>
      </c>
      <c r="E792">
        <v>0.79999999999999993</v>
      </c>
      <c r="F792">
        <v>2.5750000000000002</v>
      </c>
      <c r="G792">
        <v>1.1499999999999999</v>
      </c>
      <c r="H792">
        <v>1000</v>
      </c>
      <c r="I792">
        <v>0.36940647450427244</v>
      </c>
      <c r="J792">
        <v>1.3249584015104265</v>
      </c>
      <c r="K792">
        <v>-0.13566015546718785</v>
      </c>
      <c r="L792">
        <v>1.0000000000010001E-4</v>
      </c>
      <c r="M792">
        <v>2.7889556187653355</v>
      </c>
      <c r="N792">
        <v>0.96937206931589648</v>
      </c>
    </row>
    <row r="793" spans="2:14" x14ac:dyDescent="0.25">
      <c r="B793">
        <v>0.44999999999999996</v>
      </c>
      <c r="C793">
        <v>1.5</v>
      </c>
      <c r="D793">
        <v>0.44999999999999996</v>
      </c>
      <c r="E793">
        <v>0.79999999999999993</v>
      </c>
      <c r="F793">
        <v>2.5750000000000002</v>
      </c>
      <c r="G793">
        <v>1.5</v>
      </c>
      <c r="H793">
        <v>1000</v>
      </c>
      <c r="I793">
        <v>0.35097519145328138</v>
      </c>
      <c r="J793">
        <v>1.3102037541295426</v>
      </c>
      <c r="K793">
        <v>-0.17975159586151512</v>
      </c>
      <c r="L793">
        <v>9.9999999999988987E-5</v>
      </c>
      <c r="M793">
        <v>2.7709175720941173</v>
      </c>
      <c r="N793">
        <v>1.3920643042182974</v>
      </c>
    </row>
    <row r="794" spans="2:14" x14ac:dyDescent="0.25">
      <c r="B794">
        <v>0.44999999999999996</v>
      </c>
      <c r="C794">
        <v>1.5</v>
      </c>
      <c r="D794">
        <v>0.44999999999999996</v>
      </c>
      <c r="E794">
        <v>0.79999999999999993</v>
      </c>
      <c r="F794">
        <v>5.05</v>
      </c>
      <c r="G794">
        <v>0.44999999999999996</v>
      </c>
      <c r="H794">
        <v>1000</v>
      </c>
      <c r="I794">
        <v>0.3948202412118833</v>
      </c>
      <c r="J794">
        <v>1.3588074630058122</v>
      </c>
      <c r="K794">
        <v>-2.7244078048322795E-2</v>
      </c>
      <c r="L794">
        <v>9.9999999999988987E-5</v>
      </c>
      <c r="M794">
        <v>5.1328960656418072</v>
      </c>
      <c r="N794">
        <v>9.9999999999988987E-5</v>
      </c>
    </row>
    <row r="795" spans="2:14" x14ac:dyDescent="0.25">
      <c r="B795">
        <v>0.44999999999999996</v>
      </c>
      <c r="C795">
        <v>1.5</v>
      </c>
      <c r="D795">
        <v>0.44999999999999996</v>
      </c>
      <c r="E795">
        <v>0.79999999999999993</v>
      </c>
      <c r="F795">
        <v>5.05</v>
      </c>
      <c r="G795">
        <v>0.79999999999999993</v>
      </c>
      <c r="H795">
        <v>1000</v>
      </c>
      <c r="I795">
        <v>0.36030787935481756</v>
      </c>
      <c r="J795">
        <v>1.2997861512481423</v>
      </c>
      <c r="K795">
        <v>-0.2208666316187391</v>
      </c>
      <c r="L795">
        <v>9.9999999999988987E-5</v>
      </c>
      <c r="M795">
        <v>5.1587554883914972</v>
      </c>
      <c r="N795">
        <v>6.5935080973255733E-2</v>
      </c>
    </row>
    <row r="796" spans="2:14" x14ac:dyDescent="0.25">
      <c r="B796">
        <v>0.44999999999999996</v>
      </c>
      <c r="C796">
        <v>1.5</v>
      </c>
      <c r="D796">
        <v>0.44999999999999996</v>
      </c>
      <c r="E796">
        <v>0.79999999999999993</v>
      </c>
      <c r="F796">
        <v>5.05</v>
      </c>
      <c r="G796">
        <v>1.1499999999999999</v>
      </c>
      <c r="H796">
        <v>1000</v>
      </c>
      <c r="I796">
        <v>0.35590913648445394</v>
      </c>
      <c r="J796">
        <v>1.3150885830701231</v>
      </c>
      <c r="K796">
        <v>-0.16462697658106903</v>
      </c>
      <c r="L796">
        <v>9.9999999999988987E-5</v>
      </c>
      <c r="M796">
        <v>5.1502137067910141</v>
      </c>
      <c r="N796">
        <v>0.70606121542795197</v>
      </c>
    </row>
    <row r="797" spans="2:14" x14ac:dyDescent="0.25">
      <c r="B797">
        <v>0.44999999999999996</v>
      </c>
      <c r="C797">
        <v>1.5</v>
      </c>
      <c r="D797">
        <v>0.44999999999999996</v>
      </c>
      <c r="E797">
        <v>0.79999999999999993</v>
      </c>
      <c r="F797">
        <v>5.05</v>
      </c>
      <c r="G797">
        <v>1.5</v>
      </c>
      <c r="H797">
        <v>1000</v>
      </c>
      <c r="I797">
        <v>0.36942739051115447</v>
      </c>
      <c r="J797">
        <v>1.3467921038505373</v>
      </c>
      <c r="K797">
        <v>-5.9467896254312869E-2</v>
      </c>
      <c r="L797">
        <v>9.9999999999988987E-5</v>
      </c>
      <c r="M797">
        <v>5.1348701449529015</v>
      </c>
      <c r="N797">
        <v>1.2967904487305764</v>
      </c>
    </row>
    <row r="798" spans="2:14" x14ac:dyDescent="0.25">
      <c r="B798">
        <v>0.44999999999999996</v>
      </c>
      <c r="C798">
        <v>1.5</v>
      </c>
      <c r="D798">
        <v>0.44999999999999996</v>
      </c>
      <c r="E798">
        <v>0.79999999999999993</v>
      </c>
      <c r="F798">
        <v>7.5250000000000004</v>
      </c>
      <c r="G798">
        <v>0.44999999999999996</v>
      </c>
      <c r="H798">
        <v>1000</v>
      </c>
      <c r="I798">
        <v>0.3970121912487381</v>
      </c>
      <c r="J798">
        <v>1.3648831850525061</v>
      </c>
      <c r="K798">
        <v>-6.6480752794592646E-3</v>
      </c>
      <c r="L798">
        <v>0.40010000000000001</v>
      </c>
      <c r="M798">
        <v>7.5517986281116123</v>
      </c>
      <c r="N798">
        <v>0.30811350283435429</v>
      </c>
    </row>
    <row r="799" spans="2:14" x14ac:dyDescent="0.25">
      <c r="B799">
        <v>0.44999999999999996</v>
      </c>
      <c r="C799">
        <v>1.5</v>
      </c>
      <c r="D799">
        <v>0.44999999999999996</v>
      </c>
      <c r="E799">
        <v>0.79999999999999993</v>
      </c>
      <c r="F799">
        <v>7.5250000000000004</v>
      </c>
      <c r="G799">
        <v>0.79999999999999993</v>
      </c>
      <c r="H799">
        <v>1000</v>
      </c>
      <c r="I799">
        <v>0.38362981555787556</v>
      </c>
      <c r="J799">
        <v>1.3501420030506339</v>
      </c>
      <c r="K799">
        <v>-5.2819342436500327E-2</v>
      </c>
      <c r="L799">
        <v>9.9999999999988987E-5</v>
      </c>
      <c r="M799">
        <v>7.5724634472629209</v>
      </c>
      <c r="N799">
        <v>0.35208246711595015</v>
      </c>
    </row>
    <row r="800" spans="2:14" x14ac:dyDescent="0.25">
      <c r="B800">
        <v>0.44999999999999996</v>
      </c>
      <c r="C800">
        <v>1.5</v>
      </c>
      <c r="D800">
        <v>0.44999999999999996</v>
      </c>
      <c r="E800">
        <v>0.79999999999999993</v>
      </c>
      <c r="F800">
        <v>7.5250000000000004</v>
      </c>
      <c r="G800">
        <v>1.1499999999999999</v>
      </c>
      <c r="H800">
        <v>1000</v>
      </c>
      <c r="I800">
        <v>0.35093811113789153</v>
      </c>
      <c r="J800">
        <v>1.3207196406508768</v>
      </c>
      <c r="K800">
        <v>-0.14290594560002307</v>
      </c>
      <c r="L800">
        <v>9.9999999999988987E-5</v>
      </c>
      <c r="M800">
        <v>7.583269669400563</v>
      </c>
      <c r="N800">
        <v>0.61657704598081842</v>
      </c>
    </row>
    <row r="801" spans="2:14" x14ac:dyDescent="0.25">
      <c r="B801">
        <v>0.44999999999999996</v>
      </c>
      <c r="C801">
        <v>1.5</v>
      </c>
      <c r="D801">
        <v>0.44999999999999996</v>
      </c>
      <c r="E801">
        <v>0.79999999999999993</v>
      </c>
      <c r="F801">
        <v>7.5250000000000004</v>
      </c>
      <c r="G801">
        <v>1.5</v>
      </c>
      <c r="H801">
        <v>1000</v>
      </c>
      <c r="I801">
        <v>0.37973042167964338</v>
      </c>
      <c r="J801">
        <v>1.353048169674125</v>
      </c>
      <c r="K801">
        <v>-4.3309813445732454E-2</v>
      </c>
      <c r="L801">
        <v>9.9999999999988987E-5</v>
      </c>
      <c r="M801">
        <v>7.5780539293055176</v>
      </c>
      <c r="N801">
        <v>1.2058064101200667</v>
      </c>
    </row>
    <row r="802" spans="2:14" x14ac:dyDescent="0.25">
      <c r="B802">
        <v>0.44999999999999996</v>
      </c>
      <c r="C802">
        <v>1.5</v>
      </c>
      <c r="D802">
        <v>0.44999999999999996</v>
      </c>
      <c r="E802">
        <v>0.79999999999999993</v>
      </c>
      <c r="F802">
        <v>10</v>
      </c>
      <c r="G802">
        <v>0.44999999999999996</v>
      </c>
      <c r="H802">
        <v>1000</v>
      </c>
      <c r="I802">
        <v>0.40196210555463752</v>
      </c>
      <c r="J802">
        <v>1.3530052361159017</v>
      </c>
      <c r="K802">
        <v>-5.1895692088422374E-2</v>
      </c>
      <c r="L802">
        <v>0.1801961110206361</v>
      </c>
      <c r="M802">
        <v>10.031870581040522</v>
      </c>
      <c r="N802">
        <v>0.11678702466141383</v>
      </c>
    </row>
    <row r="803" spans="2:14" x14ac:dyDescent="0.25">
      <c r="B803">
        <v>0.44999999999999996</v>
      </c>
      <c r="C803">
        <v>1.5</v>
      </c>
      <c r="D803">
        <v>0.44999999999999996</v>
      </c>
      <c r="E803">
        <v>0.79999999999999993</v>
      </c>
      <c r="F803">
        <v>10</v>
      </c>
      <c r="G803">
        <v>0.79999999999999993</v>
      </c>
      <c r="H803">
        <v>1000</v>
      </c>
      <c r="I803">
        <v>0.35955965915557864</v>
      </c>
      <c r="J803">
        <v>1.3168278349377338</v>
      </c>
      <c r="K803">
        <v>-0.16005919004376501</v>
      </c>
      <c r="L803">
        <v>0.38048487074142678</v>
      </c>
      <c r="M803">
        <v>10.022267879017239</v>
      </c>
      <c r="N803">
        <v>0.43001260590287527</v>
      </c>
    </row>
    <row r="804" spans="2:14" x14ac:dyDescent="0.25">
      <c r="B804">
        <v>0.44999999999999996</v>
      </c>
      <c r="C804">
        <v>1.5</v>
      </c>
      <c r="D804">
        <v>0.44999999999999996</v>
      </c>
      <c r="E804">
        <v>0.79999999999999993</v>
      </c>
      <c r="F804">
        <v>10</v>
      </c>
      <c r="G804">
        <v>1.1499999999999999</v>
      </c>
      <c r="H804">
        <v>1000</v>
      </c>
      <c r="I804">
        <v>0.36759010234831607</v>
      </c>
      <c r="J804">
        <v>1.3453044344352474</v>
      </c>
      <c r="K804">
        <v>-6.4109478277947274E-2</v>
      </c>
      <c r="L804">
        <v>9.9999999999988987E-5</v>
      </c>
      <c r="M804">
        <v>10.037205721739499</v>
      </c>
      <c r="N804">
        <v>0.67764464167303196</v>
      </c>
    </row>
    <row r="805" spans="2:14" x14ac:dyDescent="0.25">
      <c r="B805">
        <v>0.44999999999999996</v>
      </c>
      <c r="C805">
        <v>1.5</v>
      </c>
      <c r="D805">
        <v>0.44999999999999996</v>
      </c>
      <c r="E805">
        <v>0.79999999999999993</v>
      </c>
      <c r="F805">
        <v>10</v>
      </c>
      <c r="G805">
        <v>1.5</v>
      </c>
      <c r="H805">
        <v>1000</v>
      </c>
      <c r="I805">
        <v>0.41945898598604309</v>
      </c>
      <c r="J805">
        <v>1.3637050860009587</v>
      </c>
      <c r="K805">
        <v>-2.3430567967502647E-2</v>
      </c>
      <c r="L805">
        <v>9.9999999999988987E-5</v>
      </c>
      <c r="M805">
        <v>10.037715898531991</v>
      </c>
      <c r="N805">
        <v>1.1660697343164428</v>
      </c>
    </row>
    <row r="806" spans="2:14" x14ac:dyDescent="0.25">
      <c r="B806">
        <v>0.44999999999999996</v>
      </c>
      <c r="C806">
        <v>1.5</v>
      </c>
      <c r="D806">
        <v>0.44999999999999996</v>
      </c>
      <c r="E806">
        <v>1.1499999999999999</v>
      </c>
      <c r="F806">
        <v>2.5750000000000002</v>
      </c>
      <c r="G806">
        <v>0.44999999999999996</v>
      </c>
      <c r="H806">
        <v>1000</v>
      </c>
      <c r="I806">
        <v>0.38391288808553081</v>
      </c>
      <c r="J806">
        <v>1.3619287416549524</v>
      </c>
      <c r="K806">
        <v>-1.2435558708060318E-2</v>
      </c>
      <c r="L806">
        <v>9.9999999999988987E-5</v>
      </c>
      <c r="M806">
        <v>2.8205624681163459</v>
      </c>
      <c r="N806">
        <v>0.54474193837694607</v>
      </c>
    </row>
    <row r="807" spans="2:14" x14ac:dyDescent="0.25">
      <c r="B807">
        <v>0.44999999999999996</v>
      </c>
      <c r="C807">
        <v>1.5</v>
      </c>
      <c r="D807">
        <v>0.44999999999999996</v>
      </c>
      <c r="E807">
        <v>1.1499999999999999</v>
      </c>
      <c r="F807">
        <v>2.5750000000000002</v>
      </c>
      <c r="G807">
        <v>0.79999999999999993</v>
      </c>
      <c r="H807">
        <v>1000</v>
      </c>
      <c r="I807">
        <v>0.37520434225921689</v>
      </c>
      <c r="J807">
        <v>1.3523765723169248</v>
      </c>
      <c r="K807">
        <v>-4.2009796966114121E-2</v>
      </c>
      <c r="L807">
        <v>9.9999999999988987E-5</v>
      </c>
      <c r="M807">
        <v>2.8125804640339949</v>
      </c>
      <c r="N807">
        <v>0.94386335549623623</v>
      </c>
    </row>
    <row r="808" spans="2:14" x14ac:dyDescent="0.25">
      <c r="B808">
        <v>0.44999999999999996</v>
      </c>
      <c r="C808">
        <v>1.5</v>
      </c>
      <c r="D808">
        <v>0.44999999999999996</v>
      </c>
      <c r="E808">
        <v>1.1499999999999999</v>
      </c>
      <c r="F808">
        <v>2.5750000000000002</v>
      </c>
      <c r="G808">
        <v>1.1499999999999999</v>
      </c>
      <c r="H808">
        <v>1000</v>
      </c>
      <c r="I808">
        <v>0.37818248305985569</v>
      </c>
      <c r="J808">
        <v>1.355391427186293</v>
      </c>
      <c r="K808">
        <v>-3.253828837210776E-2</v>
      </c>
      <c r="L808">
        <v>9.9999999999988987E-5</v>
      </c>
      <c r="M808">
        <v>2.7991931138027608</v>
      </c>
      <c r="N808">
        <v>1.3753380354249494</v>
      </c>
    </row>
    <row r="809" spans="2:14" x14ac:dyDescent="0.25">
      <c r="B809">
        <v>0.44999999999999996</v>
      </c>
      <c r="C809">
        <v>1.5</v>
      </c>
      <c r="D809">
        <v>0.44999999999999996</v>
      </c>
      <c r="E809">
        <v>1.1499999999999999</v>
      </c>
      <c r="F809">
        <v>2.5750000000000002</v>
      </c>
      <c r="G809">
        <v>1.5</v>
      </c>
      <c r="H809">
        <v>1000</v>
      </c>
      <c r="I809">
        <v>0.37504039876318446</v>
      </c>
      <c r="J809">
        <v>1.3522133656902526</v>
      </c>
      <c r="K809">
        <v>-4.2521632035582679E-2</v>
      </c>
      <c r="L809">
        <v>9.9999999999988987E-5</v>
      </c>
      <c r="M809">
        <v>2.7912600666286447</v>
      </c>
      <c r="N809">
        <v>1.7624054144814738</v>
      </c>
    </row>
    <row r="810" spans="2:14" x14ac:dyDescent="0.25">
      <c r="B810">
        <v>0.44999999999999996</v>
      </c>
      <c r="C810">
        <v>1.5</v>
      </c>
      <c r="D810">
        <v>0.44999999999999996</v>
      </c>
      <c r="E810">
        <v>1.1499999999999999</v>
      </c>
      <c r="F810">
        <v>5.05</v>
      </c>
      <c r="G810">
        <v>0.44999999999999996</v>
      </c>
      <c r="H810">
        <v>1000</v>
      </c>
      <c r="I810">
        <v>0.38385073893685806</v>
      </c>
      <c r="J810">
        <v>1.3585472032867525</v>
      </c>
      <c r="K810">
        <v>-2.3352157789020556E-2</v>
      </c>
      <c r="L810">
        <v>9.9999999999988987E-5</v>
      </c>
      <c r="M810">
        <v>5.1644634669583143</v>
      </c>
      <c r="N810">
        <v>0.29946692505217443</v>
      </c>
    </row>
    <row r="811" spans="2:14" x14ac:dyDescent="0.25">
      <c r="B811">
        <v>0.44999999999999996</v>
      </c>
      <c r="C811">
        <v>1.5</v>
      </c>
      <c r="D811">
        <v>0.44999999999999996</v>
      </c>
      <c r="E811">
        <v>1.1499999999999999</v>
      </c>
      <c r="F811">
        <v>5.05</v>
      </c>
      <c r="G811">
        <v>0.79999999999999993</v>
      </c>
      <c r="H811">
        <v>1000</v>
      </c>
      <c r="I811">
        <v>0.36383059280571928</v>
      </c>
      <c r="J811">
        <v>1.3305965312979218</v>
      </c>
      <c r="K811">
        <v>-0.11336881990789921</v>
      </c>
      <c r="L811">
        <v>9.9999999999988987E-5</v>
      </c>
      <c r="M811">
        <v>5.1736703604234577</v>
      </c>
      <c r="N811">
        <v>0.64364360647682628</v>
      </c>
    </row>
    <row r="812" spans="2:14" x14ac:dyDescent="0.25">
      <c r="B812">
        <v>0.44999999999999996</v>
      </c>
      <c r="C812">
        <v>1.5</v>
      </c>
      <c r="D812">
        <v>0.44999999999999996</v>
      </c>
      <c r="E812">
        <v>1.1499999999999999</v>
      </c>
      <c r="F812">
        <v>5.05</v>
      </c>
      <c r="G812">
        <v>1.1499999999999999</v>
      </c>
      <c r="H812">
        <v>1000</v>
      </c>
      <c r="I812">
        <v>0.3846377559124815</v>
      </c>
      <c r="J812">
        <v>1.3622682973692917</v>
      </c>
      <c r="K812">
        <v>-1.0821669839874704E-2</v>
      </c>
      <c r="L812">
        <v>9.9999999999988987E-5</v>
      </c>
      <c r="M812">
        <v>5.1620150354015513</v>
      </c>
      <c r="N812">
        <v>1.234294414915269</v>
      </c>
    </row>
    <row r="813" spans="2:14" x14ac:dyDescent="0.25">
      <c r="B813">
        <v>0.44999999999999996</v>
      </c>
      <c r="C813">
        <v>1.5</v>
      </c>
      <c r="D813">
        <v>0.44999999999999996</v>
      </c>
      <c r="E813">
        <v>1.1499999999999999</v>
      </c>
      <c r="F813">
        <v>5.05</v>
      </c>
      <c r="G813">
        <v>1.5</v>
      </c>
      <c r="H813">
        <v>1000</v>
      </c>
      <c r="I813">
        <v>0.36925045728668249</v>
      </c>
      <c r="J813">
        <v>1.346626329121501</v>
      </c>
      <c r="K813">
        <v>-5.9984351281773873E-2</v>
      </c>
      <c r="L813">
        <v>9.9999999999988987E-5</v>
      </c>
      <c r="M813">
        <v>5.1603280214948359</v>
      </c>
      <c r="N813">
        <v>1.6064501069196899</v>
      </c>
    </row>
    <row r="814" spans="2:14" x14ac:dyDescent="0.25">
      <c r="B814">
        <v>0.44999999999999996</v>
      </c>
      <c r="C814">
        <v>1.5</v>
      </c>
      <c r="D814">
        <v>0.44999999999999996</v>
      </c>
      <c r="E814">
        <v>1.1499999999999999</v>
      </c>
      <c r="F814">
        <v>7.5250000000000004</v>
      </c>
      <c r="G814">
        <v>0.44999999999999996</v>
      </c>
      <c r="H814">
        <v>1000</v>
      </c>
      <c r="I814">
        <v>0.35653338711300281</v>
      </c>
      <c r="J814">
        <v>1.3466725081017481</v>
      </c>
      <c r="K814">
        <v>-5.3377058063107621E-2</v>
      </c>
      <c r="L814">
        <v>0.2001</v>
      </c>
      <c r="M814">
        <v>7.5843486878178936</v>
      </c>
      <c r="N814">
        <v>0.36535397861009145</v>
      </c>
    </row>
    <row r="815" spans="2:14" x14ac:dyDescent="0.25">
      <c r="B815">
        <v>0.44999999999999996</v>
      </c>
      <c r="C815">
        <v>1.5</v>
      </c>
      <c r="D815">
        <v>0.44999999999999996</v>
      </c>
      <c r="E815">
        <v>1.1499999999999999</v>
      </c>
      <c r="F815">
        <v>7.5250000000000004</v>
      </c>
      <c r="G815">
        <v>0.79999999999999993</v>
      </c>
      <c r="H815">
        <v>1000</v>
      </c>
      <c r="I815">
        <v>0.37110355703735176</v>
      </c>
      <c r="J815">
        <v>1.3391310858215351</v>
      </c>
      <c r="K815">
        <v>-8.6347862447590462E-2</v>
      </c>
      <c r="L815">
        <v>9.9999999999988987E-5</v>
      </c>
      <c r="M815">
        <v>7.6002721725821463</v>
      </c>
      <c r="N815">
        <v>0.6003294866195843</v>
      </c>
    </row>
    <row r="816" spans="2:14" x14ac:dyDescent="0.25">
      <c r="B816">
        <v>0.44999999999999996</v>
      </c>
      <c r="C816">
        <v>1.5</v>
      </c>
      <c r="D816">
        <v>0.44999999999999996</v>
      </c>
      <c r="E816">
        <v>1.1499999999999999</v>
      </c>
      <c r="F816">
        <v>7.5250000000000004</v>
      </c>
      <c r="G816">
        <v>1.1499999999999999</v>
      </c>
      <c r="H816">
        <v>1000</v>
      </c>
      <c r="I816">
        <v>0.38122319753136386</v>
      </c>
      <c r="J816">
        <v>1.3585706843899927</v>
      </c>
      <c r="K816">
        <v>-2.2517192209972947E-2</v>
      </c>
      <c r="L816">
        <v>9.9999999999988987E-5</v>
      </c>
      <c r="M816">
        <v>7.5988753396793971</v>
      </c>
      <c r="N816">
        <v>1.1247338433426717</v>
      </c>
    </row>
    <row r="817" spans="2:14" x14ac:dyDescent="0.25">
      <c r="B817">
        <v>0.44999999999999996</v>
      </c>
      <c r="C817">
        <v>1.5</v>
      </c>
      <c r="D817">
        <v>0.44999999999999996</v>
      </c>
      <c r="E817">
        <v>1.1499999999999999</v>
      </c>
      <c r="F817">
        <v>7.5250000000000004</v>
      </c>
      <c r="G817">
        <v>1.5</v>
      </c>
      <c r="H817">
        <v>1000</v>
      </c>
      <c r="I817">
        <v>0.39073382191060224</v>
      </c>
      <c r="J817">
        <v>1.3662669022516147</v>
      </c>
      <c r="K817">
        <v>-6.0580309968646939E-4</v>
      </c>
      <c r="L817">
        <v>9.9999999999988987E-5</v>
      </c>
      <c r="M817">
        <v>7.5952828827683119</v>
      </c>
      <c r="N817">
        <v>1.5561534763408695</v>
      </c>
    </row>
    <row r="818" spans="2:14" x14ac:dyDescent="0.25">
      <c r="B818">
        <v>0.44999999999999996</v>
      </c>
      <c r="C818">
        <v>1.5</v>
      </c>
      <c r="D818">
        <v>0.44999999999999996</v>
      </c>
      <c r="E818">
        <v>1.1499999999999999</v>
      </c>
      <c r="F818">
        <v>10</v>
      </c>
      <c r="G818">
        <v>0.44999999999999996</v>
      </c>
      <c r="H818">
        <v>1000</v>
      </c>
      <c r="I818">
        <v>0.38660246150011579</v>
      </c>
      <c r="J818">
        <v>1.3385263303861152</v>
      </c>
      <c r="K818">
        <v>-9.5877711413890232E-2</v>
      </c>
      <c r="L818">
        <v>6.1263918329260147E-2</v>
      </c>
      <c r="M818">
        <v>10.051855527971867</v>
      </c>
      <c r="N818">
        <v>0.19578109882749894</v>
      </c>
    </row>
    <row r="819" spans="2:14" x14ac:dyDescent="0.25">
      <c r="B819">
        <v>0.44999999999999996</v>
      </c>
      <c r="C819">
        <v>1.5</v>
      </c>
      <c r="D819">
        <v>0.44999999999999996</v>
      </c>
      <c r="E819">
        <v>1.1499999999999999</v>
      </c>
      <c r="F819">
        <v>10</v>
      </c>
      <c r="G819">
        <v>0.79999999999999993</v>
      </c>
      <c r="H819">
        <v>1000</v>
      </c>
      <c r="I819">
        <v>0.35751795064979391</v>
      </c>
      <c r="J819">
        <v>1.3195896712250628</v>
      </c>
      <c r="K819">
        <v>-0.14945243187245974</v>
      </c>
      <c r="L819">
        <v>9.9999999999988987E-5</v>
      </c>
      <c r="M819">
        <v>10.051908304421369</v>
      </c>
      <c r="N819">
        <v>0.53131013707496866</v>
      </c>
    </row>
    <row r="820" spans="2:14" x14ac:dyDescent="0.25">
      <c r="B820">
        <v>0.44999999999999996</v>
      </c>
      <c r="C820">
        <v>1.5</v>
      </c>
      <c r="D820">
        <v>0.44999999999999996</v>
      </c>
      <c r="E820">
        <v>1.1499999999999999</v>
      </c>
      <c r="F820">
        <v>10</v>
      </c>
      <c r="G820">
        <v>1.1499999999999999</v>
      </c>
      <c r="H820">
        <v>1000</v>
      </c>
      <c r="I820">
        <v>0.37492144045658499</v>
      </c>
      <c r="J820">
        <v>1.3520951173891484</v>
      </c>
      <c r="K820">
        <v>-4.28924000008854E-2</v>
      </c>
      <c r="L820">
        <v>9.9999999999988987E-5</v>
      </c>
      <c r="M820">
        <v>10.054506160243777</v>
      </c>
      <c r="N820">
        <v>1.0300219175630401</v>
      </c>
    </row>
    <row r="821" spans="2:14" x14ac:dyDescent="0.25">
      <c r="B821">
        <v>0.44999999999999996</v>
      </c>
      <c r="C821">
        <v>1.5</v>
      </c>
      <c r="D821">
        <v>0.44999999999999996</v>
      </c>
      <c r="E821">
        <v>1.1499999999999999</v>
      </c>
      <c r="F821">
        <v>10</v>
      </c>
      <c r="G821">
        <v>1.5</v>
      </c>
      <c r="H821">
        <v>1000</v>
      </c>
      <c r="I821">
        <v>0.37864659587050697</v>
      </c>
      <c r="J821">
        <v>1.3518610223542515</v>
      </c>
      <c r="K821">
        <v>-4.7113592508513075E-2</v>
      </c>
      <c r="L821">
        <v>9.9999999999988987E-5</v>
      </c>
      <c r="M821">
        <v>10.05326446775716</v>
      </c>
      <c r="N821">
        <v>1.4399619544990607</v>
      </c>
    </row>
    <row r="822" spans="2:14" x14ac:dyDescent="0.25">
      <c r="B822">
        <v>0.44999999999999996</v>
      </c>
      <c r="C822">
        <v>1.5</v>
      </c>
      <c r="D822">
        <v>0.44999999999999996</v>
      </c>
      <c r="E822">
        <v>1.5</v>
      </c>
      <c r="F822">
        <v>2.5750000000000002</v>
      </c>
      <c r="G822">
        <v>0.44999999999999996</v>
      </c>
      <c r="H822">
        <v>1000</v>
      </c>
      <c r="I822">
        <v>0.41278251499837598</v>
      </c>
      <c r="J822">
        <v>1.3339101015035435</v>
      </c>
      <c r="K822">
        <v>-0.12692567295207635</v>
      </c>
      <c r="L822">
        <v>0.29999999999999982</v>
      </c>
      <c r="M822">
        <v>2.7824645034694604</v>
      </c>
      <c r="N822">
        <v>0.77373388267417742</v>
      </c>
    </row>
    <row r="823" spans="2:14" x14ac:dyDescent="0.25">
      <c r="B823">
        <v>0.44999999999999996</v>
      </c>
      <c r="C823">
        <v>1.5</v>
      </c>
      <c r="D823">
        <v>0.44999999999999996</v>
      </c>
      <c r="E823">
        <v>1.5</v>
      </c>
      <c r="F823">
        <v>2.5750000000000002</v>
      </c>
      <c r="G823">
        <v>0.79999999999999993</v>
      </c>
      <c r="H823">
        <v>1000</v>
      </c>
      <c r="I823">
        <v>0.41854380304580197</v>
      </c>
      <c r="J823">
        <v>1.3596209131546821</v>
      </c>
      <c r="K823">
        <v>-3.7617247525507547E-2</v>
      </c>
      <c r="L823">
        <v>0.29999999999999982</v>
      </c>
      <c r="M823">
        <v>2.7793812037239332</v>
      </c>
      <c r="N823">
        <v>1.2072463922593337</v>
      </c>
    </row>
    <row r="824" spans="2:14" x14ac:dyDescent="0.25">
      <c r="B824">
        <v>0.44999999999999996</v>
      </c>
      <c r="C824">
        <v>1.5</v>
      </c>
      <c r="D824">
        <v>0.44999999999999996</v>
      </c>
      <c r="E824">
        <v>1.5</v>
      </c>
      <c r="F824">
        <v>2.5750000000000002</v>
      </c>
      <c r="G824">
        <v>1.1499999999999999</v>
      </c>
      <c r="H824">
        <v>1000</v>
      </c>
      <c r="I824">
        <v>0.41632702113808956</v>
      </c>
      <c r="J824">
        <v>1.3497281145944175</v>
      </c>
      <c r="K824">
        <v>-7.1980622531614413E-2</v>
      </c>
      <c r="L824">
        <v>9.9999999999988987E-5</v>
      </c>
      <c r="M824">
        <v>2.8276416690193105</v>
      </c>
      <c r="N824">
        <v>1.7086200972093102</v>
      </c>
    </row>
    <row r="825" spans="2:14" x14ac:dyDescent="0.25">
      <c r="B825">
        <v>0.44999999999999996</v>
      </c>
      <c r="C825">
        <v>1.5</v>
      </c>
      <c r="D825">
        <v>0.44999999999999996</v>
      </c>
      <c r="E825">
        <v>1.5</v>
      </c>
      <c r="F825">
        <v>2.5750000000000002</v>
      </c>
      <c r="G825">
        <v>1.5</v>
      </c>
      <c r="H825">
        <v>1000</v>
      </c>
      <c r="I825">
        <v>0.41993206115212389</v>
      </c>
      <c r="J825">
        <v>1.3658162608156887</v>
      </c>
      <c r="K825">
        <v>-1.6097244497902397E-2</v>
      </c>
      <c r="L825">
        <v>9.9999999999988987E-5</v>
      </c>
      <c r="M825">
        <v>2.8252752190754893</v>
      </c>
      <c r="N825">
        <v>2.0756232360116793</v>
      </c>
    </row>
    <row r="826" spans="2:14" x14ac:dyDescent="0.25">
      <c r="B826">
        <v>0.44999999999999996</v>
      </c>
      <c r="C826">
        <v>1.5</v>
      </c>
      <c r="D826">
        <v>0.44999999999999996</v>
      </c>
      <c r="E826">
        <v>1.5</v>
      </c>
      <c r="F826">
        <v>5.05</v>
      </c>
      <c r="G826">
        <v>0.44999999999999996</v>
      </c>
      <c r="H826">
        <v>1000</v>
      </c>
      <c r="I826">
        <v>0.42093973499656423</v>
      </c>
      <c r="J826">
        <v>1.3703131917496423</v>
      </c>
      <c r="K826">
        <v>-4.7681888035389086E-4</v>
      </c>
      <c r="L826">
        <v>9.9999999999988987E-5</v>
      </c>
      <c r="M826">
        <v>5.1814900742052838</v>
      </c>
      <c r="N826">
        <v>0.82426709772762119</v>
      </c>
    </row>
    <row r="827" spans="2:14" x14ac:dyDescent="0.25">
      <c r="B827">
        <v>0.44999999999999996</v>
      </c>
      <c r="C827">
        <v>1.5</v>
      </c>
      <c r="D827">
        <v>0.44999999999999996</v>
      </c>
      <c r="E827">
        <v>1.5</v>
      </c>
      <c r="F827">
        <v>5.05</v>
      </c>
      <c r="G827">
        <v>0.79999999999999993</v>
      </c>
      <c r="H827">
        <v>1000</v>
      </c>
      <c r="I827">
        <v>0.39920859311309093</v>
      </c>
      <c r="J827">
        <v>1.3649291325370727</v>
      </c>
      <c r="K827">
        <v>-9.8886063284913256E-3</v>
      </c>
      <c r="L827">
        <v>1.0000000000021103E-4</v>
      </c>
      <c r="M827">
        <v>5.1835825828118702</v>
      </c>
      <c r="N827">
        <v>1.1965668543251637</v>
      </c>
    </row>
    <row r="828" spans="2:14" x14ac:dyDescent="0.25">
      <c r="B828">
        <v>0.44999999999999996</v>
      </c>
      <c r="C828">
        <v>1.5</v>
      </c>
      <c r="D828">
        <v>0.44999999999999996</v>
      </c>
      <c r="E828">
        <v>1.5</v>
      </c>
      <c r="F828">
        <v>5.05</v>
      </c>
      <c r="G828">
        <v>1.1499999999999999</v>
      </c>
      <c r="H828">
        <v>1000</v>
      </c>
      <c r="I828">
        <v>0.38130912349174878</v>
      </c>
      <c r="J828">
        <v>1.3548122939634966</v>
      </c>
      <c r="K828">
        <v>-3.7646881783022862E-2</v>
      </c>
      <c r="L828">
        <v>9.9999999999988987E-5</v>
      </c>
      <c r="M828">
        <v>5.1849778887532079</v>
      </c>
      <c r="N828">
        <v>1.5604679623286868</v>
      </c>
    </row>
    <row r="829" spans="2:14" x14ac:dyDescent="0.25">
      <c r="B829">
        <v>0.44999999999999996</v>
      </c>
      <c r="C829">
        <v>1.5</v>
      </c>
      <c r="D829">
        <v>0.44999999999999996</v>
      </c>
      <c r="E829">
        <v>1.5</v>
      </c>
      <c r="F829">
        <v>5.05</v>
      </c>
      <c r="G829">
        <v>1.5</v>
      </c>
      <c r="H829">
        <v>1000</v>
      </c>
      <c r="I829">
        <v>0.38098406862646639</v>
      </c>
      <c r="J829">
        <v>1.3544456311362425</v>
      </c>
      <c r="K829">
        <v>-3.8824895780838614E-2</v>
      </c>
      <c r="L829">
        <v>9.9999999999988987E-5</v>
      </c>
      <c r="M829">
        <v>5.182730347991729</v>
      </c>
      <c r="N829">
        <v>1.9353362653808122</v>
      </c>
    </row>
    <row r="830" spans="2:14" x14ac:dyDescent="0.25">
      <c r="B830">
        <v>0.44999999999999996</v>
      </c>
      <c r="C830">
        <v>1.5</v>
      </c>
      <c r="D830">
        <v>0.44999999999999996</v>
      </c>
      <c r="E830">
        <v>1.5</v>
      </c>
      <c r="F830">
        <v>7.5250000000000004</v>
      </c>
      <c r="G830">
        <v>0.44999999999999996</v>
      </c>
      <c r="H830">
        <v>1000</v>
      </c>
      <c r="I830">
        <v>0.36831690956814783</v>
      </c>
      <c r="J830">
        <v>1.3459763783162184</v>
      </c>
      <c r="K830">
        <v>-6.2784202429418151E-2</v>
      </c>
      <c r="L830">
        <v>9.9999999999988987E-5</v>
      </c>
      <c r="M830">
        <v>7.6140171188175305</v>
      </c>
      <c r="N830">
        <v>0.59831932205811678</v>
      </c>
    </row>
    <row r="831" spans="2:14" x14ac:dyDescent="0.25">
      <c r="B831">
        <v>0.44999999999999996</v>
      </c>
      <c r="C831">
        <v>1.5</v>
      </c>
      <c r="D831">
        <v>0.44999999999999996</v>
      </c>
      <c r="E831">
        <v>1.5</v>
      </c>
      <c r="F831">
        <v>7.5250000000000004</v>
      </c>
      <c r="G831">
        <v>0.79999999999999993</v>
      </c>
      <c r="H831">
        <v>1000</v>
      </c>
      <c r="I831">
        <v>0.35562102174078081</v>
      </c>
      <c r="J831">
        <v>1.3347127570392492</v>
      </c>
      <c r="K831">
        <v>-9.6799218907671902E-2</v>
      </c>
      <c r="L831">
        <v>9.9999999999988987E-5</v>
      </c>
      <c r="M831">
        <v>7.619345654336211</v>
      </c>
      <c r="N831">
        <v>0.97690030107553083</v>
      </c>
    </row>
    <row r="832" spans="2:14" x14ac:dyDescent="0.25">
      <c r="B832">
        <v>0.44999999999999996</v>
      </c>
      <c r="C832">
        <v>1.5</v>
      </c>
      <c r="D832">
        <v>0.44999999999999996</v>
      </c>
      <c r="E832">
        <v>1.5</v>
      </c>
      <c r="F832">
        <v>7.5250000000000004</v>
      </c>
      <c r="G832">
        <v>1.1499999999999999</v>
      </c>
      <c r="H832">
        <v>1000</v>
      </c>
      <c r="I832">
        <v>0.39052362840625543</v>
      </c>
      <c r="J832">
        <v>1.3659931462145005</v>
      </c>
      <c r="K832">
        <v>-1.4960181808020556E-3</v>
      </c>
      <c r="L832">
        <v>9.9999999999988987E-5</v>
      </c>
      <c r="M832">
        <v>7.6147653641234312</v>
      </c>
      <c r="N832">
        <v>1.4972515464748406</v>
      </c>
    </row>
    <row r="833" spans="2:14" x14ac:dyDescent="0.25">
      <c r="B833">
        <v>0.44999999999999996</v>
      </c>
      <c r="C833">
        <v>1.5</v>
      </c>
      <c r="D833">
        <v>0.44999999999999996</v>
      </c>
      <c r="E833">
        <v>1.5</v>
      </c>
      <c r="F833">
        <v>7.5250000000000004</v>
      </c>
      <c r="G833">
        <v>1.5</v>
      </c>
      <c r="H833">
        <v>1000</v>
      </c>
      <c r="I833">
        <v>0.3832962408760765</v>
      </c>
      <c r="J833">
        <v>1.3570932524623653</v>
      </c>
      <c r="K833">
        <v>-3.0307162979837682E-2</v>
      </c>
      <c r="L833">
        <v>9.9999999999766942E-5</v>
      </c>
      <c r="M833">
        <v>7.6139406839999282</v>
      </c>
      <c r="N833">
        <v>1.8563162923325585</v>
      </c>
    </row>
    <row r="834" spans="2:14" x14ac:dyDescent="0.25">
      <c r="B834">
        <v>0.44999999999999996</v>
      </c>
      <c r="C834">
        <v>1.5</v>
      </c>
      <c r="D834">
        <v>0.44999999999999996</v>
      </c>
      <c r="E834">
        <v>1.5</v>
      </c>
      <c r="F834">
        <v>10</v>
      </c>
      <c r="G834">
        <v>0.44999999999999996</v>
      </c>
      <c r="H834">
        <v>1000</v>
      </c>
      <c r="I834">
        <v>0.37025710581722748</v>
      </c>
      <c r="J834">
        <v>1.3335483468844502</v>
      </c>
      <c r="K834">
        <v>-0.10642935091100214</v>
      </c>
      <c r="L834">
        <v>1.000000000000445E-4</v>
      </c>
      <c r="M834">
        <v>10.069869474397736</v>
      </c>
      <c r="N834">
        <v>0.31947996339650281</v>
      </c>
    </row>
    <row r="835" spans="2:14" x14ac:dyDescent="0.25">
      <c r="B835">
        <v>0.44999999999999996</v>
      </c>
      <c r="C835">
        <v>1.5</v>
      </c>
      <c r="D835">
        <v>0.44999999999999996</v>
      </c>
      <c r="E835">
        <v>1.5</v>
      </c>
      <c r="F835">
        <v>10</v>
      </c>
      <c r="G835">
        <v>0.79999999999999993</v>
      </c>
      <c r="H835">
        <v>1000</v>
      </c>
      <c r="I835">
        <v>0.36621349385254726</v>
      </c>
      <c r="J835">
        <v>1.3438275182823221</v>
      </c>
      <c r="K835">
        <v>-6.8687275536405357E-2</v>
      </c>
      <c r="L835">
        <v>9.9999999999988987E-5</v>
      </c>
      <c r="M835">
        <v>10.069062523846416</v>
      </c>
      <c r="N835">
        <v>0.94582624150738193</v>
      </c>
    </row>
    <row r="836" spans="2:14" x14ac:dyDescent="0.25">
      <c r="B836">
        <v>0.44999999999999996</v>
      </c>
      <c r="C836">
        <v>1.5</v>
      </c>
      <c r="D836">
        <v>0.44999999999999996</v>
      </c>
      <c r="E836">
        <v>1.5</v>
      </c>
      <c r="F836">
        <v>10</v>
      </c>
      <c r="G836">
        <v>1.1499999999999999</v>
      </c>
      <c r="H836">
        <v>1000</v>
      </c>
      <c r="I836">
        <v>0.35810859200518091</v>
      </c>
      <c r="J836">
        <v>1.3367675629902835</v>
      </c>
      <c r="K836">
        <v>-9.0494342465124944E-2</v>
      </c>
      <c r="L836">
        <v>9.9999999999988987E-5</v>
      </c>
      <c r="M836">
        <v>10.069903702194221</v>
      </c>
      <c r="N836">
        <v>1.3504405483382507</v>
      </c>
    </row>
    <row r="837" spans="2:14" x14ac:dyDescent="0.25">
      <c r="B837">
        <v>0.44999999999999996</v>
      </c>
      <c r="C837">
        <v>1.5</v>
      </c>
      <c r="D837">
        <v>0.44999999999999996</v>
      </c>
      <c r="E837">
        <v>1.5</v>
      </c>
      <c r="F837">
        <v>10</v>
      </c>
      <c r="G837">
        <v>1.5</v>
      </c>
      <c r="H837">
        <v>1000</v>
      </c>
      <c r="I837">
        <v>0.38082677612282484</v>
      </c>
      <c r="J837">
        <v>1.3542688463951789</v>
      </c>
      <c r="K837">
        <v>-3.9392675898850343E-2</v>
      </c>
      <c r="L837">
        <v>9.9999999999988987E-5</v>
      </c>
      <c r="M837">
        <v>10.066923601960239</v>
      </c>
      <c r="N837">
        <v>1.7843771669286876</v>
      </c>
    </row>
    <row r="838" spans="2:14" x14ac:dyDescent="0.25">
      <c r="B838">
        <v>0.44999999999999996</v>
      </c>
      <c r="C838">
        <v>1.5</v>
      </c>
      <c r="D838">
        <v>0.79999999999999993</v>
      </c>
      <c r="E838">
        <v>0.44999999999999996</v>
      </c>
      <c r="F838">
        <v>2.5750000000000002</v>
      </c>
      <c r="G838">
        <v>0.44999999999999996</v>
      </c>
      <c r="H838">
        <v>1000</v>
      </c>
      <c r="I838">
        <v>0.4299885212209304</v>
      </c>
      <c r="J838">
        <v>1.200974030160604</v>
      </c>
      <c r="K838">
        <v>-0.2131300877829112</v>
      </c>
      <c r="L838">
        <v>9.9999999999988987E-5</v>
      </c>
      <c r="M838">
        <v>3.4615287879101801</v>
      </c>
      <c r="N838">
        <v>5.4654081338533417E-2</v>
      </c>
    </row>
    <row r="839" spans="2:14" x14ac:dyDescent="0.25">
      <c r="B839">
        <v>0.44999999999999996</v>
      </c>
      <c r="C839">
        <v>1.5</v>
      </c>
      <c r="D839">
        <v>0.79999999999999993</v>
      </c>
      <c r="E839">
        <v>0.44999999999999996</v>
      </c>
      <c r="F839">
        <v>2.5750000000000002</v>
      </c>
      <c r="G839">
        <v>0.79999999999999993</v>
      </c>
      <c r="H839">
        <v>1000</v>
      </c>
      <c r="I839">
        <v>0.4110611269543975</v>
      </c>
      <c r="J839">
        <v>1.1865521224957318</v>
      </c>
      <c r="K839">
        <v>-0.24817709672042049</v>
      </c>
      <c r="L839">
        <v>9.9999999999988987E-5</v>
      </c>
      <c r="M839">
        <v>3.270352526255857</v>
      </c>
      <c r="N839">
        <v>9.9999999999988987E-5</v>
      </c>
    </row>
    <row r="840" spans="2:14" x14ac:dyDescent="0.25">
      <c r="B840">
        <v>0.44999999999999996</v>
      </c>
      <c r="C840">
        <v>1.5</v>
      </c>
      <c r="D840">
        <v>0.79999999999999993</v>
      </c>
      <c r="E840">
        <v>0.44999999999999996</v>
      </c>
      <c r="F840">
        <v>2.5750000000000002</v>
      </c>
      <c r="G840">
        <v>1.1499999999999999</v>
      </c>
      <c r="H840">
        <v>1000</v>
      </c>
      <c r="I840">
        <v>0.40837542607619448</v>
      </c>
      <c r="J840">
        <v>1.2495523431905411</v>
      </c>
      <c r="K840">
        <v>-3.7629566865068326E-2</v>
      </c>
      <c r="L840">
        <v>1.000000000000445E-4</v>
      </c>
      <c r="M840">
        <v>2.9808883398671684</v>
      </c>
      <c r="N840">
        <v>7.675904673803538E-2</v>
      </c>
    </row>
    <row r="841" spans="2:14" x14ac:dyDescent="0.25">
      <c r="B841">
        <v>0.44999999999999996</v>
      </c>
      <c r="C841">
        <v>1.5</v>
      </c>
      <c r="D841">
        <v>0.79999999999999993</v>
      </c>
      <c r="E841">
        <v>0.44999999999999996</v>
      </c>
      <c r="F841">
        <v>2.5750000000000002</v>
      </c>
      <c r="G841">
        <v>1.5</v>
      </c>
      <c r="H841">
        <v>1000</v>
      </c>
      <c r="I841">
        <v>0.4379588853365104</v>
      </c>
      <c r="J841">
        <v>1.2310908206514772</v>
      </c>
      <c r="K841">
        <v>-0.11634463287886021</v>
      </c>
      <c r="L841">
        <v>9.9999999999988987E-5</v>
      </c>
      <c r="M841">
        <v>2.8940061365648604</v>
      </c>
      <c r="N841">
        <v>0.45399744246973772</v>
      </c>
    </row>
    <row r="842" spans="2:14" x14ac:dyDescent="0.25">
      <c r="B842">
        <v>0.44999999999999996</v>
      </c>
      <c r="C842">
        <v>1.5</v>
      </c>
      <c r="D842">
        <v>0.79999999999999993</v>
      </c>
      <c r="E842">
        <v>0.44999999999999996</v>
      </c>
      <c r="F842">
        <v>5.05</v>
      </c>
      <c r="G842">
        <v>0.44999999999999996</v>
      </c>
      <c r="H842">
        <v>1000</v>
      </c>
      <c r="I842">
        <v>0.37217982838114066</v>
      </c>
      <c r="J842">
        <v>1.2504856976095318</v>
      </c>
      <c r="K842">
        <v>-4.3395405965679021E-3</v>
      </c>
      <c r="L842">
        <v>1.508914967769529E-2</v>
      </c>
      <c r="M842">
        <v>4.9480432351771295</v>
      </c>
      <c r="N842">
        <v>0.34814287457688081</v>
      </c>
    </row>
    <row r="843" spans="2:14" x14ac:dyDescent="0.25">
      <c r="B843">
        <v>0.44999999999999996</v>
      </c>
      <c r="C843">
        <v>1.5</v>
      </c>
      <c r="D843">
        <v>0.79999999999999993</v>
      </c>
      <c r="E843">
        <v>0.44999999999999996</v>
      </c>
      <c r="F843">
        <v>5.05</v>
      </c>
      <c r="G843">
        <v>0.79999999999999993</v>
      </c>
      <c r="H843">
        <v>1000</v>
      </c>
      <c r="I843">
        <v>0.36549513649428378</v>
      </c>
      <c r="J843">
        <v>1.2445909511342066</v>
      </c>
      <c r="K843">
        <v>-2.1591230378613976E-2</v>
      </c>
      <c r="L843">
        <v>1.8908344616489083E-2</v>
      </c>
      <c r="M843">
        <v>4.978945639009245</v>
      </c>
      <c r="N843">
        <v>0.34276895910702526</v>
      </c>
    </row>
    <row r="844" spans="2:14" x14ac:dyDescent="0.25">
      <c r="B844">
        <v>0.44999999999999996</v>
      </c>
      <c r="C844">
        <v>1.5</v>
      </c>
      <c r="D844">
        <v>0.79999999999999993</v>
      </c>
      <c r="E844">
        <v>0.44999999999999996</v>
      </c>
      <c r="F844">
        <v>5.05</v>
      </c>
      <c r="G844">
        <v>1.1499999999999999</v>
      </c>
      <c r="H844">
        <v>1000</v>
      </c>
      <c r="I844">
        <v>0.32889085022636622</v>
      </c>
      <c r="J844">
        <v>1.2184536747983994</v>
      </c>
      <c r="K844">
        <v>-9.4776281677673643E-2</v>
      </c>
      <c r="L844">
        <v>0.18197494743084608</v>
      </c>
      <c r="M844">
        <v>5.0965367652562383</v>
      </c>
      <c r="N844">
        <v>0.30309161738615847</v>
      </c>
    </row>
    <row r="845" spans="2:14" x14ac:dyDescent="0.25">
      <c r="B845">
        <v>0.44999999999999996</v>
      </c>
      <c r="C845">
        <v>1.5</v>
      </c>
      <c r="D845">
        <v>0.79999999999999993</v>
      </c>
      <c r="E845">
        <v>0.44999999999999996</v>
      </c>
      <c r="F845">
        <v>5.05</v>
      </c>
      <c r="G845">
        <v>1.5</v>
      </c>
      <c r="H845">
        <v>1000</v>
      </c>
      <c r="I845">
        <v>0.43342586232686464</v>
      </c>
      <c r="J845">
        <v>1.261599679282851</v>
      </c>
      <c r="K845">
        <v>-6.4706394288938096E-3</v>
      </c>
      <c r="L845">
        <v>9.9999999999988987E-5</v>
      </c>
      <c r="M845">
        <v>5.1639279913846963</v>
      </c>
      <c r="N845">
        <v>0.25429747728338659</v>
      </c>
    </row>
    <row r="846" spans="2:14" x14ac:dyDescent="0.25">
      <c r="B846">
        <v>0.44999999999999996</v>
      </c>
      <c r="C846">
        <v>1.5</v>
      </c>
      <c r="D846">
        <v>0.79999999999999993</v>
      </c>
      <c r="E846">
        <v>0.44999999999999996</v>
      </c>
      <c r="F846">
        <v>7.5250000000000004</v>
      </c>
      <c r="G846">
        <v>0.44999999999999996</v>
      </c>
      <c r="H846">
        <v>1000</v>
      </c>
      <c r="I846">
        <v>0.44067076533751032</v>
      </c>
      <c r="J846">
        <v>1.2325652563155185</v>
      </c>
      <c r="K846">
        <v>-0.11514036896790458</v>
      </c>
      <c r="L846">
        <v>0.16618878461995254</v>
      </c>
      <c r="M846">
        <v>7.5616272728982254</v>
      </c>
      <c r="N846">
        <v>0.21529606881123997</v>
      </c>
    </row>
    <row r="847" spans="2:14" x14ac:dyDescent="0.25">
      <c r="B847">
        <v>0.44999999999999996</v>
      </c>
      <c r="C847">
        <v>1.5</v>
      </c>
      <c r="D847">
        <v>0.79999999999999993</v>
      </c>
      <c r="E847">
        <v>0.44999999999999996</v>
      </c>
      <c r="F847">
        <v>7.5250000000000004</v>
      </c>
      <c r="G847">
        <v>0.79999999999999993</v>
      </c>
      <c r="H847">
        <v>1000</v>
      </c>
      <c r="I847">
        <v>0.41781598002056319</v>
      </c>
      <c r="J847">
        <v>1.1810062870568288</v>
      </c>
      <c r="K847">
        <v>-0.27241928711992192</v>
      </c>
      <c r="L847">
        <v>0.10243322819377004</v>
      </c>
      <c r="M847">
        <v>7.5620197935150788</v>
      </c>
      <c r="N847">
        <v>7.0101840143972263E-2</v>
      </c>
    </row>
    <row r="848" spans="2:14" x14ac:dyDescent="0.25">
      <c r="B848">
        <v>0.44999999999999996</v>
      </c>
      <c r="C848">
        <v>1.5</v>
      </c>
      <c r="D848">
        <v>0.79999999999999993</v>
      </c>
      <c r="E848">
        <v>0.44999999999999996</v>
      </c>
      <c r="F848">
        <v>7.5250000000000004</v>
      </c>
      <c r="G848">
        <v>1.1499999999999999</v>
      </c>
      <c r="H848">
        <v>1000</v>
      </c>
      <c r="I848">
        <v>0.36644161761060079</v>
      </c>
      <c r="J848">
        <v>1.2263070960797275</v>
      </c>
      <c r="K848">
        <v>-8.6646831051256978E-2</v>
      </c>
      <c r="L848">
        <v>0.40009999999999996</v>
      </c>
      <c r="M848">
        <v>7.533634833548116</v>
      </c>
      <c r="N848">
        <v>0.14519703170627829</v>
      </c>
    </row>
    <row r="849" spans="2:14" x14ac:dyDescent="0.25">
      <c r="B849">
        <v>0.44999999999999996</v>
      </c>
      <c r="C849">
        <v>1.5</v>
      </c>
      <c r="D849">
        <v>0.79999999999999993</v>
      </c>
      <c r="E849">
        <v>0.44999999999999996</v>
      </c>
      <c r="F849">
        <v>7.5250000000000004</v>
      </c>
      <c r="G849">
        <v>1.5</v>
      </c>
      <c r="H849">
        <v>1000</v>
      </c>
      <c r="I849">
        <v>0.42427121744278024</v>
      </c>
      <c r="J849">
        <v>1.2305640047948814</v>
      </c>
      <c r="K849">
        <v>-0.1053760085933293</v>
      </c>
      <c r="L849">
        <v>9.9999999999988987E-5</v>
      </c>
      <c r="M849">
        <v>7.5886206928788535</v>
      </c>
      <c r="N849">
        <v>1.0000000000021103E-4</v>
      </c>
    </row>
    <row r="850" spans="2:14" x14ac:dyDescent="0.25">
      <c r="B850">
        <v>0.44999999999999996</v>
      </c>
      <c r="C850">
        <v>1.5</v>
      </c>
      <c r="D850">
        <v>0.79999999999999993</v>
      </c>
      <c r="E850">
        <v>0.44999999999999996</v>
      </c>
      <c r="F850">
        <v>10</v>
      </c>
      <c r="G850">
        <v>0.44999999999999996</v>
      </c>
      <c r="H850">
        <v>1000</v>
      </c>
      <c r="I850">
        <v>0.44294886424939683</v>
      </c>
      <c r="J850">
        <v>1.2407107931996897</v>
      </c>
      <c r="K850">
        <v>-8.9769004187886803E-2</v>
      </c>
      <c r="L850">
        <v>0.32689502683720195</v>
      </c>
      <c r="M850">
        <v>10.021204068496319</v>
      </c>
      <c r="N850">
        <v>0.23991360419524183</v>
      </c>
    </row>
    <row r="851" spans="2:14" x14ac:dyDescent="0.25">
      <c r="B851">
        <v>0.44999999999999996</v>
      </c>
      <c r="C851">
        <v>1.5</v>
      </c>
      <c r="D851">
        <v>0.79999999999999993</v>
      </c>
      <c r="E851">
        <v>0.44999999999999996</v>
      </c>
      <c r="F851">
        <v>10</v>
      </c>
      <c r="G851">
        <v>0.79999999999999993</v>
      </c>
      <c r="H851">
        <v>1000</v>
      </c>
      <c r="I851">
        <v>0.42453950842881688</v>
      </c>
      <c r="J851">
        <v>1.1933311644872311</v>
      </c>
      <c r="K851">
        <v>-0.23541525664829754</v>
      </c>
      <c r="L851">
        <v>0.2893371336050114</v>
      </c>
      <c r="M851">
        <v>10.019917000049135</v>
      </c>
      <c r="N851">
        <v>0.11437103158221114</v>
      </c>
    </row>
    <row r="852" spans="2:14" x14ac:dyDescent="0.25">
      <c r="B852">
        <v>0.44999999999999996</v>
      </c>
      <c r="C852">
        <v>1.5</v>
      </c>
      <c r="D852">
        <v>0.79999999999999993</v>
      </c>
      <c r="E852">
        <v>0.44999999999999996</v>
      </c>
      <c r="F852">
        <v>10</v>
      </c>
      <c r="G852">
        <v>1.1499999999999999</v>
      </c>
      <c r="H852">
        <v>1000</v>
      </c>
      <c r="I852">
        <v>0.40834575821535313</v>
      </c>
      <c r="J852">
        <v>1.2353556564684569</v>
      </c>
      <c r="K852">
        <v>-7.8833331066026746E-2</v>
      </c>
      <c r="L852">
        <v>0.16098303415680471</v>
      </c>
      <c r="M852">
        <v>9.9024542812235694</v>
      </c>
      <c r="N852">
        <v>0.60707732232218548</v>
      </c>
    </row>
    <row r="853" spans="2:14" x14ac:dyDescent="0.25">
      <c r="B853">
        <v>0.44999999999999996</v>
      </c>
      <c r="C853">
        <v>1.5</v>
      </c>
      <c r="D853">
        <v>0.79999999999999993</v>
      </c>
      <c r="E853">
        <v>0.44999999999999996</v>
      </c>
      <c r="F853">
        <v>10</v>
      </c>
      <c r="G853">
        <v>1.5</v>
      </c>
      <c r="H853">
        <v>1000</v>
      </c>
      <c r="I853">
        <v>0.42242314708097994</v>
      </c>
      <c r="J853">
        <v>1.2529384744503196</v>
      </c>
      <c r="K853">
        <v>-2.773592275093606E-2</v>
      </c>
      <c r="L853">
        <v>1.000000000000445E-4</v>
      </c>
      <c r="M853">
        <v>10.032247076455977</v>
      </c>
      <c r="N853">
        <v>0.20084008410731335</v>
      </c>
    </row>
    <row r="854" spans="2:14" x14ac:dyDescent="0.25">
      <c r="B854">
        <v>0.44999999999999996</v>
      </c>
      <c r="C854">
        <v>1.5</v>
      </c>
      <c r="D854">
        <v>0.79999999999999993</v>
      </c>
      <c r="E854">
        <v>0.79999999999999993</v>
      </c>
      <c r="F854">
        <v>2.5750000000000002</v>
      </c>
      <c r="G854">
        <v>0.44999999999999996</v>
      </c>
      <c r="H854">
        <v>1000</v>
      </c>
      <c r="I854">
        <v>0.41458379001831541</v>
      </c>
      <c r="J854">
        <v>1.1757092938381659</v>
      </c>
      <c r="K854">
        <v>-0.28626817643785252</v>
      </c>
      <c r="L854">
        <v>9.9999999999988987E-5</v>
      </c>
      <c r="M854">
        <v>3.3918873046078684</v>
      </c>
      <c r="N854">
        <v>4.2045572721323893E-2</v>
      </c>
    </row>
    <row r="855" spans="2:14" x14ac:dyDescent="0.25">
      <c r="B855">
        <v>0.44999999999999996</v>
      </c>
      <c r="C855">
        <v>1.5</v>
      </c>
      <c r="D855">
        <v>0.79999999999999993</v>
      </c>
      <c r="E855">
        <v>0.79999999999999993</v>
      </c>
      <c r="F855">
        <v>2.5750000000000002</v>
      </c>
      <c r="G855">
        <v>0.79999999999999993</v>
      </c>
      <c r="H855">
        <v>1000</v>
      </c>
      <c r="I855">
        <v>0.40093411262029316</v>
      </c>
      <c r="J855">
        <v>1.2275595199312992</v>
      </c>
      <c r="K855">
        <v>-0.1039610440364368</v>
      </c>
      <c r="L855">
        <v>9.9999999999988987E-5</v>
      </c>
      <c r="M855">
        <v>3.0975457672452427</v>
      </c>
      <c r="N855">
        <v>3.68382883224916E-2</v>
      </c>
    </row>
    <row r="856" spans="2:14" x14ac:dyDescent="0.25">
      <c r="B856">
        <v>0.44999999999999996</v>
      </c>
      <c r="C856">
        <v>1.5</v>
      </c>
      <c r="D856">
        <v>0.79999999999999993</v>
      </c>
      <c r="E856">
        <v>0.79999999999999993</v>
      </c>
      <c r="F856">
        <v>2.5750000000000002</v>
      </c>
      <c r="G856">
        <v>1.1499999999999999</v>
      </c>
      <c r="H856">
        <v>1000</v>
      </c>
      <c r="I856">
        <v>0.43976199985463804</v>
      </c>
      <c r="J856">
        <v>1.2541637610792131</v>
      </c>
      <c r="K856">
        <v>-3.8664926533788502E-2</v>
      </c>
      <c r="L856">
        <v>1.0000000000010001E-4</v>
      </c>
      <c r="M856">
        <v>2.9475425060161728</v>
      </c>
      <c r="N856">
        <v>0.26499389545400853</v>
      </c>
    </row>
    <row r="857" spans="2:14" x14ac:dyDescent="0.25">
      <c r="B857">
        <v>0.44999999999999996</v>
      </c>
      <c r="C857">
        <v>1.5</v>
      </c>
      <c r="D857">
        <v>0.79999999999999993</v>
      </c>
      <c r="E857">
        <v>0.79999999999999993</v>
      </c>
      <c r="F857">
        <v>2.5750000000000002</v>
      </c>
      <c r="G857">
        <v>1.5</v>
      </c>
      <c r="H857">
        <v>1000</v>
      </c>
      <c r="I857">
        <v>0.43547883941794391</v>
      </c>
      <c r="J857">
        <v>1.2247351171451202</v>
      </c>
      <c r="K857">
        <v>-0.13553740701693184</v>
      </c>
      <c r="L857">
        <v>9.9999999999988987E-5</v>
      </c>
      <c r="M857">
        <v>2.9050701264966481</v>
      </c>
      <c r="N857">
        <v>0.82827182795117171</v>
      </c>
    </row>
    <row r="858" spans="2:14" x14ac:dyDescent="0.25">
      <c r="B858">
        <v>0.44999999999999996</v>
      </c>
      <c r="C858">
        <v>1.5</v>
      </c>
      <c r="D858">
        <v>0.79999999999999993</v>
      </c>
      <c r="E858">
        <v>0.79999999999999993</v>
      </c>
      <c r="F858">
        <v>5.05</v>
      </c>
      <c r="G858">
        <v>0.44999999999999996</v>
      </c>
      <c r="H858">
        <v>1000</v>
      </c>
      <c r="I858">
        <v>0.3980573787277808</v>
      </c>
      <c r="J858">
        <v>1.1730905268107152</v>
      </c>
      <c r="K858">
        <v>-0.28397946450918865</v>
      </c>
      <c r="L858">
        <v>6.1232235742752307E-2</v>
      </c>
      <c r="M858">
        <v>5.0626716962400469</v>
      </c>
      <c r="N858">
        <v>0.50006041729070894</v>
      </c>
    </row>
    <row r="859" spans="2:14" x14ac:dyDescent="0.25">
      <c r="B859">
        <v>0.44999999999999996</v>
      </c>
      <c r="C859">
        <v>1.5</v>
      </c>
      <c r="D859">
        <v>0.79999999999999993</v>
      </c>
      <c r="E859">
        <v>0.79999999999999993</v>
      </c>
      <c r="F859">
        <v>5.05</v>
      </c>
      <c r="G859">
        <v>0.79999999999999993</v>
      </c>
      <c r="H859">
        <v>1000</v>
      </c>
      <c r="I859">
        <v>0.35494352720383443</v>
      </c>
      <c r="J859">
        <v>1.2322654661053585</v>
      </c>
      <c r="K859">
        <v>-5.8161368810927011E-2</v>
      </c>
      <c r="L859">
        <v>4.0457573059797247E-3</v>
      </c>
      <c r="M859">
        <v>5.1612016813783885</v>
      </c>
      <c r="N859">
        <v>0.40054199630637699</v>
      </c>
    </row>
    <row r="860" spans="2:14" x14ac:dyDescent="0.25">
      <c r="B860">
        <v>0.44999999999999996</v>
      </c>
      <c r="C860">
        <v>1.5</v>
      </c>
      <c r="D860">
        <v>0.79999999999999993</v>
      </c>
      <c r="E860">
        <v>0.79999999999999993</v>
      </c>
      <c r="F860">
        <v>5.05</v>
      </c>
      <c r="G860">
        <v>1.1499999999999999</v>
      </c>
      <c r="H860">
        <v>1000</v>
      </c>
      <c r="I860">
        <v>0.39629045787377332</v>
      </c>
      <c r="J860">
        <v>1.2417623266802553</v>
      </c>
      <c r="K860">
        <v>-5.5391722001130572E-2</v>
      </c>
      <c r="L860">
        <v>0.11982362330271226</v>
      </c>
      <c r="M860">
        <v>5.1857134389535675</v>
      </c>
      <c r="N860">
        <v>0.1217359226303468</v>
      </c>
    </row>
    <row r="861" spans="2:14" x14ac:dyDescent="0.25">
      <c r="B861">
        <v>0.44999999999999996</v>
      </c>
      <c r="C861">
        <v>1.5</v>
      </c>
      <c r="D861">
        <v>0.79999999999999993</v>
      </c>
      <c r="E861">
        <v>0.79999999999999993</v>
      </c>
      <c r="F861">
        <v>5.05</v>
      </c>
      <c r="G861">
        <v>1.5</v>
      </c>
      <c r="H861">
        <v>1000</v>
      </c>
      <c r="I861">
        <v>0.42836638478042499</v>
      </c>
      <c r="J861">
        <v>1.2090573022841873</v>
      </c>
      <c r="K861">
        <v>-0.18256446078649602</v>
      </c>
      <c r="L861">
        <v>9.9999999999988987E-5</v>
      </c>
      <c r="M861">
        <v>5.2046157954872827</v>
      </c>
      <c r="N861">
        <v>0.40867221998931802</v>
      </c>
    </row>
    <row r="862" spans="2:14" x14ac:dyDescent="0.25">
      <c r="B862">
        <v>0.44999999999999996</v>
      </c>
      <c r="C862">
        <v>1.5</v>
      </c>
      <c r="D862">
        <v>0.79999999999999993</v>
      </c>
      <c r="E862">
        <v>0.79999999999999993</v>
      </c>
      <c r="F862">
        <v>7.5250000000000004</v>
      </c>
      <c r="G862">
        <v>0.44999999999999996</v>
      </c>
      <c r="H862">
        <v>1000</v>
      </c>
      <c r="I862">
        <v>0.35946812400605427</v>
      </c>
      <c r="J862">
        <v>1.2245342344074748</v>
      </c>
      <c r="K862">
        <v>-9.1678650043812815E-2</v>
      </c>
      <c r="L862">
        <v>0.40010000000000001</v>
      </c>
      <c r="M862">
        <v>7.353437914978862</v>
      </c>
      <c r="N862">
        <v>0.33842148214714074</v>
      </c>
    </row>
    <row r="863" spans="2:14" x14ac:dyDescent="0.25">
      <c r="B863">
        <v>0.44999999999999996</v>
      </c>
      <c r="C863">
        <v>1.5</v>
      </c>
      <c r="D863">
        <v>0.79999999999999993</v>
      </c>
      <c r="E863">
        <v>0.79999999999999993</v>
      </c>
      <c r="F863">
        <v>7.5250000000000004</v>
      </c>
      <c r="G863">
        <v>0.79999999999999993</v>
      </c>
      <c r="H863">
        <v>1000</v>
      </c>
      <c r="I863">
        <v>0.39646986516300026</v>
      </c>
      <c r="J863">
        <v>1.2556089476666041</v>
      </c>
      <c r="K863">
        <v>-2.8803825609673983E-3</v>
      </c>
      <c r="L863">
        <v>0.1584893156469335</v>
      </c>
      <c r="M863">
        <v>7.5720091663410471</v>
      </c>
      <c r="N863">
        <v>0.40010000000000001</v>
      </c>
    </row>
    <row r="864" spans="2:14" x14ac:dyDescent="0.25">
      <c r="B864">
        <v>0.44999999999999996</v>
      </c>
      <c r="C864">
        <v>1.5</v>
      </c>
      <c r="D864">
        <v>0.79999999999999993</v>
      </c>
      <c r="E864">
        <v>0.79999999999999993</v>
      </c>
      <c r="F864">
        <v>7.5250000000000004</v>
      </c>
      <c r="G864">
        <v>1.1499999999999999</v>
      </c>
      <c r="H864">
        <v>1000</v>
      </c>
      <c r="I864">
        <v>0.3793120794735661</v>
      </c>
      <c r="J864">
        <v>1.2451374822305996</v>
      </c>
      <c r="K864">
        <v>-3.4308888470313992E-2</v>
      </c>
      <c r="L864">
        <v>0.2001</v>
      </c>
      <c r="M864">
        <v>7.586973454938307</v>
      </c>
      <c r="N864">
        <v>7.1387061600608898E-2</v>
      </c>
    </row>
    <row r="865" spans="2:14" x14ac:dyDescent="0.25">
      <c r="B865">
        <v>0.44999999999999996</v>
      </c>
      <c r="C865">
        <v>1.5</v>
      </c>
      <c r="D865">
        <v>0.79999999999999993</v>
      </c>
      <c r="E865">
        <v>0.79999999999999993</v>
      </c>
      <c r="F865">
        <v>7.5250000000000004</v>
      </c>
      <c r="G865">
        <v>1.5</v>
      </c>
      <c r="H865">
        <v>1000</v>
      </c>
      <c r="I865">
        <v>0.42149803937479852</v>
      </c>
      <c r="J865">
        <v>1.2114123449417511</v>
      </c>
      <c r="K865">
        <v>-0.16877483522364956</v>
      </c>
      <c r="L865">
        <v>9.9999999999988987E-5</v>
      </c>
      <c r="M865">
        <v>7.6142404331013713</v>
      </c>
      <c r="N865">
        <v>0.26357751973797061</v>
      </c>
    </row>
    <row r="866" spans="2:14" x14ac:dyDescent="0.25">
      <c r="B866">
        <v>0.44999999999999996</v>
      </c>
      <c r="C866">
        <v>1.5</v>
      </c>
      <c r="D866">
        <v>0.79999999999999993</v>
      </c>
      <c r="E866">
        <v>0.79999999999999993</v>
      </c>
      <c r="F866">
        <v>10</v>
      </c>
      <c r="G866">
        <v>0.44999999999999996</v>
      </c>
      <c r="H866">
        <v>1000</v>
      </c>
      <c r="I866">
        <v>0.43755620017143981</v>
      </c>
      <c r="J866">
        <v>1.2221210835856131</v>
      </c>
      <c r="K866">
        <v>-0.14783174513789943</v>
      </c>
      <c r="L866">
        <v>0.2201675082391468</v>
      </c>
      <c r="M866">
        <v>10.034066819761449</v>
      </c>
      <c r="N866">
        <v>0.26617100047622838</v>
      </c>
    </row>
    <row r="867" spans="2:14" x14ac:dyDescent="0.25">
      <c r="B867">
        <v>0.44999999999999996</v>
      </c>
      <c r="C867">
        <v>1.5</v>
      </c>
      <c r="D867">
        <v>0.79999999999999993</v>
      </c>
      <c r="E867">
        <v>0.79999999999999993</v>
      </c>
      <c r="F867">
        <v>10</v>
      </c>
      <c r="G867">
        <v>0.79999999999999993</v>
      </c>
      <c r="H867">
        <v>1000</v>
      </c>
      <c r="I867">
        <v>0.40301771934683023</v>
      </c>
      <c r="J867">
        <v>1.2366046003870326</v>
      </c>
      <c r="K867">
        <v>-7.4783843275811335E-2</v>
      </c>
      <c r="L867">
        <v>0.18816090764028368</v>
      </c>
      <c r="M867">
        <v>9.8033311123058535</v>
      </c>
      <c r="N867">
        <v>0.57918615544576768</v>
      </c>
    </row>
    <row r="868" spans="2:14" x14ac:dyDescent="0.25">
      <c r="B868">
        <v>0.44999999999999996</v>
      </c>
      <c r="C868">
        <v>1.5</v>
      </c>
      <c r="D868">
        <v>0.79999999999999993</v>
      </c>
      <c r="E868">
        <v>0.79999999999999993</v>
      </c>
      <c r="F868">
        <v>10</v>
      </c>
      <c r="G868">
        <v>1.1499999999999999</v>
      </c>
      <c r="H868">
        <v>1000</v>
      </c>
      <c r="I868">
        <v>0.41298906874241093</v>
      </c>
      <c r="J868">
        <v>1.2580688920752672</v>
      </c>
      <c r="K868">
        <v>-8.2410542369828824E-3</v>
      </c>
      <c r="L868">
        <v>5.0099999999999992E-2</v>
      </c>
      <c r="M868">
        <v>10.0350446831784</v>
      </c>
      <c r="N868">
        <v>9.9999999999988987E-5</v>
      </c>
    </row>
    <row r="869" spans="2:14" x14ac:dyDescent="0.25">
      <c r="B869">
        <v>0.44999999999999996</v>
      </c>
      <c r="C869">
        <v>1.5</v>
      </c>
      <c r="D869">
        <v>0.79999999999999993</v>
      </c>
      <c r="E869">
        <v>0.79999999999999993</v>
      </c>
      <c r="F869">
        <v>10</v>
      </c>
      <c r="G869">
        <v>1.5</v>
      </c>
      <c r="H869">
        <v>1000</v>
      </c>
      <c r="I869">
        <v>0.41476918282281017</v>
      </c>
      <c r="J869">
        <v>1.2149650264659166</v>
      </c>
      <c r="K869">
        <v>-0.15189864361000149</v>
      </c>
      <c r="L869">
        <v>9.9999999999988987E-5</v>
      </c>
      <c r="M869">
        <v>10.055400456564447</v>
      </c>
      <c r="N869">
        <v>0.23321394686328856</v>
      </c>
    </row>
    <row r="870" spans="2:14" x14ac:dyDescent="0.25">
      <c r="B870">
        <v>0.44999999999999996</v>
      </c>
      <c r="C870">
        <v>1.5</v>
      </c>
      <c r="D870">
        <v>0.79999999999999993</v>
      </c>
      <c r="E870">
        <v>1.1499999999999999</v>
      </c>
      <c r="F870">
        <v>2.5750000000000002</v>
      </c>
      <c r="G870">
        <v>0.44999999999999996</v>
      </c>
      <c r="H870">
        <v>1000</v>
      </c>
      <c r="I870">
        <v>0.37631573502654098</v>
      </c>
      <c r="J870">
        <v>1.2396581796499651</v>
      </c>
      <c r="K870">
        <v>-4.6254934357050748E-2</v>
      </c>
      <c r="L870">
        <v>9.9999999999988987E-5</v>
      </c>
      <c r="M870">
        <v>3.0899360692296183</v>
      </c>
      <c r="N870">
        <v>0.40010000000000007</v>
      </c>
    </row>
    <row r="871" spans="2:14" x14ac:dyDescent="0.25">
      <c r="B871">
        <v>0.44999999999999996</v>
      </c>
      <c r="C871">
        <v>1.5</v>
      </c>
      <c r="D871">
        <v>0.79999999999999993</v>
      </c>
      <c r="E871">
        <v>1.1499999999999999</v>
      </c>
      <c r="F871">
        <v>2.5750000000000002</v>
      </c>
      <c r="G871">
        <v>0.79999999999999993</v>
      </c>
      <c r="H871">
        <v>1000</v>
      </c>
      <c r="I871">
        <v>0.43142823157696775</v>
      </c>
      <c r="J871">
        <v>1.2290953662103281</v>
      </c>
      <c r="K871">
        <v>-0.11644900547942172</v>
      </c>
      <c r="L871">
        <v>9.9999999999988987E-5</v>
      </c>
      <c r="M871">
        <v>3.0143504252897153</v>
      </c>
      <c r="N871">
        <v>9.9999999999988987E-5</v>
      </c>
    </row>
    <row r="872" spans="2:14" x14ac:dyDescent="0.25">
      <c r="B872">
        <v>0.44999999999999996</v>
      </c>
      <c r="C872">
        <v>1.5</v>
      </c>
      <c r="D872">
        <v>0.79999999999999993</v>
      </c>
      <c r="E872">
        <v>1.1499999999999999</v>
      </c>
      <c r="F872">
        <v>2.5750000000000002</v>
      </c>
      <c r="G872">
        <v>1.1499999999999999</v>
      </c>
      <c r="H872">
        <v>1000</v>
      </c>
      <c r="I872">
        <v>0.43094258411720954</v>
      </c>
      <c r="J872">
        <v>1.2143711847452476</v>
      </c>
      <c r="K872">
        <v>-0.16667787157413261</v>
      </c>
      <c r="L872">
        <v>9.9999999999988987E-5</v>
      </c>
      <c r="M872">
        <v>2.9641229099129118</v>
      </c>
      <c r="N872">
        <v>0.63370900905507654</v>
      </c>
    </row>
    <row r="873" spans="2:14" x14ac:dyDescent="0.25">
      <c r="B873">
        <v>0.44999999999999996</v>
      </c>
      <c r="C873">
        <v>1.5</v>
      </c>
      <c r="D873">
        <v>0.79999999999999993</v>
      </c>
      <c r="E873">
        <v>1.1499999999999999</v>
      </c>
      <c r="F873">
        <v>2.5750000000000002</v>
      </c>
      <c r="G873">
        <v>1.5</v>
      </c>
      <c r="H873">
        <v>1000</v>
      </c>
      <c r="I873">
        <v>0.43000901363296484</v>
      </c>
      <c r="J873">
        <v>1.2124034203437279</v>
      </c>
      <c r="K873">
        <v>-0.17256734759031622</v>
      </c>
      <c r="L873">
        <v>9.9999999999988987E-5</v>
      </c>
      <c r="M873">
        <v>2.9205322012829593</v>
      </c>
      <c r="N873">
        <v>1.2327024028794475</v>
      </c>
    </row>
    <row r="874" spans="2:14" x14ac:dyDescent="0.25">
      <c r="B874">
        <v>0.44999999999999996</v>
      </c>
      <c r="C874">
        <v>1.5</v>
      </c>
      <c r="D874">
        <v>0.79999999999999993</v>
      </c>
      <c r="E874">
        <v>1.1499999999999999</v>
      </c>
      <c r="F874">
        <v>5.05</v>
      </c>
      <c r="G874">
        <v>0.44999999999999996</v>
      </c>
      <c r="H874">
        <v>1000</v>
      </c>
      <c r="I874">
        <v>0.37156758787958943</v>
      </c>
      <c r="J874">
        <v>1.2481738353204703</v>
      </c>
      <c r="K874">
        <v>-1.1967161234745394E-2</v>
      </c>
      <c r="L874">
        <v>4.185921298149653E-3</v>
      </c>
      <c r="M874">
        <v>5.1693000335005301</v>
      </c>
      <c r="N874">
        <v>0.40668449152253466</v>
      </c>
    </row>
    <row r="875" spans="2:14" x14ac:dyDescent="0.25">
      <c r="B875">
        <v>0.44999999999999996</v>
      </c>
      <c r="C875">
        <v>1.5</v>
      </c>
      <c r="D875">
        <v>0.79999999999999993</v>
      </c>
      <c r="E875">
        <v>1.1499999999999999</v>
      </c>
      <c r="F875">
        <v>5.05</v>
      </c>
      <c r="G875">
        <v>0.79999999999999993</v>
      </c>
      <c r="H875">
        <v>1000</v>
      </c>
      <c r="I875">
        <v>0.38392284685493033</v>
      </c>
      <c r="J875">
        <v>1.2504644191662477</v>
      </c>
      <c r="K875">
        <v>-1.7081445057944816E-2</v>
      </c>
      <c r="L875">
        <v>1.0000000000000286E-4</v>
      </c>
      <c r="M875">
        <v>5.1562239911701377</v>
      </c>
      <c r="N875">
        <v>0.24792111313536319</v>
      </c>
    </row>
    <row r="876" spans="2:14" x14ac:dyDescent="0.25">
      <c r="B876">
        <v>0.44999999999999996</v>
      </c>
      <c r="C876">
        <v>1.5</v>
      </c>
      <c r="D876">
        <v>0.79999999999999993</v>
      </c>
      <c r="E876">
        <v>1.1499999999999999</v>
      </c>
      <c r="F876">
        <v>5.05</v>
      </c>
      <c r="G876">
        <v>1.1499999999999999</v>
      </c>
      <c r="H876">
        <v>1000</v>
      </c>
      <c r="I876">
        <v>0.43344862395101225</v>
      </c>
      <c r="J876">
        <v>1.2265195527249921</v>
      </c>
      <c r="K876">
        <v>-0.12727507889996548</v>
      </c>
      <c r="L876">
        <v>9.9999999999988987E-5</v>
      </c>
      <c r="M876">
        <v>5.2336927739585626</v>
      </c>
      <c r="N876">
        <v>0.28495193497235349</v>
      </c>
    </row>
    <row r="877" spans="2:14" x14ac:dyDescent="0.25">
      <c r="B877">
        <v>0.44999999999999996</v>
      </c>
      <c r="C877">
        <v>1.5</v>
      </c>
      <c r="D877">
        <v>0.79999999999999993</v>
      </c>
      <c r="E877">
        <v>1.1499999999999999</v>
      </c>
      <c r="F877">
        <v>5.05</v>
      </c>
      <c r="G877">
        <v>1.5</v>
      </c>
      <c r="H877">
        <v>1000</v>
      </c>
      <c r="I877">
        <v>0.42831515938529985</v>
      </c>
      <c r="J877">
        <v>1.2089552053760502</v>
      </c>
      <c r="K877">
        <v>-0.18286913320890275</v>
      </c>
      <c r="L877">
        <v>9.9999999999988987E-5</v>
      </c>
      <c r="M877">
        <v>5.2227860465632183</v>
      </c>
      <c r="N877">
        <v>0.90562538197294695</v>
      </c>
    </row>
    <row r="878" spans="2:14" x14ac:dyDescent="0.25">
      <c r="B878">
        <v>0.44999999999999996</v>
      </c>
      <c r="C878">
        <v>1.5</v>
      </c>
      <c r="D878">
        <v>0.79999999999999993</v>
      </c>
      <c r="E878">
        <v>1.1499999999999999</v>
      </c>
      <c r="F878">
        <v>7.5250000000000004</v>
      </c>
      <c r="G878">
        <v>0.44999999999999996</v>
      </c>
      <c r="H878">
        <v>1000</v>
      </c>
      <c r="I878">
        <v>0.42814002567774245</v>
      </c>
      <c r="J878">
        <v>1.2050365099344245</v>
      </c>
      <c r="K878">
        <v>-0.19706629610788295</v>
      </c>
      <c r="L878">
        <v>1.3673184596731898E-2</v>
      </c>
      <c r="M878">
        <v>7.6018095858437151</v>
      </c>
      <c r="N878">
        <v>0.40042724067929913</v>
      </c>
    </row>
    <row r="879" spans="2:14" x14ac:dyDescent="0.25">
      <c r="B879">
        <v>0.44999999999999996</v>
      </c>
      <c r="C879">
        <v>1.5</v>
      </c>
      <c r="D879">
        <v>0.79999999999999993</v>
      </c>
      <c r="E879">
        <v>1.1499999999999999</v>
      </c>
      <c r="F879">
        <v>7.5250000000000004</v>
      </c>
      <c r="G879">
        <v>0.79999999999999993</v>
      </c>
      <c r="H879">
        <v>1000</v>
      </c>
      <c r="I879">
        <v>0.35186092070829245</v>
      </c>
      <c r="J879">
        <v>1.2126375631835935</v>
      </c>
      <c r="K879">
        <v>-0.12789049853487983</v>
      </c>
      <c r="L879">
        <v>0.40010000000000001</v>
      </c>
      <c r="M879">
        <v>7.5910074431482446</v>
      </c>
      <c r="N879">
        <v>0.14175155812636184</v>
      </c>
    </row>
    <row r="880" spans="2:14" x14ac:dyDescent="0.25">
      <c r="B880">
        <v>0.44999999999999996</v>
      </c>
      <c r="C880">
        <v>1.5</v>
      </c>
      <c r="D880">
        <v>0.79999999999999993</v>
      </c>
      <c r="E880">
        <v>1.1499999999999999</v>
      </c>
      <c r="F880">
        <v>7.5250000000000004</v>
      </c>
      <c r="G880">
        <v>1.1499999999999999</v>
      </c>
      <c r="H880">
        <v>1000</v>
      </c>
      <c r="I880">
        <v>0.43470622319852426</v>
      </c>
      <c r="J880">
        <v>1.254206080778741</v>
      </c>
      <c r="K880">
        <v>-3.3107847314899574E-2</v>
      </c>
      <c r="L880">
        <v>9.9999999999988987E-5</v>
      </c>
      <c r="M880">
        <v>7.6322209144383786</v>
      </c>
      <c r="N880">
        <v>0.26638200484651309</v>
      </c>
    </row>
    <row r="881" spans="2:14" x14ac:dyDescent="0.25">
      <c r="B881">
        <v>0.44999999999999996</v>
      </c>
      <c r="C881">
        <v>1.5</v>
      </c>
      <c r="D881">
        <v>0.79999999999999993</v>
      </c>
      <c r="E881">
        <v>1.1499999999999999</v>
      </c>
      <c r="F881">
        <v>7.5250000000000004</v>
      </c>
      <c r="G881">
        <v>1.5</v>
      </c>
      <c r="H881">
        <v>1000</v>
      </c>
      <c r="I881">
        <v>0.42406174745427688</v>
      </c>
      <c r="J881">
        <v>1.2009020157041255</v>
      </c>
      <c r="K881">
        <v>-0.20683295477896801</v>
      </c>
      <c r="L881">
        <v>9.9999999999988987E-5</v>
      </c>
      <c r="M881">
        <v>7.6379247654440396</v>
      </c>
      <c r="N881">
        <v>0.71008031416583373</v>
      </c>
    </row>
    <row r="882" spans="2:14" x14ac:dyDescent="0.25">
      <c r="B882">
        <v>0.44999999999999996</v>
      </c>
      <c r="C882">
        <v>1.5</v>
      </c>
      <c r="D882">
        <v>0.79999999999999993</v>
      </c>
      <c r="E882">
        <v>1.1499999999999999</v>
      </c>
      <c r="F882">
        <v>10</v>
      </c>
      <c r="G882">
        <v>0.44999999999999996</v>
      </c>
      <c r="H882">
        <v>1000</v>
      </c>
      <c r="I882">
        <v>0.42969297047100435</v>
      </c>
      <c r="J882">
        <v>1.2043708592669378</v>
      </c>
      <c r="K882">
        <v>-0.20105210680668684</v>
      </c>
      <c r="L882">
        <v>0.12852905291245673</v>
      </c>
      <c r="M882">
        <v>10.051782432189949</v>
      </c>
      <c r="N882">
        <v>0.34267977769497759</v>
      </c>
    </row>
    <row r="883" spans="2:14" x14ac:dyDescent="0.25">
      <c r="B883">
        <v>0.44999999999999996</v>
      </c>
      <c r="C883">
        <v>1.5</v>
      </c>
      <c r="D883">
        <v>0.79999999999999993</v>
      </c>
      <c r="E883">
        <v>1.1499999999999999</v>
      </c>
      <c r="F883">
        <v>10</v>
      </c>
      <c r="G883">
        <v>0.79999999999999993</v>
      </c>
      <c r="H883">
        <v>1000</v>
      </c>
      <c r="I883">
        <v>0.38329039424530692</v>
      </c>
      <c r="J883">
        <v>1.2481661887626154</v>
      </c>
      <c r="K883">
        <v>-2.6750022026208575E-2</v>
      </c>
      <c r="L883">
        <v>0.2001</v>
      </c>
      <c r="M883">
        <v>10.045948262175383</v>
      </c>
      <c r="N883">
        <v>9.9999999999988987E-5</v>
      </c>
    </row>
    <row r="884" spans="2:14" x14ac:dyDescent="0.25">
      <c r="B884">
        <v>0.44999999999999996</v>
      </c>
      <c r="C884">
        <v>1.5</v>
      </c>
      <c r="D884">
        <v>0.79999999999999993</v>
      </c>
      <c r="E884">
        <v>1.1499999999999999</v>
      </c>
      <c r="F884">
        <v>10</v>
      </c>
      <c r="G884">
        <v>1.1499999999999999</v>
      </c>
      <c r="H884">
        <v>1000</v>
      </c>
      <c r="I884">
        <v>0.43415274389067215</v>
      </c>
      <c r="J884">
        <v>1.2627029456325967</v>
      </c>
      <c r="K884">
        <v>-3.3365723433673722E-3</v>
      </c>
      <c r="L884">
        <v>9.9999999999988987E-5</v>
      </c>
      <c r="M884">
        <v>10.071632298340685</v>
      </c>
      <c r="N884">
        <v>0.24806689502381229</v>
      </c>
    </row>
    <row r="885" spans="2:14" x14ac:dyDescent="0.25">
      <c r="B885">
        <v>0.44999999999999996</v>
      </c>
      <c r="C885">
        <v>1.5</v>
      </c>
      <c r="D885">
        <v>0.79999999999999993</v>
      </c>
      <c r="E885">
        <v>1.1499999999999999</v>
      </c>
      <c r="F885">
        <v>10</v>
      </c>
      <c r="G885">
        <v>1.5</v>
      </c>
      <c r="H885">
        <v>1000</v>
      </c>
      <c r="I885">
        <v>0.41861548796870302</v>
      </c>
      <c r="J885">
        <v>1.1916225377135947</v>
      </c>
      <c r="K885">
        <v>-0.23426930471562479</v>
      </c>
      <c r="L885">
        <v>9.9999999999988987E-5</v>
      </c>
      <c r="M885">
        <v>10.080655328790252</v>
      </c>
      <c r="N885">
        <v>0.58247134465559691</v>
      </c>
    </row>
    <row r="886" spans="2:14" x14ac:dyDescent="0.25">
      <c r="B886">
        <v>0.44999999999999996</v>
      </c>
      <c r="C886">
        <v>1.5</v>
      </c>
      <c r="D886">
        <v>0.79999999999999993</v>
      </c>
      <c r="E886">
        <v>1.5</v>
      </c>
      <c r="F886">
        <v>2.5750000000000002</v>
      </c>
      <c r="G886">
        <v>0.44999999999999996</v>
      </c>
      <c r="H886">
        <v>1000</v>
      </c>
      <c r="I886">
        <v>0.38484427255774689</v>
      </c>
      <c r="J886">
        <v>1.2000019683227368</v>
      </c>
      <c r="K886">
        <v>-0.18657826623853124</v>
      </c>
      <c r="L886">
        <v>9.9999999999988987E-5</v>
      </c>
      <c r="M886">
        <v>3.0069947459797315</v>
      </c>
      <c r="N886">
        <v>5.4640375519165563E-2</v>
      </c>
    </row>
    <row r="887" spans="2:14" x14ac:dyDescent="0.25">
      <c r="B887">
        <v>0.44999999999999996</v>
      </c>
      <c r="C887">
        <v>1.5</v>
      </c>
      <c r="D887">
        <v>0.79999999999999993</v>
      </c>
      <c r="E887">
        <v>1.5</v>
      </c>
      <c r="F887">
        <v>2.5750000000000002</v>
      </c>
      <c r="G887">
        <v>0.79999999999999993</v>
      </c>
      <c r="H887">
        <v>1000</v>
      </c>
      <c r="I887">
        <v>0.38404920846927926</v>
      </c>
      <c r="J887">
        <v>1.1482436903912643</v>
      </c>
      <c r="K887">
        <v>-0.35955120939082719</v>
      </c>
      <c r="L887">
        <v>9.9999999999988987E-5</v>
      </c>
      <c r="M887">
        <v>3.0018880597011828</v>
      </c>
      <c r="N887">
        <v>0.47546208304984572</v>
      </c>
    </row>
    <row r="888" spans="2:14" x14ac:dyDescent="0.25">
      <c r="B888">
        <v>0.44999999999999996</v>
      </c>
      <c r="C888">
        <v>1.5</v>
      </c>
      <c r="D888">
        <v>0.79999999999999993</v>
      </c>
      <c r="E888">
        <v>1.5</v>
      </c>
      <c r="F888">
        <v>2.5750000000000002</v>
      </c>
      <c r="G888">
        <v>1.1499999999999999</v>
      </c>
      <c r="H888">
        <v>1000</v>
      </c>
      <c r="I888">
        <v>0.40046536015286149</v>
      </c>
      <c r="J888">
        <v>1.1663430378029842</v>
      </c>
      <c r="K888">
        <v>-0.30793213786276741</v>
      </c>
      <c r="L888">
        <v>9.9999999999988987E-5</v>
      </c>
      <c r="M888">
        <v>2.9642007840776512</v>
      </c>
      <c r="N888">
        <v>1.0975247739624061</v>
      </c>
    </row>
    <row r="889" spans="2:14" x14ac:dyDescent="0.25">
      <c r="B889">
        <v>0.44999999999999996</v>
      </c>
      <c r="C889">
        <v>1.5</v>
      </c>
      <c r="D889">
        <v>0.79999999999999993</v>
      </c>
      <c r="E889">
        <v>1.5</v>
      </c>
      <c r="F889">
        <v>2.5750000000000002</v>
      </c>
      <c r="G889">
        <v>1.5</v>
      </c>
      <c r="H889">
        <v>1000</v>
      </c>
      <c r="I889">
        <v>0.4092765370739373</v>
      </c>
      <c r="J889">
        <v>1.1777282221376657</v>
      </c>
      <c r="K889">
        <v>-0.27496484496700102</v>
      </c>
      <c r="L889">
        <v>9.9999999999988987E-5</v>
      </c>
      <c r="M889">
        <v>2.9396976451732972</v>
      </c>
      <c r="N889">
        <v>1.623912221231369</v>
      </c>
    </row>
    <row r="890" spans="2:14" x14ac:dyDescent="0.25">
      <c r="B890">
        <v>0.44999999999999996</v>
      </c>
      <c r="C890">
        <v>1.5</v>
      </c>
      <c r="D890">
        <v>0.79999999999999993</v>
      </c>
      <c r="E890">
        <v>1.5</v>
      </c>
      <c r="F890">
        <v>5.05</v>
      </c>
      <c r="G890">
        <v>0.44999999999999996</v>
      </c>
      <c r="H890">
        <v>1000</v>
      </c>
      <c r="I890">
        <v>0.35711389252014847</v>
      </c>
      <c r="J890">
        <v>1.1917726955439236</v>
      </c>
      <c r="K890">
        <v>-0.19831599218114188</v>
      </c>
      <c r="L890">
        <v>0.23505921019613868</v>
      </c>
      <c r="M890">
        <v>5.2086328822958237</v>
      </c>
      <c r="N890">
        <v>9.2393889282710737E-2</v>
      </c>
    </row>
    <row r="891" spans="2:14" x14ac:dyDescent="0.25">
      <c r="B891">
        <v>0.44999999999999996</v>
      </c>
      <c r="C891">
        <v>1.5</v>
      </c>
      <c r="D891">
        <v>0.79999999999999993</v>
      </c>
      <c r="E891">
        <v>1.5</v>
      </c>
      <c r="F891">
        <v>5.05</v>
      </c>
      <c r="G891">
        <v>0.79999999999999993</v>
      </c>
      <c r="H891">
        <v>1000</v>
      </c>
      <c r="I891">
        <v>0.42213122837478945</v>
      </c>
      <c r="J891">
        <v>1.2270135835145795</v>
      </c>
      <c r="K891">
        <v>-0.11591485119220346</v>
      </c>
      <c r="L891">
        <v>1.0000000000021103E-4</v>
      </c>
      <c r="M891">
        <v>5.2470184935080972</v>
      </c>
      <c r="N891">
        <v>0.25143340114718371</v>
      </c>
    </row>
    <row r="892" spans="2:14" x14ac:dyDescent="0.25">
      <c r="B892">
        <v>0.44999999999999996</v>
      </c>
      <c r="C892">
        <v>1.5</v>
      </c>
      <c r="D892">
        <v>0.79999999999999993</v>
      </c>
      <c r="E892">
        <v>1.5</v>
      </c>
      <c r="F892">
        <v>5.05</v>
      </c>
      <c r="G892">
        <v>1.1499999999999999</v>
      </c>
      <c r="H892">
        <v>1000</v>
      </c>
      <c r="I892">
        <v>0.41977660488631641</v>
      </c>
      <c r="J892">
        <v>1.1935168028653571</v>
      </c>
      <c r="K892">
        <v>-0.22868460607664032</v>
      </c>
      <c r="L892">
        <v>9.9999999999988987E-5</v>
      </c>
      <c r="M892">
        <v>5.2506512383953376</v>
      </c>
      <c r="N892">
        <v>0.78039888285203207</v>
      </c>
    </row>
    <row r="893" spans="2:14" x14ac:dyDescent="0.25">
      <c r="B893">
        <v>0.44999999999999996</v>
      </c>
      <c r="C893">
        <v>1.5</v>
      </c>
      <c r="D893">
        <v>0.79999999999999993</v>
      </c>
      <c r="E893">
        <v>1.5</v>
      </c>
      <c r="F893">
        <v>5.05</v>
      </c>
      <c r="G893">
        <v>1.5</v>
      </c>
      <c r="H893">
        <v>1000</v>
      </c>
      <c r="I893">
        <v>0.419633622849926</v>
      </c>
      <c r="J893">
        <v>1.1932812608396763</v>
      </c>
      <c r="K893">
        <v>-0.2293795521208446</v>
      </c>
      <c r="L893">
        <v>9.9999999999988987E-5</v>
      </c>
      <c r="M893">
        <v>5.238569552331616</v>
      </c>
      <c r="N893">
        <v>1.3624908180122683</v>
      </c>
    </row>
    <row r="894" spans="2:14" x14ac:dyDescent="0.25">
      <c r="B894">
        <v>0.44999999999999996</v>
      </c>
      <c r="C894">
        <v>1.5</v>
      </c>
      <c r="D894">
        <v>0.79999999999999993</v>
      </c>
      <c r="E894">
        <v>1.5</v>
      </c>
      <c r="F894">
        <v>7.5250000000000004</v>
      </c>
      <c r="G894">
        <v>0.44999999999999996</v>
      </c>
      <c r="H894">
        <v>1000</v>
      </c>
      <c r="I894">
        <v>0.38178736808373914</v>
      </c>
      <c r="J894">
        <v>1.2517031271646046</v>
      </c>
      <c r="K894">
        <v>-1.1049905267016741E-2</v>
      </c>
      <c r="L894">
        <v>0.2001</v>
      </c>
      <c r="M894">
        <v>7.6061109468496806</v>
      </c>
      <c r="N894">
        <v>7.0821980422376057E-2</v>
      </c>
    </row>
    <row r="895" spans="2:14" x14ac:dyDescent="0.25">
      <c r="B895">
        <v>0.44999999999999996</v>
      </c>
      <c r="C895">
        <v>1.5</v>
      </c>
      <c r="D895">
        <v>0.79999999999999993</v>
      </c>
      <c r="E895">
        <v>1.5</v>
      </c>
      <c r="F895">
        <v>7.5250000000000004</v>
      </c>
      <c r="G895">
        <v>0.79999999999999993</v>
      </c>
      <c r="H895">
        <v>1000</v>
      </c>
      <c r="I895">
        <v>0.43082880962514958</v>
      </c>
      <c r="J895">
        <v>1.2620292252172971</v>
      </c>
      <c r="K895">
        <v>-2.7755482025130229E-3</v>
      </c>
      <c r="L895">
        <v>9.9999999999988987E-5</v>
      </c>
      <c r="M895">
        <v>7.6439556125389574</v>
      </c>
      <c r="N895">
        <v>0.24191722514868585</v>
      </c>
    </row>
    <row r="896" spans="2:14" x14ac:dyDescent="0.25">
      <c r="B896">
        <v>0.44999999999999996</v>
      </c>
      <c r="C896">
        <v>1.5</v>
      </c>
      <c r="D896">
        <v>0.79999999999999993</v>
      </c>
      <c r="E896">
        <v>1.5</v>
      </c>
      <c r="F896">
        <v>7.5250000000000004</v>
      </c>
      <c r="G896">
        <v>1.1499999999999999</v>
      </c>
      <c r="H896">
        <v>1000</v>
      </c>
      <c r="I896">
        <v>0.42396343526560526</v>
      </c>
      <c r="J896">
        <v>1.2007250005954013</v>
      </c>
      <c r="K896">
        <v>-0.20735811954802796</v>
      </c>
      <c r="L896">
        <v>9.9999999999988987E-5</v>
      </c>
      <c r="M896">
        <v>7.6573482384318581</v>
      </c>
      <c r="N896">
        <v>0.61617820363263098</v>
      </c>
    </row>
    <row r="897" spans="2:14" x14ac:dyDescent="0.25">
      <c r="B897">
        <v>0.44999999999999996</v>
      </c>
      <c r="C897">
        <v>1.5</v>
      </c>
      <c r="D897">
        <v>0.79999999999999993</v>
      </c>
      <c r="E897">
        <v>1.5</v>
      </c>
      <c r="F897">
        <v>7.5250000000000004</v>
      </c>
      <c r="G897">
        <v>1.5</v>
      </c>
      <c r="H897">
        <v>1000</v>
      </c>
      <c r="I897">
        <v>0.42065799340265653</v>
      </c>
      <c r="J897">
        <v>1.1949835203391959</v>
      </c>
      <c r="K897">
        <v>-0.22435468422740634</v>
      </c>
      <c r="L897">
        <v>9.9999999999766942E-5</v>
      </c>
      <c r="M897">
        <v>7.652892176139745</v>
      </c>
      <c r="N897">
        <v>1.1938842035605535</v>
      </c>
    </row>
    <row r="898" spans="2:14" x14ac:dyDescent="0.25">
      <c r="B898">
        <v>0.44999999999999996</v>
      </c>
      <c r="C898">
        <v>1.5</v>
      </c>
      <c r="D898">
        <v>0.79999999999999993</v>
      </c>
      <c r="E898">
        <v>1.5</v>
      </c>
      <c r="F898">
        <v>10</v>
      </c>
      <c r="G898">
        <v>0.44999999999999996</v>
      </c>
      <c r="H898">
        <v>1000</v>
      </c>
      <c r="I898">
        <v>0.41832429949409822</v>
      </c>
      <c r="J898">
        <v>1.1881733820568239</v>
      </c>
      <c r="K898">
        <v>-0.24705821120559368</v>
      </c>
      <c r="L898">
        <v>0.10800884165775262</v>
      </c>
      <c r="M898">
        <v>10.068954816586592</v>
      </c>
      <c r="N898">
        <v>0.49053490254986465</v>
      </c>
    </row>
    <row r="899" spans="2:14" x14ac:dyDescent="0.25">
      <c r="B899">
        <v>0.44999999999999996</v>
      </c>
      <c r="C899">
        <v>1.5</v>
      </c>
      <c r="D899">
        <v>0.79999999999999993</v>
      </c>
      <c r="E899">
        <v>1.5</v>
      </c>
      <c r="F899">
        <v>10</v>
      </c>
      <c r="G899">
        <v>0.79999999999999993</v>
      </c>
      <c r="H899">
        <v>1000</v>
      </c>
      <c r="I899">
        <v>0.42929403875895733</v>
      </c>
      <c r="J899">
        <v>1.2271073373601606</v>
      </c>
      <c r="K899">
        <v>-0.12134790860947287</v>
      </c>
      <c r="L899">
        <v>9.9999999999988987E-5</v>
      </c>
      <c r="M899">
        <v>10.086859829968738</v>
      </c>
      <c r="N899">
        <v>9.9999999999988987E-5</v>
      </c>
    </row>
    <row r="900" spans="2:14" x14ac:dyDescent="0.25">
      <c r="B900">
        <v>0.44999999999999996</v>
      </c>
      <c r="C900">
        <v>1.5</v>
      </c>
      <c r="D900">
        <v>0.79999999999999993</v>
      </c>
      <c r="E900">
        <v>1.5</v>
      </c>
      <c r="F900">
        <v>10</v>
      </c>
      <c r="G900">
        <v>1.1499999999999999</v>
      </c>
      <c r="H900">
        <v>1000</v>
      </c>
      <c r="I900">
        <v>0.42516275150103611</v>
      </c>
      <c r="J900">
        <v>1.2029109370578286</v>
      </c>
      <c r="K900">
        <v>-0.20086789869122557</v>
      </c>
      <c r="L900">
        <v>9.9999999999988987E-5</v>
      </c>
      <c r="M900">
        <v>10.096106477675571</v>
      </c>
      <c r="N900">
        <v>0.52488394595464261</v>
      </c>
    </row>
    <row r="901" spans="2:14" x14ac:dyDescent="0.25">
      <c r="B901">
        <v>0.44999999999999996</v>
      </c>
      <c r="C901">
        <v>1.5</v>
      </c>
      <c r="D901">
        <v>0.79999999999999993</v>
      </c>
      <c r="E901">
        <v>1.5</v>
      </c>
      <c r="F901">
        <v>10</v>
      </c>
      <c r="G901">
        <v>1.5</v>
      </c>
      <c r="H901">
        <v>1000</v>
      </c>
      <c r="I901">
        <v>0.41956455292028899</v>
      </c>
      <c r="J901">
        <v>1.1931676930447965</v>
      </c>
      <c r="K901">
        <v>-0.22971450276465843</v>
      </c>
      <c r="L901">
        <v>9.9999999999988987E-5</v>
      </c>
      <c r="M901">
        <v>10.095634137234091</v>
      </c>
      <c r="N901">
        <v>1.0827935436817562</v>
      </c>
    </row>
    <row r="902" spans="2:14" x14ac:dyDescent="0.25">
      <c r="B902">
        <v>0.44999999999999996</v>
      </c>
      <c r="C902">
        <v>1.5</v>
      </c>
      <c r="D902">
        <v>1.1499999999999999</v>
      </c>
      <c r="E902">
        <v>0.44999999999999996</v>
      </c>
      <c r="F902">
        <v>2.5750000000000002</v>
      </c>
      <c r="G902">
        <v>0.44999999999999996</v>
      </c>
      <c r="H902">
        <v>1000</v>
      </c>
      <c r="I902">
        <v>0.45007353535466516</v>
      </c>
      <c r="J902">
        <v>0.97063888549993427</v>
      </c>
      <c r="K902">
        <v>-0.63506937572156552</v>
      </c>
      <c r="L902">
        <v>9.9999999999988987E-5</v>
      </c>
      <c r="M902">
        <v>5.9056147617034291</v>
      </c>
      <c r="N902">
        <v>2.9545820703049785E-2</v>
      </c>
    </row>
    <row r="903" spans="2:14" x14ac:dyDescent="0.25">
      <c r="B903">
        <v>0.44999999999999996</v>
      </c>
      <c r="C903">
        <v>1.5</v>
      </c>
      <c r="D903">
        <v>1.1499999999999999</v>
      </c>
      <c r="E903">
        <v>0.44999999999999996</v>
      </c>
      <c r="F903">
        <v>2.5750000000000002</v>
      </c>
      <c r="G903">
        <v>0.79999999999999993</v>
      </c>
      <c r="H903">
        <v>1000</v>
      </c>
      <c r="I903">
        <v>0.33712127829475841</v>
      </c>
      <c r="J903">
        <v>1.1052335335960592</v>
      </c>
      <c r="K903">
        <v>-9.6088599225577331E-2</v>
      </c>
      <c r="L903">
        <v>9.9999999999988987E-5</v>
      </c>
      <c r="M903">
        <v>4.0680944036963993</v>
      </c>
      <c r="N903">
        <v>0.40010000000000001</v>
      </c>
    </row>
    <row r="904" spans="2:14" x14ac:dyDescent="0.25">
      <c r="B904">
        <v>0.44999999999999996</v>
      </c>
      <c r="C904">
        <v>1.5</v>
      </c>
      <c r="D904">
        <v>1.1499999999999999</v>
      </c>
      <c r="E904">
        <v>0.44999999999999996</v>
      </c>
      <c r="F904">
        <v>2.5750000000000002</v>
      </c>
      <c r="G904">
        <v>1.1499999999999999</v>
      </c>
      <c r="H904">
        <v>1000</v>
      </c>
      <c r="I904">
        <v>0.34152433641763924</v>
      </c>
      <c r="J904">
        <v>1.1162624956302152</v>
      </c>
      <c r="K904">
        <v>-4.2778015129108282E-2</v>
      </c>
      <c r="L904">
        <v>1.000000000000445E-4</v>
      </c>
      <c r="M904">
        <v>3.3197941542434299</v>
      </c>
      <c r="N904">
        <v>0.80010000000000003</v>
      </c>
    </row>
    <row r="905" spans="2:14" x14ac:dyDescent="0.25">
      <c r="B905">
        <v>0.44999999999999996</v>
      </c>
      <c r="C905">
        <v>1.5</v>
      </c>
      <c r="D905">
        <v>1.1499999999999999</v>
      </c>
      <c r="E905">
        <v>0.44999999999999996</v>
      </c>
      <c r="F905">
        <v>2.5750000000000002</v>
      </c>
      <c r="G905">
        <v>1.5</v>
      </c>
      <c r="H905">
        <v>1000</v>
      </c>
      <c r="I905">
        <v>4.7000427705338355E-2</v>
      </c>
      <c r="J905">
        <v>1.0518998001298556</v>
      </c>
      <c r="K905">
        <v>-0.11071157114212651</v>
      </c>
      <c r="L905">
        <v>9.9999999999988987E-5</v>
      </c>
      <c r="M905">
        <v>2.7785601493719558</v>
      </c>
      <c r="N905">
        <v>0.29540821659826982</v>
      </c>
    </row>
    <row r="906" spans="2:14" x14ac:dyDescent="0.25">
      <c r="B906">
        <v>0.44999999999999996</v>
      </c>
      <c r="C906">
        <v>1.5</v>
      </c>
      <c r="D906">
        <v>1.1499999999999999</v>
      </c>
      <c r="E906">
        <v>0.44999999999999996</v>
      </c>
      <c r="F906">
        <v>5.05</v>
      </c>
      <c r="G906">
        <v>0.44999999999999996</v>
      </c>
      <c r="H906">
        <v>1000</v>
      </c>
      <c r="I906">
        <v>0.36241346791728068</v>
      </c>
      <c r="J906">
        <v>1.131752221766368</v>
      </c>
      <c r="K906">
        <v>-1.007575337554395E-2</v>
      </c>
      <c r="L906">
        <v>3.0606761493381193E-2</v>
      </c>
      <c r="M906">
        <v>5.1037590532914896</v>
      </c>
      <c r="N906">
        <v>0.33728169534464358</v>
      </c>
    </row>
    <row r="907" spans="2:14" x14ac:dyDescent="0.25">
      <c r="B907">
        <v>0.44999999999999996</v>
      </c>
      <c r="C907">
        <v>1.5</v>
      </c>
      <c r="D907">
        <v>1.1499999999999999</v>
      </c>
      <c r="E907">
        <v>0.44999999999999996</v>
      </c>
      <c r="F907">
        <v>5.05</v>
      </c>
      <c r="G907">
        <v>0.79999999999999993</v>
      </c>
      <c r="H907">
        <v>1000</v>
      </c>
      <c r="I907">
        <v>0.3508328737880117</v>
      </c>
      <c r="J907">
        <v>1.1167666219304906</v>
      </c>
      <c r="K907">
        <v>-2.2332123378755189E-2</v>
      </c>
      <c r="L907">
        <v>1.4852860276486352E-2</v>
      </c>
      <c r="M907">
        <v>4.9679506640901057</v>
      </c>
      <c r="N907">
        <v>0.35474651971041055</v>
      </c>
    </row>
    <row r="908" spans="2:14" x14ac:dyDescent="0.25">
      <c r="B908">
        <v>0.44999999999999996</v>
      </c>
      <c r="C908">
        <v>1.5</v>
      </c>
      <c r="D908">
        <v>1.1499999999999999</v>
      </c>
      <c r="E908">
        <v>0.44999999999999996</v>
      </c>
      <c r="F908">
        <v>5.05</v>
      </c>
      <c r="G908">
        <v>1.1499999999999999</v>
      </c>
      <c r="H908">
        <v>1000</v>
      </c>
      <c r="I908">
        <v>0.35670880387252374</v>
      </c>
      <c r="J908">
        <v>1.1152413019670444</v>
      </c>
      <c r="K908">
        <v>-2.7925542680872273E-2</v>
      </c>
      <c r="L908">
        <v>1.7871692681671894E-2</v>
      </c>
      <c r="M908">
        <v>4.9907634534058554</v>
      </c>
      <c r="N908">
        <v>0.36679908856125526</v>
      </c>
    </row>
    <row r="909" spans="2:14" x14ac:dyDescent="0.25">
      <c r="B909">
        <v>0.44999999999999996</v>
      </c>
      <c r="C909">
        <v>1.5</v>
      </c>
      <c r="D909">
        <v>1.1499999999999999</v>
      </c>
      <c r="E909">
        <v>0.44999999999999996</v>
      </c>
      <c r="F909">
        <v>5.05</v>
      </c>
      <c r="G909">
        <v>1.5</v>
      </c>
      <c r="H909">
        <v>1000</v>
      </c>
      <c r="I909">
        <v>0.34169219621365166</v>
      </c>
      <c r="J909">
        <v>1.1156555740642069</v>
      </c>
      <c r="K909">
        <v>-2.4317031592953037E-2</v>
      </c>
      <c r="L909">
        <v>0.10849981491631601</v>
      </c>
      <c r="M909">
        <v>5.0726945210530872</v>
      </c>
      <c r="N909">
        <v>0.19741763779716817</v>
      </c>
    </row>
    <row r="910" spans="2:14" x14ac:dyDescent="0.25">
      <c r="B910">
        <v>0.44999999999999996</v>
      </c>
      <c r="C910">
        <v>1.5</v>
      </c>
      <c r="D910">
        <v>1.1499999999999999</v>
      </c>
      <c r="E910">
        <v>0.44999999999999996</v>
      </c>
      <c r="F910">
        <v>7.5250000000000004</v>
      </c>
      <c r="G910">
        <v>0.44999999999999996</v>
      </c>
      <c r="H910">
        <v>1000</v>
      </c>
      <c r="I910">
        <v>0.4483885694268856</v>
      </c>
      <c r="J910">
        <v>0.94132090235212174</v>
      </c>
      <c r="K910">
        <v>-0.74306018339599289</v>
      </c>
      <c r="L910">
        <v>0.18505136900626276</v>
      </c>
      <c r="M910">
        <v>7.6260272260892297</v>
      </c>
      <c r="N910">
        <v>0.26445546964139743</v>
      </c>
    </row>
    <row r="911" spans="2:14" x14ac:dyDescent="0.25">
      <c r="B911">
        <v>0.44999999999999996</v>
      </c>
      <c r="C911">
        <v>1.5</v>
      </c>
      <c r="D911">
        <v>1.1499999999999999</v>
      </c>
      <c r="E911">
        <v>0.44999999999999996</v>
      </c>
      <c r="F911">
        <v>7.5250000000000004</v>
      </c>
      <c r="G911">
        <v>0.79999999999999993</v>
      </c>
      <c r="H911">
        <v>1000</v>
      </c>
      <c r="I911">
        <v>0.44980530201918961</v>
      </c>
      <c r="J911">
        <v>0.97317713696323338</v>
      </c>
      <c r="K911">
        <v>-0.6239891494044798</v>
      </c>
      <c r="L911">
        <v>0.12574078536052993</v>
      </c>
      <c r="M911">
        <v>7.5890694158016299</v>
      </c>
      <c r="N911">
        <v>0.19599476304322785</v>
      </c>
    </row>
    <row r="912" spans="2:14" x14ac:dyDescent="0.25">
      <c r="B912">
        <v>0.44999999999999996</v>
      </c>
      <c r="C912">
        <v>1.5</v>
      </c>
      <c r="D912">
        <v>1.1499999999999999</v>
      </c>
      <c r="E912">
        <v>0.44999999999999996</v>
      </c>
      <c r="F912">
        <v>7.5250000000000004</v>
      </c>
      <c r="G912">
        <v>1.1499999999999999</v>
      </c>
      <c r="H912">
        <v>1000</v>
      </c>
      <c r="I912">
        <v>0.44764226254348011</v>
      </c>
      <c r="J912">
        <v>0.93430608506401513</v>
      </c>
      <c r="K912">
        <v>-0.7071182884523427</v>
      </c>
      <c r="L912">
        <v>0.36037235504612231</v>
      </c>
      <c r="M912">
        <v>7.4457624683918056</v>
      </c>
      <c r="N912">
        <v>0.35182636759183789</v>
      </c>
    </row>
    <row r="913" spans="2:14" x14ac:dyDescent="0.25">
      <c r="B913">
        <v>0.44999999999999996</v>
      </c>
      <c r="C913">
        <v>1.5</v>
      </c>
      <c r="D913">
        <v>1.1499999999999999</v>
      </c>
      <c r="E913">
        <v>0.44999999999999996</v>
      </c>
      <c r="F913">
        <v>7.5250000000000004</v>
      </c>
      <c r="G913">
        <v>1.5</v>
      </c>
      <c r="H913">
        <v>1000</v>
      </c>
      <c r="I913">
        <v>0.43429219347130466</v>
      </c>
      <c r="J913">
        <v>1.1210039374611858</v>
      </c>
      <c r="K913">
        <v>-7.1872838451529919E-2</v>
      </c>
      <c r="L913">
        <v>0.11401049097120963</v>
      </c>
      <c r="M913">
        <v>7.4398749213235948</v>
      </c>
      <c r="N913">
        <v>0.33392030946103363</v>
      </c>
    </row>
    <row r="914" spans="2:14" x14ac:dyDescent="0.25">
      <c r="B914">
        <v>0.44999999999999996</v>
      </c>
      <c r="C914">
        <v>1.5</v>
      </c>
      <c r="D914">
        <v>1.1499999999999999</v>
      </c>
      <c r="E914">
        <v>0.44999999999999996</v>
      </c>
      <c r="F914">
        <v>10</v>
      </c>
      <c r="G914">
        <v>0.44999999999999996</v>
      </c>
      <c r="H914">
        <v>1000</v>
      </c>
      <c r="I914">
        <v>0.44839852529541047</v>
      </c>
      <c r="J914">
        <v>1.0682624997457526</v>
      </c>
      <c r="K914">
        <v>-0.3145428611224983</v>
      </c>
      <c r="L914">
        <v>0.33121462085884146</v>
      </c>
      <c r="M914">
        <v>10.058732602131716</v>
      </c>
      <c r="N914">
        <v>0.28930362485644917</v>
      </c>
    </row>
    <row r="915" spans="2:14" x14ac:dyDescent="0.25">
      <c r="B915">
        <v>0.44999999999999996</v>
      </c>
      <c r="C915">
        <v>1.5</v>
      </c>
      <c r="D915">
        <v>1.1499999999999999</v>
      </c>
      <c r="E915">
        <v>0.44999999999999996</v>
      </c>
      <c r="F915">
        <v>10</v>
      </c>
      <c r="G915">
        <v>0.79999999999999993</v>
      </c>
      <c r="H915">
        <v>1000</v>
      </c>
      <c r="I915">
        <v>0.4497326048298953</v>
      </c>
      <c r="J915">
        <v>1.0533417907332525</v>
      </c>
      <c r="K915">
        <v>-0.35552664503576681</v>
      </c>
      <c r="L915">
        <v>0.29406965309830818</v>
      </c>
      <c r="M915">
        <v>10.041588515904586</v>
      </c>
      <c r="N915">
        <v>0.21455476520096434</v>
      </c>
    </row>
    <row r="916" spans="2:14" x14ac:dyDescent="0.25">
      <c r="B916">
        <v>0.44999999999999996</v>
      </c>
      <c r="C916">
        <v>1.5</v>
      </c>
      <c r="D916">
        <v>1.1499999999999999</v>
      </c>
      <c r="E916">
        <v>0.44999999999999996</v>
      </c>
      <c r="F916">
        <v>10</v>
      </c>
      <c r="G916">
        <v>1.1499999999999999</v>
      </c>
      <c r="H916">
        <v>1000</v>
      </c>
      <c r="I916">
        <v>0.44636110754104513</v>
      </c>
      <c r="J916">
        <v>1.0695765853844177</v>
      </c>
      <c r="K916">
        <v>-0.27600878026691755</v>
      </c>
      <c r="L916">
        <v>0.22221692740734456</v>
      </c>
      <c r="M916">
        <v>10.028533914536405</v>
      </c>
      <c r="N916">
        <v>9.9999999999988987E-5</v>
      </c>
    </row>
    <row r="917" spans="2:14" x14ac:dyDescent="0.25">
      <c r="B917">
        <v>0.44999999999999996</v>
      </c>
      <c r="C917">
        <v>1.5</v>
      </c>
      <c r="D917">
        <v>1.1499999999999999</v>
      </c>
      <c r="E917">
        <v>0.44999999999999996</v>
      </c>
      <c r="F917">
        <v>10</v>
      </c>
      <c r="G917">
        <v>1.5</v>
      </c>
      <c r="H917">
        <v>1000</v>
      </c>
      <c r="I917">
        <v>0.42257085825830082</v>
      </c>
      <c r="J917">
        <v>1.1322516357267336</v>
      </c>
      <c r="K917">
        <v>-2.7325704661218864E-2</v>
      </c>
      <c r="L917">
        <v>0.48777475058646103</v>
      </c>
      <c r="M917">
        <v>9.9116288315225276</v>
      </c>
      <c r="N917">
        <v>0.56121377664888716</v>
      </c>
    </row>
    <row r="918" spans="2:14" x14ac:dyDescent="0.25">
      <c r="B918">
        <v>0.44999999999999996</v>
      </c>
      <c r="C918">
        <v>1.5</v>
      </c>
      <c r="D918">
        <v>1.1499999999999999</v>
      </c>
      <c r="E918">
        <v>0.79999999999999993</v>
      </c>
      <c r="F918">
        <v>2.5750000000000002</v>
      </c>
      <c r="G918">
        <v>0.44999999999999996</v>
      </c>
      <c r="H918">
        <v>1000</v>
      </c>
      <c r="I918">
        <v>0.45091904573496461</v>
      </c>
      <c r="J918">
        <v>1.0519653640847717</v>
      </c>
      <c r="K918">
        <v>-0.35347276933115501</v>
      </c>
      <c r="L918">
        <v>9.9999999999988987E-5</v>
      </c>
      <c r="M918">
        <v>5.050582072179771</v>
      </c>
      <c r="N918">
        <v>9.9999999999988987E-5</v>
      </c>
    </row>
    <row r="919" spans="2:14" x14ac:dyDescent="0.25">
      <c r="B919">
        <v>0.44999999999999996</v>
      </c>
      <c r="C919">
        <v>1.5</v>
      </c>
      <c r="D919">
        <v>1.1499999999999999</v>
      </c>
      <c r="E919">
        <v>0.79999999999999993</v>
      </c>
      <c r="F919">
        <v>2.5750000000000002</v>
      </c>
      <c r="G919">
        <v>0.79999999999999993</v>
      </c>
      <c r="H919">
        <v>1000</v>
      </c>
      <c r="I919">
        <v>0.36523514402962759</v>
      </c>
      <c r="J919">
        <v>1.134699849148187</v>
      </c>
      <c r="K919">
        <v>-5.7645343127014081E-3</v>
      </c>
      <c r="L919">
        <v>9.9999999999988987E-5</v>
      </c>
      <c r="M919">
        <v>3.7037172711329474</v>
      </c>
      <c r="N919">
        <v>0.40010000000000001</v>
      </c>
    </row>
    <row r="920" spans="2:14" x14ac:dyDescent="0.25">
      <c r="B920">
        <v>0.44999999999999996</v>
      </c>
      <c r="C920">
        <v>1.5</v>
      </c>
      <c r="D920">
        <v>1.1499999999999999</v>
      </c>
      <c r="E920">
        <v>0.79999999999999993</v>
      </c>
      <c r="F920">
        <v>2.5750000000000002</v>
      </c>
      <c r="G920">
        <v>1.1499999999999999</v>
      </c>
      <c r="H920">
        <v>1000</v>
      </c>
      <c r="I920">
        <v>0.14799532587292397</v>
      </c>
      <c r="J920">
        <v>1.0437854027448505</v>
      </c>
      <c r="K920">
        <v>-0.16780690482500338</v>
      </c>
      <c r="L920">
        <v>1.0000000000010001E-4</v>
      </c>
      <c r="M920">
        <v>2.9441221620444584</v>
      </c>
      <c r="N920">
        <v>0.31546119718152027</v>
      </c>
    </row>
    <row r="921" spans="2:14" x14ac:dyDescent="0.25">
      <c r="B921">
        <v>0.44999999999999996</v>
      </c>
      <c r="C921">
        <v>1.5</v>
      </c>
      <c r="D921">
        <v>1.1499999999999999</v>
      </c>
      <c r="E921">
        <v>0.79999999999999993</v>
      </c>
      <c r="F921">
        <v>2.5750000000000002</v>
      </c>
      <c r="G921">
        <v>1.5</v>
      </c>
      <c r="H921">
        <v>1000</v>
      </c>
      <c r="I921">
        <v>-0.14583184906633226</v>
      </c>
      <c r="J921">
        <v>1.0265493715614611</v>
      </c>
      <c r="K921">
        <v>-2.89902092694619E-2</v>
      </c>
      <c r="L921">
        <v>9.9999999999988987E-5</v>
      </c>
      <c r="M921">
        <v>2.9323064695334682</v>
      </c>
      <c r="N921">
        <v>0.28052429387542921</v>
      </c>
    </row>
    <row r="922" spans="2:14" x14ac:dyDescent="0.25">
      <c r="B922">
        <v>0.44999999999999996</v>
      </c>
      <c r="C922">
        <v>1.5</v>
      </c>
      <c r="D922">
        <v>1.1499999999999999</v>
      </c>
      <c r="E922">
        <v>0.79999999999999993</v>
      </c>
      <c r="F922">
        <v>5.05</v>
      </c>
      <c r="G922">
        <v>0.44999999999999996</v>
      </c>
      <c r="H922">
        <v>1000</v>
      </c>
      <c r="I922">
        <v>0.3475925514880458</v>
      </c>
      <c r="J922">
        <v>1.1190410234558406</v>
      </c>
      <c r="K922">
        <v>-1.1679393490143575E-2</v>
      </c>
      <c r="L922">
        <v>0.10742486413941887</v>
      </c>
      <c r="M922">
        <v>5.0630554767165394</v>
      </c>
      <c r="N922">
        <v>0.19796997946679207</v>
      </c>
    </row>
    <row r="923" spans="2:14" x14ac:dyDescent="0.25">
      <c r="B923">
        <v>0.44999999999999996</v>
      </c>
      <c r="C923">
        <v>1.5</v>
      </c>
      <c r="D923">
        <v>1.1499999999999999</v>
      </c>
      <c r="E923">
        <v>0.79999999999999993</v>
      </c>
      <c r="F923">
        <v>5.05</v>
      </c>
      <c r="G923">
        <v>0.79999999999999993</v>
      </c>
      <c r="H923">
        <v>1000</v>
      </c>
      <c r="I923">
        <v>0.34475492239610189</v>
      </c>
      <c r="J923">
        <v>1.1048708644032201</v>
      </c>
      <c r="K923">
        <v>-5.3956666512158247E-2</v>
      </c>
      <c r="L923">
        <v>1.5218230224332885E-2</v>
      </c>
      <c r="M923">
        <v>5.0081891181476497</v>
      </c>
      <c r="N923">
        <v>0.36665658314182875</v>
      </c>
    </row>
    <row r="924" spans="2:14" x14ac:dyDescent="0.25">
      <c r="B924">
        <v>0.44999999999999996</v>
      </c>
      <c r="C924">
        <v>1.5</v>
      </c>
      <c r="D924">
        <v>1.1499999999999999</v>
      </c>
      <c r="E924">
        <v>0.79999999999999993</v>
      </c>
      <c r="F924">
        <v>5.05</v>
      </c>
      <c r="G924">
        <v>1.1499999999999999</v>
      </c>
      <c r="H924">
        <v>1000</v>
      </c>
      <c r="I924">
        <v>0.36849339438487239</v>
      </c>
      <c r="J924">
        <v>1.1269201886160711</v>
      </c>
      <c r="K924">
        <v>-7.2842596608990728E-4</v>
      </c>
      <c r="L924">
        <v>9.9999999999988987E-5</v>
      </c>
      <c r="M924">
        <v>5.0473975673824141</v>
      </c>
      <c r="N924">
        <v>0.40253742045406216</v>
      </c>
    </row>
    <row r="925" spans="2:14" x14ac:dyDescent="0.25">
      <c r="B925">
        <v>0.44999999999999996</v>
      </c>
      <c r="C925">
        <v>1.5</v>
      </c>
      <c r="D925">
        <v>1.1499999999999999</v>
      </c>
      <c r="E925">
        <v>0.79999999999999993</v>
      </c>
      <c r="F925">
        <v>5.05</v>
      </c>
      <c r="G925">
        <v>1.5</v>
      </c>
      <c r="H925">
        <v>1000</v>
      </c>
      <c r="I925">
        <v>0.31908303145005779</v>
      </c>
      <c r="J925">
        <v>1.0993147413340802</v>
      </c>
      <c r="K925">
        <v>-7.2718714718981309E-2</v>
      </c>
      <c r="L925">
        <v>0.10768953190508715</v>
      </c>
      <c r="M925">
        <v>5.0823898807461356</v>
      </c>
      <c r="N925">
        <v>0.19334967754338445</v>
      </c>
    </row>
    <row r="926" spans="2:14" x14ac:dyDescent="0.25">
      <c r="B926">
        <v>0.44999999999999996</v>
      </c>
      <c r="C926">
        <v>1.5</v>
      </c>
      <c r="D926">
        <v>1.1499999999999999</v>
      </c>
      <c r="E926">
        <v>0.79999999999999993</v>
      </c>
      <c r="F926">
        <v>7.5250000000000004</v>
      </c>
      <c r="G926">
        <v>0.44999999999999996</v>
      </c>
      <c r="H926">
        <v>1000</v>
      </c>
      <c r="I926">
        <v>0.45006906036052552</v>
      </c>
      <c r="J926">
        <v>0.96570101313343426</v>
      </c>
      <c r="K926">
        <v>-0.6481372575724017</v>
      </c>
      <c r="L926">
        <v>7.7221007466987415E-2</v>
      </c>
      <c r="M926">
        <v>6.1199136315711335</v>
      </c>
      <c r="N926">
        <v>1.8818667544340972E-2</v>
      </c>
    </row>
    <row r="927" spans="2:14" x14ac:dyDescent="0.25">
      <c r="B927">
        <v>0.44999999999999996</v>
      </c>
      <c r="C927">
        <v>1.5</v>
      </c>
      <c r="D927">
        <v>1.1499999999999999</v>
      </c>
      <c r="E927">
        <v>0.79999999999999993</v>
      </c>
      <c r="F927">
        <v>7.5250000000000004</v>
      </c>
      <c r="G927">
        <v>0.79999999999999993</v>
      </c>
      <c r="H927">
        <v>1000</v>
      </c>
      <c r="I927">
        <v>0.45003352915874939</v>
      </c>
      <c r="J927">
        <v>0.99242809755043626</v>
      </c>
      <c r="K927">
        <v>-0.52949521734086802</v>
      </c>
      <c r="L927">
        <v>0.15930941569845689</v>
      </c>
      <c r="M927">
        <v>7.3176882504741867</v>
      </c>
      <c r="N927">
        <v>0.78813545985586586</v>
      </c>
    </row>
    <row r="928" spans="2:14" x14ac:dyDescent="0.25">
      <c r="B928">
        <v>0.44999999999999996</v>
      </c>
      <c r="C928">
        <v>1.5</v>
      </c>
      <c r="D928">
        <v>1.1499999999999999</v>
      </c>
      <c r="E928">
        <v>0.79999999999999993</v>
      </c>
      <c r="F928">
        <v>7.5250000000000004</v>
      </c>
      <c r="G928">
        <v>1.1499999999999999</v>
      </c>
      <c r="H928">
        <v>1000</v>
      </c>
      <c r="I928">
        <v>0.44012414094882996</v>
      </c>
      <c r="J928">
        <v>0.90921504179293655</v>
      </c>
      <c r="K928">
        <v>-0.76987729067180533</v>
      </c>
      <c r="L928">
        <v>0.31725751037233069</v>
      </c>
      <c r="M928">
        <v>7.4226892878079829</v>
      </c>
      <c r="N928">
        <v>0.38166892626659954</v>
      </c>
    </row>
    <row r="929" spans="2:14" x14ac:dyDescent="0.25">
      <c r="B929">
        <v>0.44999999999999996</v>
      </c>
      <c r="C929">
        <v>1.5</v>
      </c>
      <c r="D929">
        <v>1.1499999999999999</v>
      </c>
      <c r="E929">
        <v>0.79999999999999993</v>
      </c>
      <c r="F929">
        <v>7.5250000000000004</v>
      </c>
      <c r="G929">
        <v>1.5</v>
      </c>
      <c r="H929">
        <v>1000</v>
      </c>
      <c r="I929">
        <v>0.42022173878148311</v>
      </c>
      <c r="J929">
        <v>1.0840204652756626</v>
      </c>
      <c r="K929">
        <v>-0.18151886502667169</v>
      </c>
      <c r="L929">
        <v>1.4148546349947611E-2</v>
      </c>
      <c r="M929">
        <v>7.3723520595637027</v>
      </c>
      <c r="N929">
        <v>0.3909107098101674</v>
      </c>
    </row>
    <row r="930" spans="2:14" x14ac:dyDescent="0.25">
      <c r="B930">
        <v>0.44999999999999996</v>
      </c>
      <c r="C930">
        <v>1.5</v>
      </c>
      <c r="D930">
        <v>1.1499999999999999</v>
      </c>
      <c r="E930">
        <v>0.79999999999999993</v>
      </c>
      <c r="F930">
        <v>10</v>
      </c>
      <c r="G930">
        <v>0.44999999999999996</v>
      </c>
      <c r="H930">
        <v>1000</v>
      </c>
      <c r="I930">
        <v>0.44863737288821864</v>
      </c>
      <c r="J930">
        <v>0.8602969897750502</v>
      </c>
      <c r="K930">
        <v>-1.0150650612529253</v>
      </c>
      <c r="L930">
        <v>0.2565564436017656</v>
      </c>
      <c r="M930">
        <v>10.064135801584923</v>
      </c>
      <c r="N930">
        <v>0.31392604286807207</v>
      </c>
    </row>
    <row r="931" spans="2:14" x14ac:dyDescent="0.25">
      <c r="B931">
        <v>0.44999999999999996</v>
      </c>
      <c r="C931">
        <v>1.5</v>
      </c>
      <c r="D931">
        <v>1.1499999999999999</v>
      </c>
      <c r="E931">
        <v>0.79999999999999993</v>
      </c>
      <c r="F931">
        <v>10</v>
      </c>
      <c r="G931">
        <v>0.79999999999999993</v>
      </c>
      <c r="H931">
        <v>1000</v>
      </c>
      <c r="I931">
        <v>0.45018012713183592</v>
      </c>
      <c r="J931">
        <v>0.95493265232608926</v>
      </c>
      <c r="K931">
        <v>-0.67247595494359091</v>
      </c>
      <c r="L931">
        <v>0.20909856345105654</v>
      </c>
      <c r="M931">
        <v>8.6416540512835329</v>
      </c>
      <c r="N931">
        <v>0.19387254766101319</v>
      </c>
    </row>
    <row r="932" spans="2:14" x14ac:dyDescent="0.25">
      <c r="B932">
        <v>0.44999999999999996</v>
      </c>
      <c r="C932">
        <v>1.5</v>
      </c>
      <c r="D932">
        <v>1.1499999999999999</v>
      </c>
      <c r="E932">
        <v>0.79999999999999993</v>
      </c>
      <c r="F932">
        <v>10</v>
      </c>
      <c r="G932">
        <v>1.1499999999999999</v>
      </c>
      <c r="H932">
        <v>1000</v>
      </c>
      <c r="I932">
        <v>0.4182979288541368</v>
      </c>
      <c r="J932">
        <v>1.035285916467181</v>
      </c>
      <c r="K932">
        <v>-0.34561018207994981</v>
      </c>
      <c r="L932">
        <v>0.40209769457517985</v>
      </c>
      <c r="M932">
        <v>9.2725594953081973</v>
      </c>
      <c r="N932">
        <v>0.56071739185156799</v>
      </c>
    </row>
    <row r="933" spans="2:14" x14ac:dyDescent="0.25">
      <c r="B933">
        <v>0.44999999999999996</v>
      </c>
      <c r="C933">
        <v>1.5</v>
      </c>
      <c r="D933">
        <v>1.1499999999999999</v>
      </c>
      <c r="E933">
        <v>0.79999999999999993</v>
      </c>
      <c r="F933">
        <v>10</v>
      </c>
      <c r="G933">
        <v>1.5</v>
      </c>
      <c r="H933">
        <v>1000</v>
      </c>
      <c r="I933">
        <v>0.40751174525482742</v>
      </c>
      <c r="J933">
        <v>1.0766102199263461</v>
      </c>
      <c r="K933">
        <v>-0.19748387742517198</v>
      </c>
      <c r="L933">
        <v>0.51592677909984985</v>
      </c>
      <c r="M933">
        <v>9.8845675573397624</v>
      </c>
      <c r="N933">
        <v>0.54405743461074274</v>
      </c>
    </row>
    <row r="934" spans="2:14" x14ac:dyDescent="0.25">
      <c r="B934">
        <v>0.44999999999999996</v>
      </c>
      <c r="C934">
        <v>1.5</v>
      </c>
      <c r="D934">
        <v>1.1499999999999999</v>
      </c>
      <c r="E934">
        <v>1.1499999999999999</v>
      </c>
      <c r="F934">
        <v>2.5750000000000002</v>
      </c>
      <c r="G934">
        <v>0.44999999999999996</v>
      </c>
      <c r="H934">
        <v>1000</v>
      </c>
      <c r="I934">
        <v>0.45049714411818914</v>
      </c>
      <c r="J934">
        <v>1.088821440662241</v>
      </c>
      <c r="K934">
        <v>-0.2162185505749501</v>
      </c>
      <c r="L934">
        <v>9.9999999999988987E-5</v>
      </c>
      <c r="M934">
        <v>4.3868795602805903</v>
      </c>
      <c r="N934">
        <v>9.9999999999988987E-5</v>
      </c>
    </row>
    <row r="935" spans="2:14" x14ac:dyDescent="0.25">
      <c r="B935">
        <v>0.44999999999999996</v>
      </c>
      <c r="C935">
        <v>1.5</v>
      </c>
      <c r="D935">
        <v>1.1499999999999999</v>
      </c>
      <c r="E935">
        <v>1.1499999999999999</v>
      </c>
      <c r="F935">
        <v>2.5750000000000002</v>
      </c>
      <c r="G935">
        <v>0.79999999999999993</v>
      </c>
      <c r="H935">
        <v>1000</v>
      </c>
      <c r="I935">
        <v>0.2781513918444013</v>
      </c>
      <c r="J935">
        <v>1.0950554669703574</v>
      </c>
      <c r="K935">
        <v>-8.0674935511256818E-2</v>
      </c>
      <c r="L935">
        <v>9.9999999999988987E-5</v>
      </c>
      <c r="M935">
        <v>3.3307879328919401</v>
      </c>
      <c r="N935">
        <v>0.80010000000000003</v>
      </c>
    </row>
    <row r="936" spans="2:14" x14ac:dyDescent="0.25">
      <c r="B936">
        <v>0.44999999999999996</v>
      </c>
      <c r="C936">
        <v>1.5</v>
      </c>
      <c r="D936">
        <v>1.1499999999999999</v>
      </c>
      <c r="E936">
        <v>1.1499999999999999</v>
      </c>
      <c r="F936">
        <v>2.5750000000000002</v>
      </c>
      <c r="G936">
        <v>1.1499999999999999</v>
      </c>
      <c r="H936">
        <v>1000</v>
      </c>
      <c r="I936">
        <v>-0.38756321536656319</v>
      </c>
      <c r="J936">
        <v>0.98012962695441308</v>
      </c>
      <c r="K936">
        <v>-0.16213840788509729</v>
      </c>
      <c r="L936">
        <v>9.9999999999988987E-5</v>
      </c>
      <c r="M936">
        <v>2.7475707711120232</v>
      </c>
      <c r="N936">
        <v>0.29532753426074504</v>
      </c>
    </row>
    <row r="937" spans="2:14" x14ac:dyDescent="0.25">
      <c r="B937">
        <v>0.44999999999999996</v>
      </c>
      <c r="C937">
        <v>1.5</v>
      </c>
      <c r="D937">
        <v>1.1499999999999999</v>
      </c>
      <c r="E937">
        <v>1.1499999999999999</v>
      </c>
      <c r="F937">
        <v>2.5750000000000002</v>
      </c>
      <c r="G937">
        <v>1.5</v>
      </c>
      <c r="H937">
        <v>1000</v>
      </c>
      <c r="I937">
        <v>0.42924468228542029</v>
      </c>
      <c r="J937">
        <v>1.1503773350056798</v>
      </c>
      <c r="K937">
        <v>-1.5859028937690842E-2</v>
      </c>
      <c r="L937">
        <v>9.9999999999988987E-5</v>
      </c>
      <c r="M937">
        <v>3.2349179611387382</v>
      </c>
      <c r="N937">
        <v>5.0099999999999992E-2</v>
      </c>
    </row>
    <row r="938" spans="2:14" x14ac:dyDescent="0.25">
      <c r="B938">
        <v>0.44999999999999996</v>
      </c>
      <c r="C938">
        <v>1.5</v>
      </c>
      <c r="D938">
        <v>1.1499999999999999</v>
      </c>
      <c r="E938">
        <v>1.1499999999999999</v>
      </c>
      <c r="F938">
        <v>5.05</v>
      </c>
      <c r="G938">
        <v>0.44999999999999996</v>
      </c>
      <c r="H938">
        <v>1000</v>
      </c>
      <c r="I938">
        <v>0.33610410848142636</v>
      </c>
      <c r="J938">
        <v>1.0983185389954486</v>
      </c>
      <c r="K938">
        <v>-6.972282011377412E-2</v>
      </c>
      <c r="L938">
        <v>1.2672795270938883E-2</v>
      </c>
      <c r="M938">
        <v>5.0295081250346927</v>
      </c>
      <c r="N938">
        <v>0.36905550161267087</v>
      </c>
    </row>
    <row r="939" spans="2:14" x14ac:dyDescent="0.25">
      <c r="B939">
        <v>0.44999999999999996</v>
      </c>
      <c r="C939">
        <v>1.5</v>
      </c>
      <c r="D939">
        <v>1.1499999999999999</v>
      </c>
      <c r="E939">
        <v>1.1499999999999999</v>
      </c>
      <c r="F939">
        <v>5.05</v>
      </c>
      <c r="G939">
        <v>0.79999999999999993</v>
      </c>
      <c r="H939">
        <v>1000</v>
      </c>
      <c r="I939">
        <v>0.29569228508839795</v>
      </c>
      <c r="J939">
        <v>1.0834425898643909</v>
      </c>
      <c r="K939">
        <v>-9.6849121130132693E-2</v>
      </c>
      <c r="L939">
        <v>0.13532805411625787</v>
      </c>
      <c r="M939">
        <v>5.1135986895641619</v>
      </c>
      <c r="N939">
        <v>0.19622647160457843</v>
      </c>
    </row>
    <row r="940" spans="2:14" x14ac:dyDescent="0.25">
      <c r="B940">
        <v>0.44999999999999996</v>
      </c>
      <c r="C940">
        <v>1.5</v>
      </c>
      <c r="D940">
        <v>1.1499999999999999</v>
      </c>
      <c r="E940">
        <v>1.1499999999999999</v>
      </c>
      <c r="F940">
        <v>5.05</v>
      </c>
      <c r="G940">
        <v>1.1499999999999999</v>
      </c>
      <c r="H940">
        <v>1000</v>
      </c>
      <c r="I940">
        <v>0.36098044610496066</v>
      </c>
      <c r="J940">
        <v>1.1244506969703116</v>
      </c>
      <c r="K940">
        <v>-1.108903254766555E-2</v>
      </c>
      <c r="L940">
        <v>9.6091157291879753E-3</v>
      </c>
      <c r="M940">
        <v>5.0915604521788218</v>
      </c>
      <c r="N940">
        <v>0.38895656290295</v>
      </c>
    </row>
    <row r="941" spans="2:14" x14ac:dyDescent="0.25">
      <c r="B941">
        <v>0.44999999999999996</v>
      </c>
      <c r="C941">
        <v>1.5</v>
      </c>
      <c r="D941">
        <v>1.1499999999999999</v>
      </c>
      <c r="E941">
        <v>1.1499999999999999</v>
      </c>
      <c r="F941">
        <v>5.05</v>
      </c>
      <c r="G941">
        <v>1.5</v>
      </c>
      <c r="H941">
        <v>1000</v>
      </c>
      <c r="I941">
        <v>0.35911833975029706</v>
      </c>
      <c r="J941">
        <v>1.1271181641921131</v>
      </c>
      <c r="K941">
        <v>-3.0435455381548862E-2</v>
      </c>
      <c r="L941">
        <v>0.10010000000000001</v>
      </c>
      <c r="M941">
        <v>5.1367546450119317</v>
      </c>
      <c r="N941">
        <v>0.27309691610906789</v>
      </c>
    </row>
    <row r="942" spans="2:14" x14ac:dyDescent="0.25">
      <c r="B942">
        <v>0.44999999999999996</v>
      </c>
      <c r="C942">
        <v>1.5</v>
      </c>
      <c r="D942">
        <v>1.1499999999999999</v>
      </c>
      <c r="E942">
        <v>1.1499999999999999</v>
      </c>
      <c r="F942">
        <v>7.5250000000000004</v>
      </c>
      <c r="G942">
        <v>0.44999999999999996</v>
      </c>
      <c r="H942">
        <v>1000</v>
      </c>
      <c r="I942">
        <v>0.44994786930043162</v>
      </c>
      <c r="J942">
        <v>1.1064533248511934</v>
      </c>
      <c r="K942">
        <v>-0.17695671434618854</v>
      </c>
      <c r="L942">
        <v>6.1184670604304554E-2</v>
      </c>
      <c r="M942">
        <v>7.6198038029794413</v>
      </c>
      <c r="N942">
        <v>0.42219031917792044</v>
      </c>
    </row>
    <row r="943" spans="2:14" x14ac:dyDescent="0.25">
      <c r="B943">
        <v>0.44999999999999996</v>
      </c>
      <c r="C943">
        <v>1.5</v>
      </c>
      <c r="D943">
        <v>1.1499999999999999</v>
      </c>
      <c r="E943">
        <v>1.1499999999999999</v>
      </c>
      <c r="F943">
        <v>7.5250000000000004</v>
      </c>
      <c r="G943">
        <v>0.79999999999999993</v>
      </c>
      <c r="H943">
        <v>1000</v>
      </c>
      <c r="I943">
        <v>0.44420013381230966</v>
      </c>
      <c r="J943">
        <v>0.92137154563790857</v>
      </c>
      <c r="K943">
        <v>-0.73944439607337664</v>
      </c>
      <c r="L943">
        <v>0.43346108452174104</v>
      </c>
      <c r="M943">
        <v>7.4667221929940286</v>
      </c>
      <c r="N943">
        <v>0.37901245944824624</v>
      </c>
    </row>
    <row r="944" spans="2:14" x14ac:dyDescent="0.25">
      <c r="B944">
        <v>0.44999999999999996</v>
      </c>
      <c r="C944">
        <v>1.5</v>
      </c>
      <c r="D944">
        <v>1.1499999999999999</v>
      </c>
      <c r="E944">
        <v>1.1499999999999999</v>
      </c>
      <c r="F944">
        <v>7.5250000000000004</v>
      </c>
      <c r="G944">
        <v>1.1499999999999999</v>
      </c>
      <c r="H944">
        <v>1000</v>
      </c>
      <c r="I944">
        <v>0.43095988932745527</v>
      </c>
      <c r="J944">
        <v>1.1076898679465015</v>
      </c>
      <c r="K944">
        <v>-0.11572652588101573</v>
      </c>
      <c r="L944">
        <v>9.6444189038239286E-2</v>
      </c>
      <c r="M944">
        <v>7.4206107778038293</v>
      </c>
      <c r="N944">
        <v>0.35237728064708407</v>
      </c>
    </row>
    <row r="945" spans="2:14" x14ac:dyDescent="0.25">
      <c r="B945">
        <v>0.44999999999999996</v>
      </c>
      <c r="C945">
        <v>1.5</v>
      </c>
      <c r="D945">
        <v>1.1499999999999999</v>
      </c>
      <c r="E945">
        <v>1.1499999999999999</v>
      </c>
      <c r="F945">
        <v>7.5250000000000004</v>
      </c>
      <c r="G945">
        <v>1.5</v>
      </c>
      <c r="H945">
        <v>1000</v>
      </c>
      <c r="I945">
        <v>0.33606394744441281</v>
      </c>
      <c r="J945">
        <v>1.1079740938325944</v>
      </c>
      <c r="K945">
        <v>-6.4163036489418457E-2</v>
      </c>
      <c r="L945">
        <v>0.18517523022688229</v>
      </c>
      <c r="M945">
        <v>7.6627835450421813</v>
      </c>
      <c r="N945">
        <v>0.4102941218600058</v>
      </c>
    </row>
    <row r="946" spans="2:14" x14ac:dyDescent="0.25">
      <c r="B946">
        <v>0.44999999999999996</v>
      </c>
      <c r="C946">
        <v>1.5</v>
      </c>
      <c r="D946">
        <v>1.1499999999999999</v>
      </c>
      <c r="E946">
        <v>1.1499999999999999</v>
      </c>
      <c r="F946">
        <v>10</v>
      </c>
      <c r="G946">
        <v>0.44999999999999996</v>
      </c>
      <c r="H946">
        <v>1000</v>
      </c>
      <c r="I946">
        <v>0.44977242036979165</v>
      </c>
      <c r="J946">
        <v>1.109351616812789</v>
      </c>
      <c r="K946">
        <v>-0.16855349592276125</v>
      </c>
      <c r="L946">
        <v>0.18982178714592254</v>
      </c>
      <c r="M946">
        <v>10.061902321160865</v>
      </c>
      <c r="N946">
        <v>0.41615995564175795</v>
      </c>
    </row>
    <row r="947" spans="2:14" x14ac:dyDescent="0.25">
      <c r="B947">
        <v>0.44999999999999996</v>
      </c>
      <c r="C947">
        <v>1.5</v>
      </c>
      <c r="D947">
        <v>1.1499999999999999</v>
      </c>
      <c r="E947">
        <v>1.1499999999999999</v>
      </c>
      <c r="F947">
        <v>10</v>
      </c>
      <c r="G947">
        <v>0.79999999999999993</v>
      </c>
      <c r="H947">
        <v>1000</v>
      </c>
      <c r="I947">
        <v>0.44788772999752541</v>
      </c>
      <c r="J947">
        <v>0.9179041443103132</v>
      </c>
      <c r="K947">
        <v>-0.77420356966846438</v>
      </c>
      <c r="L947">
        <v>0.18027626365619118</v>
      </c>
      <c r="M947">
        <v>8.890247899842473</v>
      </c>
      <c r="N947">
        <v>0.30092446890269936</v>
      </c>
    </row>
    <row r="948" spans="2:14" x14ac:dyDescent="0.25">
      <c r="B948">
        <v>0.44999999999999996</v>
      </c>
      <c r="C948">
        <v>1.5</v>
      </c>
      <c r="D948">
        <v>1.1499999999999999</v>
      </c>
      <c r="E948">
        <v>1.1499999999999999</v>
      </c>
      <c r="F948">
        <v>10</v>
      </c>
      <c r="G948">
        <v>1.1499999999999999</v>
      </c>
      <c r="H948">
        <v>1000</v>
      </c>
      <c r="I948">
        <v>0.4142342994333999</v>
      </c>
      <c r="J948">
        <v>1.0606861001484866</v>
      </c>
      <c r="K948">
        <v>-0.25056599882025166</v>
      </c>
      <c r="L948">
        <v>0.44555567068056545</v>
      </c>
      <c r="M948">
        <v>9.8783765518296089</v>
      </c>
      <c r="N948">
        <v>0.59576242969901694</v>
      </c>
    </row>
    <row r="949" spans="2:14" x14ac:dyDescent="0.25">
      <c r="B949">
        <v>0.44999999999999996</v>
      </c>
      <c r="C949">
        <v>1.5</v>
      </c>
      <c r="D949">
        <v>1.1499999999999999</v>
      </c>
      <c r="E949">
        <v>1.1499999999999999</v>
      </c>
      <c r="F949">
        <v>10</v>
      </c>
      <c r="G949">
        <v>1.5</v>
      </c>
      <c r="H949">
        <v>1000</v>
      </c>
      <c r="I949">
        <v>0.4048276312653093</v>
      </c>
      <c r="J949">
        <v>1.1173282604307599</v>
      </c>
      <c r="K949">
        <v>-7.0153759599570265E-2</v>
      </c>
      <c r="L949">
        <v>0.80010000000000003</v>
      </c>
      <c r="M949">
        <v>10.064478378261978</v>
      </c>
      <c r="N949">
        <v>9.9999999999988987E-5</v>
      </c>
    </row>
    <row r="950" spans="2:14" x14ac:dyDescent="0.25">
      <c r="B950">
        <v>0.44999999999999996</v>
      </c>
      <c r="C950">
        <v>1.5</v>
      </c>
      <c r="D950">
        <v>1.1499999999999999</v>
      </c>
      <c r="E950">
        <v>1.5</v>
      </c>
      <c r="F950">
        <v>2.5750000000000002</v>
      </c>
      <c r="G950">
        <v>0.44999999999999996</v>
      </c>
      <c r="H950">
        <v>1000</v>
      </c>
      <c r="I950">
        <v>0.44108015256432404</v>
      </c>
      <c r="J950">
        <v>1.1301645941727054</v>
      </c>
      <c r="K950">
        <v>-5.5734236343539911E-2</v>
      </c>
      <c r="L950">
        <v>9.9999999999988987E-5</v>
      </c>
      <c r="M950">
        <v>3.632615623306461</v>
      </c>
      <c r="N950">
        <v>3.8243746562217268E-2</v>
      </c>
    </row>
    <row r="951" spans="2:14" x14ac:dyDescent="0.25">
      <c r="B951">
        <v>0.44999999999999996</v>
      </c>
      <c r="C951">
        <v>1.5</v>
      </c>
      <c r="D951">
        <v>1.1499999999999999</v>
      </c>
      <c r="E951">
        <v>1.5</v>
      </c>
      <c r="F951">
        <v>2.5750000000000002</v>
      </c>
      <c r="G951">
        <v>0.79999999999999993</v>
      </c>
      <c r="H951">
        <v>1000</v>
      </c>
      <c r="I951">
        <v>-3.6168192526228771E-2</v>
      </c>
      <c r="J951">
        <v>1.0729203471440341</v>
      </c>
      <c r="K951">
        <v>-1.8146505327558474E-2</v>
      </c>
      <c r="L951">
        <v>9.9999999999988987E-5</v>
      </c>
      <c r="M951">
        <v>3.0993859207576353</v>
      </c>
      <c r="N951">
        <v>0.29779235157567951</v>
      </c>
    </row>
    <row r="952" spans="2:14" x14ac:dyDescent="0.25">
      <c r="B952">
        <v>0.44999999999999996</v>
      </c>
      <c r="C952">
        <v>1.5</v>
      </c>
      <c r="D952">
        <v>1.1499999999999999</v>
      </c>
      <c r="E952">
        <v>1.5</v>
      </c>
      <c r="F952">
        <v>2.5750000000000002</v>
      </c>
      <c r="G952">
        <v>1.1499999999999999</v>
      </c>
      <c r="H952">
        <v>1000</v>
      </c>
      <c r="I952">
        <v>0.41221834348049607</v>
      </c>
      <c r="J952">
        <v>1.1451724806365611</v>
      </c>
      <c r="K952">
        <v>-1.3182364270740821E-2</v>
      </c>
      <c r="L952">
        <v>9.9999999999988987E-5</v>
      </c>
      <c r="M952">
        <v>3.2368536312589322</v>
      </c>
      <c r="N952">
        <v>0.10010000000000001</v>
      </c>
    </row>
    <row r="953" spans="2:14" x14ac:dyDescent="0.25">
      <c r="B953">
        <v>0.44999999999999996</v>
      </c>
      <c r="C953">
        <v>1.5</v>
      </c>
      <c r="D953">
        <v>1.1499999999999999</v>
      </c>
      <c r="E953">
        <v>1.5</v>
      </c>
      <c r="F953">
        <v>2.5750000000000002</v>
      </c>
      <c r="G953">
        <v>1.5</v>
      </c>
      <c r="H953">
        <v>1000</v>
      </c>
      <c r="I953">
        <v>0.45133185875360476</v>
      </c>
      <c r="J953">
        <v>0.98681560510131772</v>
      </c>
      <c r="K953">
        <v>-0.56670563801079665</v>
      </c>
      <c r="L953">
        <v>9.9999999999988987E-5</v>
      </c>
      <c r="M953">
        <v>3.3510237536830227</v>
      </c>
      <c r="N953">
        <v>1.0000000000021103E-4</v>
      </c>
    </row>
    <row r="954" spans="2:14" x14ac:dyDescent="0.25">
      <c r="B954">
        <v>0.44999999999999996</v>
      </c>
      <c r="C954">
        <v>1.5</v>
      </c>
      <c r="D954">
        <v>1.1499999999999999</v>
      </c>
      <c r="E954">
        <v>1.5</v>
      </c>
      <c r="F954">
        <v>5.05</v>
      </c>
      <c r="G954">
        <v>0.44999999999999996</v>
      </c>
      <c r="H954">
        <v>1000</v>
      </c>
      <c r="I954">
        <v>0.29388117369284905</v>
      </c>
      <c r="J954">
        <v>1.082053704486162</v>
      </c>
      <c r="K954">
        <v>-9.9565637388674827E-2</v>
      </c>
      <c r="L954">
        <v>0.135340337504474</v>
      </c>
      <c r="M954">
        <v>5.133609990035727</v>
      </c>
      <c r="N954">
        <v>0.19470029808669878</v>
      </c>
    </row>
    <row r="955" spans="2:14" x14ac:dyDescent="0.25">
      <c r="B955">
        <v>0.44999999999999996</v>
      </c>
      <c r="C955">
        <v>1.5</v>
      </c>
      <c r="D955">
        <v>1.1499999999999999</v>
      </c>
      <c r="E955">
        <v>1.5</v>
      </c>
      <c r="F955">
        <v>5.05</v>
      </c>
      <c r="G955">
        <v>0.79999999999999993</v>
      </c>
      <c r="H955">
        <v>1000</v>
      </c>
      <c r="I955">
        <v>0.33325569926845472</v>
      </c>
      <c r="J955">
        <v>1.1165203158676591</v>
      </c>
      <c r="K955">
        <v>-1.85416675300282E-2</v>
      </c>
      <c r="L955">
        <v>7.2950866650483087E-2</v>
      </c>
      <c r="M955">
        <v>5.150806872215794</v>
      </c>
      <c r="N955">
        <v>0.28625361602939459</v>
      </c>
    </row>
    <row r="956" spans="2:14" x14ac:dyDescent="0.25">
      <c r="B956">
        <v>0.44999999999999996</v>
      </c>
      <c r="C956">
        <v>1.5</v>
      </c>
      <c r="D956">
        <v>1.1499999999999999</v>
      </c>
      <c r="E956">
        <v>1.5</v>
      </c>
      <c r="F956">
        <v>5.05</v>
      </c>
      <c r="G956">
        <v>1.1499999999999999</v>
      </c>
      <c r="H956">
        <v>1000</v>
      </c>
      <c r="I956">
        <v>0.34837375591204722</v>
      </c>
      <c r="J956">
        <v>1.1176941244221879</v>
      </c>
      <c r="K956">
        <v>-4.5107959764195765E-2</v>
      </c>
      <c r="L956">
        <v>0.2001</v>
      </c>
      <c r="M956">
        <v>5.1682594569230904</v>
      </c>
      <c r="N956">
        <v>0.26076661465126172</v>
      </c>
    </row>
    <row r="957" spans="2:14" x14ac:dyDescent="0.25">
      <c r="B957">
        <v>0.44999999999999996</v>
      </c>
      <c r="C957">
        <v>1.5</v>
      </c>
      <c r="D957">
        <v>1.1499999999999999</v>
      </c>
      <c r="E957">
        <v>1.5</v>
      </c>
      <c r="F957">
        <v>5.05</v>
      </c>
      <c r="G957">
        <v>1.5</v>
      </c>
      <c r="H957">
        <v>1000</v>
      </c>
      <c r="I957">
        <v>0.45071060673369512</v>
      </c>
      <c r="J957">
        <v>1.1382037816208768</v>
      </c>
      <c r="K957">
        <v>-6.4391303339663919E-2</v>
      </c>
      <c r="L957">
        <v>9.9999999999988987E-5</v>
      </c>
      <c r="M957">
        <v>5.3713712000137868</v>
      </c>
      <c r="N957">
        <v>9.9999999999988987E-5</v>
      </c>
    </row>
    <row r="958" spans="2:14" x14ac:dyDescent="0.25">
      <c r="B958">
        <v>0.44999999999999996</v>
      </c>
      <c r="C958">
        <v>1.5</v>
      </c>
      <c r="D958">
        <v>1.1499999999999999</v>
      </c>
      <c r="E958">
        <v>1.5</v>
      </c>
      <c r="F958">
        <v>7.5250000000000004</v>
      </c>
      <c r="G958">
        <v>0.44999999999999996</v>
      </c>
      <c r="H958">
        <v>1000</v>
      </c>
      <c r="I958">
        <v>0.44361352867430726</v>
      </c>
      <c r="J958">
        <v>0.91864567699355293</v>
      </c>
      <c r="K958">
        <v>-0.74709674426075123</v>
      </c>
      <c r="L958">
        <v>0.37512347329609719</v>
      </c>
      <c r="M958">
        <v>7.4911097422305728</v>
      </c>
      <c r="N958">
        <v>0.36825975169597802</v>
      </c>
    </row>
    <row r="959" spans="2:14" x14ac:dyDescent="0.25">
      <c r="B959">
        <v>0.44999999999999996</v>
      </c>
      <c r="C959">
        <v>1.5</v>
      </c>
      <c r="D959">
        <v>1.1499999999999999</v>
      </c>
      <c r="E959">
        <v>1.5</v>
      </c>
      <c r="F959">
        <v>7.5250000000000004</v>
      </c>
      <c r="G959">
        <v>0.79999999999999993</v>
      </c>
      <c r="H959">
        <v>1000</v>
      </c>
      <c r="I959">
        <v>0.43260561264215464</v>
      </c>
      <c r="J959">
        <v>1.11460260929486</v>
      </c>
      <c r="K959">
        <v>-9.2271168069524401E-2</v>
      </c>
      <c r="L959">
        <v>0.13548483152727414</v>
      </c>
      <c r="M959">
        <v>7.4783238118150859</v>
      </c>
      <c r="N959">
        <v>0.34167857372848032</v>
      </c>
    </row>
    <row r="960" spans="2:14" x14ac:dyDescent="0.25">
      <c r="B960">
        <v>0.44999999999999996</v>
      </c>
      <c r="C960">
        <v>1.5</v>
      </c>
      <c r="D960">
        <v>1.1499999999999999</v>
      </c>
      <c r="E960">
        <v>1.5</v>
      </c>
      <c r="F960">
        <v>7.5250000000000004</v>
      </c>
      <c r="G960">
        <v>1.1499999999999999</v>
      </c>
      <c r="H960">
        <v>1000</v>
      </c>
      <c r="I960">
        <v>0.41288961855961614</v>
      </c>
      <c r="J960">
        <v>1.1393101911498675</v>
      </c>
      <c r="K960">
        <v>-1.1474075936740713E-2</v>
      </c>
      <c r="L960">
        <v>0.15009042675445744</v>
      </c>
      <c r="M960">
        <v>7.4808009553845798</v>
      </c>
      <c r="N960">
        <v>0.49487539153802007</v>
      </c>
    </row>
    <row r="961" spans="2:14" x14ac:dyDescent="0.25">
      <c r="B961">
        <v>0.44999999999999996</v>
      </c>
      <c r="C961">
        <v>1.5</v>
      </c>
      <c r="D961">
        <v>1.1499999999999999</v>
      </c>
      <c r="E961">
        <v>1.5</v>
      </c>
      <c r="F961">
        <v>7.5250000000000004</v>
      </c>
      <c r="G961">
        <v>1.5</v>
      </c>
      <c r="H961">
        <v>1000</v>
      </c>
      <c r="I961">
        <v>0.38523355651733426</v>
      </c>
      <c r="J961">
        <v>1.1369385248128816</v>
      </c>
      <c r="K961">
        <v>-2.4517982908317248E-2</v>
      </c>
      <c r="L961">
        <v>0.20009999999999978</v>
      </c>
      <c r="M961">
        <v>7.7116874372937234</v>
      </c>
      <c r="N961">
        <v>6.7853465268718535E-2</v>
      </c>
    </row>
    <row r="962" spans="2:14" x14ac:dyDescent="0.25">
      <c r="B962">
        <v>0.44999999999999996</v>
      </c>
      <c r="C962">
        <v>1.5</v>
      </c>
      <c r="D962">
        <v>1.1499999999999999</v>
      </c>
      <c r="E962">
        <v>1.5</v>
      </c>
      <c r="F962">
        <v>10</v>
      </c>
      <c r="G962">
        <v>0.44999999999999996</v>
      </c>
      <c r="H962">
        <v>1000</v>
      </c>
      <c r="I962">
        <v>0.45020379685389239</v>
      </c>
      <c r="J962">
        <v>1.0734276706910257</v>
      </c>
      <c r="K962">
        <v>-0.28436428662969693</v>
      </c>
      <c r="L962">
        <v>0.15130187195781705</v>
      </c>
      <c r="M962">
        <v>10.082831652074212</v>
      </c>
      <c r="N962">
        <v>0.48340424187484787</v>
      </c>
    </row>
    <row r="963" spans="2:14" x14ac:dyDescent="0.25">
      <c r="B963">
        <v>0.44999999999999996</v>
      </c>
      <c r="C963">
        <v>1.5</v>
      </c>
      <c r="D963">
        <v>1.1499999999999999</v>
      </c>
      <c r="E963">
        <v>1.5</v>
      </c>
      <c r="F963">
        <v>10</v>
      </c>
      <c r="G963">
        <v>0.79999999999999993</v>
      </c>
      <c r="H963">
        <v>1000</v>
      </c>
      <c r="I963">
        <v>0.41885095958557145</v>
      </c>
      <c r="J963">
        <v>1.0826771042084384</v>
      </c>
      <c r="K963">
        <v>-0.1821713275077258</v>
      </c>
      <c r="L963">
        <v>0.44911274151877556</v>
      </c>
      <c r="M963">
        <v>9.9184488096941994</v>
      </c>
      <c r="N963">
        <v>0.59448502368063716</v>
      </c>
    </row>
    <row r="964" spans="2:14" x14ac:dyDescent="0.25">
      <c r="B964">
        <v>0.44999999999999996</v>
      </c>
      <c r="C964">
        <v>1.5</v>
      </c>
      <c r="D964">
        <v>1.1499999999999999</v>
      </c>
      <c r="E964">
        <v>1.5</v>
      </c>
      <c r="F964">
        <v>10</v>
      </c>
      <c r="G964">
        <v>1.1499999999999999</v>
      </c>
      <c r="H964">
        <v>1000</v>
      </c>
      <c r="I964">
        <v>0.41525210664307594</v>
      </c>
      <c r="J964">
        <v>1.1400088668145585</v>
      </c>
      <c r="K964">
        <v>-4.6888872697390394E-3</v>
      </c>
      <c r="L964">
        <v>0.80010000000000003</v>
      </c>
      <c r="M964">
        <v>10.078029923522413</v>
      </c>
      <c r="N964">
        <v>0.13639923396218437</v>
      </c>
    </row>
    <row r="965" spans="2:14" x14ac:dyDescent="0.25">
      <c r="B965">
        <v>0.44999999999999996</v>
      </c>
      <c r="C965">
        <v>1.5</v>
      </c>
      <c r="D965">
        <v>1.1499999999999999</v>
      </c>
      <c r="E965">
        <v>1.5</v>
      </c>
      <c r="F965">
        <v>10</v>
      </c>
      <c r="G965">
        <v>1.5</v>
      </c>
      <c r="H965">
        <v>1000</v>
      </c>
      <c r="I965">
        <v>0.35528223250308322</v>
      </c>
      <c r="J965">
        <v>1.1026217737506085</v>
      </c>
      <c r="K965">
        <v>-0.10825136724077677</v>
      </c>
      <c r="L965">
        <v>0.40010000000000001</v>
      </c>
      <c r="M965">
        <v>10.122620977239594</v>
      </c>
      <c r="N965">
        <v>9.9999999999766942E-5</v>
      </c>
    </row>
    <row r="966" spans="2:14" x14ac:dyDescent="0.25">
      <c r="B966">
        <v>0.44999999999999996</v>
      </c>
      <c r="C966">
        <v>1.5</v>
      </c>
      <c r="D966">
        <v>1.5</v>
      </c>
      <c r="E966">
        <v>0.44999999999999996</v>
      </c>
      <c r="F966">
        <v>2.5750000000000002</v>
      </c>
      <c r="G966">
        <v>0.44999999999999996</v>
      </c>
      <c r="H966">
        <v>1000</v>
      </c>
      <c r="I966">
        <v>-0.17185765191193214</v>
      </c>
      <c r="J966">
        <v>0.87323571970035663</v>
      </c>
      <c r="K966">
        <v>-4.2804237020673541E-2</v>
      </c>
      <c r="L966">
        <v>0.18648475659019409</v>
      </c>
      <c r="M966">
        <v>8.0718242187007121</v>
      </c>
      <c r="N966">
        <v>0.31787084142769195</v>
      </c>
    </row>
    <row r="967" spans="2:14" x14ac:dyDescent="0.25">
      <c r="B967">
        <v>0.44999999999999996</v>
      </c>
      <c r="C967">
        <v>1.5</v>
      </c>
      <c r="D967">
        <v>1.5</v>
      </c>
      <c r="E967">
        <v>0.44999999999999996</v>
      </c>
      <c r="F967">
        <v>2.5750000000000002</v>
      </c>
      <c r="G967">
        <v>0.79999999999999993</v>
      </c>
      <c r="H967">
        <v>1000</v>
      </c>
      <c r="I967">
        <v>0.39594000565803433</v>
      </c>
      <c r="J967">
        <v>0.82891407204286949</v>
      </c>
      <c r="K967">
        <v>-0.64498973875288823</v>
      </c>
      <c r="L967">
        <v>9.9999999999988987E-5</v>
      </c>
      <c r="M967">
        <v>5.2428974443241847</v>
      </c>
      <c r="N967">
        <v>0.30146402112226811</v>
      </c>
    </row>
    <row r="968" spans="2:14" x14ac:dyDescent="0.25">
      <c r="B968">
        <v>0.44999999999999996</v>
      </c>
      <c r="C968">
        <v>1.5</v>
      </c>
      <c r="D968">
        <v>1.5</v>
      </c>
      <c r="E968">
        <v>0.44999999999999996</v>
      </c>
      <c r="F968">
        <v>2.5750000000000002</v>
      </c>
      <c r="G968">
        <v>1.1499999999999999</v>
      </c>
      <c r="H968">
        <v>1000</v>
      </c>
      <c r="I968">
        <v>0.40415731305654784</v>
      </c>
      <c r="J968">
        <v>1.0077393781045156</v>
      </c>
      <c r="K968">
        <v>-0.10557686406213684</v>
      </c>
      <c r="L968">
        <v>1.000000000000445E-4</v>
      </c>
      <c r="M968">
        <v>4.5117878630220023</v>
      </c>
      <c r="N968">
        <v>0.28909740774745174</v>
      </c>
    </row>
    <row r="969" spans="2:14" x14ac:dyDescent="0.25">
      <c r="B969">
        <v>0.44999999999999996</v>
      </c>
      <c r="C969">
        <v>1.5</v>
      </c>
      <c r="D969">
        <v>1.5</v>
      </c>
      <c r="E969">
        <v>0.44999999999999996</v>
      </c>
      <c r="F969">
        <v>2.5750000000000002</v>
      </c>
      <c r="G969">
        <v>1.5</v>
      </c>
      <c r="H969">
        <v>1000</v>
      </c>
      <c r="I969">
        <v>0.40076727101386994</v>
      </c>
      <c r="J969">
        <v>0.82320258192891238</v>
      </c>
      <c r="K969">
        <v>-0.69362541307868852</v>
      </c>
      <c r="L969">
        <v>9.9999999999988987E-5</v>
      </c>
      <c r="M969">
        <v>3.4687472325052631</v>
      </c>
      <c r="N969">
        <v>2.3487194210310106E-2</v>
      </c>
    </row>
    <row r="970" spans="2:14" x14ac:dyDescent="0.25">
      <c r="B970">
        <v>0.44999999999999996</v>
      </c>
      <c r="C970">
        <v>1.5</v>
      </c>
      <c r="D970">
        <v>1.5</v>
      </c>
      <c r="E970">
        <v>0.44999999999999996</v>
      </c>
      <c r="F970">
        <v>5.05</v>
      </c>
      <c r="G970">
        <v>0.44999999999999996</v>
      </c>
      <c r="H970">
        <v>1000</v>
      </c>
      <c r="I970">
        <v>0.36581855782689576</v>
      </c>
      <c r="J970">
        <v>0.99223220243187948</v>
      </c>
      <c r="K970">
        <v>-8.2846482729539095E-2</v>
      </c>
      <c r="L970">
        <v>3.4920981154536838E-2</v>
      </c>
      <c r="M970">
        <v>4.9744833567177356</v>
      </c>
      <c r="N970">
        <v>0.45732130303196572</v>
      </c>
    </row>
    <row r="971" spans="2:14" x14ac:dyDescent="0.25">
      <c r="B971">
        <v>0.44999999999999996</v>
      </c>
      <c r="C971">
        <v>1.5</v>
      </c>
      <c r="D971">
        <v>1.5</v>
      </c>
      <c r="E971">
        <v>0.44999999999999996</v>
      </c>
      <c r="F971">
        <v>5.05</v>
      </c>
      <c r="G971">
        <v>0.79999999999999993</v>
      </c>
      <c r="H971">
        <v>1000</v>
      </c>
      <c r="I971">
        <v>0.38964182909172274</v>
      </c>
      <c r="J971">
        <v>0.8306304505049259</v>
      </c>
      <c r="K971">
        <v>-0.7148167551190705</v>
      </c>
      <c r="L971">
        <v>0.26008710790555412</v>
      </c>
      <c r="M971">
        <v>5.1069312665397275</v>
      </c>
      <c r="N971">
        <v>0.28762903314909216</v>
      </c>
    </row>
    <row r="972" spans="2:14" x14ac:dyDescent="0.25">
      <c r="B972">
        <v>0.44999999999999996</v>
      </c>
      <c r="C972">
        <v>1.5</v>
      </c>
      <c r="D972">
        <v>1.5</v>
      </c>
      <c r="E972">
        <v>0.44999999999999996</v>
      </c>
      <c r="F972">
        <v>5.05</v>
      </c>
      <c r="G972">
        <v>1.1499999999999999</v>
      </c>
      <c r="H972">
        <v>1000</v>
      </c>
      <c r="I972">
        <v>0.39584430637798729</v>
      </c>
      <c r="J972">
        <v>0.81793194251804202</v>
      </c>
      <c r="K972">
        <v>-0.74311144592034672</v>
      </c>
      <c r="L972">
        <v>0.22579563493615037</v>
      </c>
      <c r="M972">
        <v>5.1127994454336587</v>
      </c>
      <c r="N972">
        <v>0.28476554679245208</v>
      </c>
    </row>
    <row r="973" spans="2:14" x14ac:dyDescent="0.25">
      <c r="B973">
        <v>0.44999999999999996</v>
      </c>
      <c r="C973">
        <v>1.5</v>
      </c>
      <c r="D973">
        <v>1.5</v>
      </c>
      <c r="E973">
        <v>0.44999999999999996</v>
      </c>
      <c r="F973">
        <v>5.05</v>
      </c>
      <c r="G973">
        <v>1.5</v>
      </c>
      <c r="H973">
        <v>1000</v>
      </c>
      <c r="I973">
        <v>0.30748625235696769</v>
      </c>
      <c r="J973">
        <v>0.96957498642646123</v>
      </c>
      <c r="K973">
        <v>-1.9445849135960036E-2</v>
      </c>
      <c r="L973">
        <v>0.10605376672516918</v>
      </c>
      <c r="M973">
        <v>5.1021341181614668</v>
      </c>
      <c r="N973">
        <v>0.20020935389598371</v>
      </c>
    </row>
    <row r="974" spans="2:14" x14ac:dyDescent="0.25">
      <c r="B974">
        <v>0.44999999999999996</v>
      </c>
      <c r="C974">
        <v>1.5</v>
      </c>
      <c r="D974">
        <v>1.5</v>
      </c>
      <c r="E974">
        <v>0.44999999999999996</v>
      </c>
      <c r="F974">
        <v>7.5250000000000004</v>
      </c>
      <c r="G974">
        <v>0.44999999999999996</v>
      </c>
      <c r="H974">
        <v>1000</v>
      </c>
      <c r="I974">
        <v>0.36071502189719584</v>
      </c>
      <c r="J974">
        <v>0.61819509069340961</v>
      </c>
      <c r="K974">
        <v>-1.435303499584903</v>
      </c>
      <c r="L974">
        <v>0.22090433086477451</v>
      </c>
      <c r="M974">
        <v>7.8312771263427177</v>
      </c>
      <c r="N974">
        <v>0.28444124692984585</v>
      </c>
    </row>
    <row r="975" spans="2:14" x14ac:dyDescent="0.25">
      <c r="B975">
        <v>0.44999999999999996</v>
      </c>
      <c r="C975">
        <v>1.5</v>
      </c>
      <c r="D975">
        <v>1.5</v>
      </c>
      <c r="E975">
        <v>0.44999999999999996</v>
      </c>
      <c r="F975">
        <v>7.5250000000000004</v>
      </c>
      <c r="G975">
        <v>0.79999999999999993</v>
      </c>
      <c r="H975">
        <v>1000</v>
      </c>
      <c r="I975">
        <v>0.36664462581589174</v>
      </c>
      <c r="J975">
        <v>0.63397933766950709</v>
      </c>
      <c r="K975">
        <v>-1.3750817595159974</v>
      </c>
      <c r="L975">
        <v>0.21443344982247581</v>
      </c>
      <c r="M975">
        <v>7.6955903723916599</v>
      </c>
      <c r="N975">
        <v>0.19117064299038711</v>
      </c>
    </row>
    <row r="976" spans="2:14" x14ac:dyDescent="0.25">
      <c r="B976">
        <v>0.44999999999999996</v>
      </c>
      <c r="C976">
        <v>1.5</v>
      </c>
      <c r="D976">
        <v>1.5</v>
      </c>
      <c r="E976">
        <v>0.44999999999999996</v>
      </c>
      <c r="F976">
        <v>7.5250000000000004</v>
      </c>
      <c r="G976">
        <v>1.1499999999999999</v>
      </c>
      <c r="H976">
        <v>1000</v>
      </c>
      <c r="I976">
        <v>0.39386209947033518</v>
      </c>
      <c r="J976">
        <v>0.79877473834719193</v>
      </c>
      <c r="K976">
        <v>-0.80732467646683825</v>
      </c>
      <c r="L976">
        <v>0.31497605416856039</v>
      </c>
      <c r="M976">
        <v>7.5231093095853483</v>
      </c>
      <c r="N976">
        <v>0.35942895947632247</v>
      </c>
    </row>
    <row r="977" spans="2:14" x14ac:dyDescent="0.25">
      <c r="B977">
        <v>0.44999999999999996</v>
      </c>
      <c r="C977">
        <v>1.5</v>
      </c>
      <c r="D977">
        <v>1.5</v>
      </c>
      <c r="E977">
        <v>0.44999999999999996</v>
      </c>
      <c r="F977">
        <v>7.5250000000000004</v>
      </c>
      <c r="G977">
        <v>1.5</v>
      </c>
      <c r="H977">
        <v>1000</v>
      </c>
      <c r="I977">
        <v>0.41715843280037462</v>
      </c>
      <c r="J977">
        <v>0.98841833123438971</v>
      </c>
      <c r="K977">
        <v>-0.16604106916364159</v>
      </c>
      <c r="L977">
        <v>0.24330793700730258</v>
      </c>
      <c r="M977">
        <v>7.5307556136297702</v>
      </c>
      <c r="N977">
        <v>0.29905232737859494</v>
      </c>
    </row>
    <row r="978" spans="2:14" x14ac:dyDescent="0.25">
      <c r="B978">
        <v>0.44999999999999996</v>
      </c>
      <c r="C978">
        <v>1.5</v>
      </c>
      <c r="D978">
        <v>1.5</v>
      </c>
      <c r="E978">
        <v>0.44999999999999996</v>
      </c>
      <c r="F978">
        <v>10</v>
      </c>
      <c r="G978">
        <v>0.44999999999999996</v>
      </c>
      <c r="H978">
        <v>1000</v>
      </c>
      <c r="I978">
        <v>0.37977827529925889</v>
      </c>
      <c r="J978">
        <v>0.81306983408501787</v>
      </c>
      <c r="K978">
        <v>-0.78775114540640478</v>
      </c>
      <c r="L978">
        <v>0.34291056481378657</v>
      </c>
      <c r="M978">
        <v>10.187105466607028</v>
      </c>
      <c r="N978">
        <v>0.30946803429907604</v>
      </c>
    </row>
    <row r="979" spans="2:14" x14ac:dyDescent="0.25">
      <c r="B979">
        <v>0.44999999999999996</v>
      </c>
      <c r="C979">
        <v>1.5</v>
      </c>
      <c r="D979">
        <v>1.5</v>
      </c>
      <c r="E979">
        <v>0.44999999999999996</v>
      </c>
      <c r="F979">
        <v>10</v>
      </c>
      <c r="G979">
        <v>0.79999999999999993</v>
      </c>
      <c r="H979">
        <v>1000</v>
      </c>
      <c r="I979">
        <v>0.38366718164418223</v>
      </c>
      <c r="J979">
        <v>0.81521568333223282</v>
      </c>
      <c r="K979">
        <v>-0.77416094875161701</v>
      </c>
      <c r="L979">
        <v>0.34528111895543134</v>
      </c>
      <c r="M979">
        <v>10.119490570141428</v>
      </c>
      <c r="N979">
        <v>0.24332032662322442</v>
      </c>
    </row>
    <row r="980" spans="2:14" x14ac:dyDescent="0.25">
      <c r="B980">
        <v>0.44999999999999996</v>
      </c>
      <c r="C980">
        <v>1.5</v>
      </c>
      <c r="D980">
        <v>1.5</v>
      </c>
      <c r="E980">
        <v>0.44999999999999996</v>
      </c>
      <c r="F980">
        <v>10</v>
      </c>
      <c r="G980">
        <v>1.1499999999999999</v>
      </c>
      <c r="H980">
        <v>1000</v>
      </c>
      <c r="I980">
        <v>0.40561379045416734</v>
      </c>
      <c r="J980">
        <v>0.98286469383320085</v>
      </c>
      <c r="K980">
        <v>-0.2060495991522735</v>
      </c>
      <c r="L980">
        <v>0.31214359827474214</v>
      </c>
      <c r="M980">
        <v>10.043858562715682</v>
      </c>
      <c r="N980">
        <v>6.6194448383375695E-2</v>
      </c>
    </row>
    <row r="981" spans="2:14" x14ac:dyDescent="0.25">
      <c r="B981">
        <v>0.44999999999999996</v>
      </c>
      <c r="C981">
        <v>1.5</v>
      </c>
      <c r="D981">
        <v>1.5</v>
      </c>
      <c r="E981">
        <v>0.44999999999999996</v>
      </c>
      <c r="F981">
        <v>10</v>
      </c>
      <c r="G981">
        <v>1.5</v>
      </c>
      <c r="H981">
        <v>1000</v>
      </c>
      <c r="I981">
        <v>0.40985465623785</v>
      </c>
      <c r="J981">
        <v>0.88825328130338588</v>
      </c>
      <c r="K981">
        <v>-0.49404459115907073</v>
      </c>
      <c r="L981">
        <v>0.29381365400851767</v>
      </c>
      <c r="M981">
        <v>9.9709786729231311</v>
      </c>
      <c r="N981">
        <v>0.37854470753426028</v>
      </c>
    </row>
    <row r="982" spans="2:14" x14ac:dyDescent="0.25">
      <c r="B982">
        <v>0.44999999999999996</v>
      </c>
      <c r="C982">
        <v>1.5</v>
      </c>
      <c r="D982">
        <v>1.5</v>
      </c>
      <c r="E982">
        <v>0.79999999999999993</v>
      </c>
      <c r="F982">
        <v>2.5750000000000002</v>
      </c>
      <c r="G982">
        <v>0.44999999999999996</v>
      </c>
      <c r="H982">
        <v>1000</v>
      </c>
      <c r="I982">
        <v>0.21132147889095906</v>
      </c>
      <c r="J982">
        <v>0.99991307176616395</v>
      </c>
      <c r="K982">
        <v>-0.21304363881472377</v>
      </c>
      <c r="L982">
        <v>3.4565236924214225E-2</v>
      </c>
      <c r="M982">
        <v>5.919475011485031</v>
      </c>
      <c r="N982">
        <v>0.19344591141777673</v>
      </c>
    </row>
    <row r="983" spans="2:14" x14ac:dyDescent="0.25">
      <c r="B983">
        <v>0.44999999999999996</v>
      </c>
      <c r="C983">
        <v>1.5</v>
      </c>
      <c r="D983">
        <v>1.5</v>
      </c>
      <c r="E983">
        <v>0.79999999999999993</v>
      </c>
      <c r="F983">
        <v>2.5750000000000002</v>
      </c>
      <c r="G983">
        <v>0.79999999999999993</v>
      </c>
      <c r="H983">
        <v>1000</v>
      </c>
      <c r="I983">
        <v>0.36395011716881587</v>
      </c>
      <c r="J983">
        <v>0.95935763522753237</v>
      </c>
      <c r="K983">
        <v>-0.12578905332211543</v>
      </c>
      <c r="L983">
        <v>9.9999999999988987E-5</v>
      </c>
      <c r="M983">
        <v>4.517303303118867</v>
      </c>
      <c r="N983">
        <v>0.32326436185155238</v>
      </c>
    </row>
    <row r="984" spans="2:14" x14ac:dyDescent="0.25">
      <c r="B984">
        <v>0.44999999999999996</v>
      </c>
      <c r="C984">
        <v>1.5</v>
      </c>
      <c r="D984">
        <v>1.5</v>
      </c>
      <c r="E984">
        <v>0.79999999999999993</v>
      </c>
      <c r="F984">
        <v>2.5750000000000002</v>
      </c>
      <c r="G984">
        <v>1.1499999999999999</v>
      </c>
      <c r="H984">
        <v>1000</v>
      </c>
      <c r="I984">
        <v>0.41896695606879414</v>
      </c>
      <c r="J984">
        <v>0.98885347287863867</v>
      </c>
      <c r="K984">
        <v>-0.14253924587626776</v>
      </c>
      <c r="L984">
        <v>1.0000000000010001E-4</v>
      </c>
      <c r="M984">
        <v>3.7455368032661309</v>
      </c>
      <c r="N984">
        <v>1.0000000000000286E-4</v>
      </c>
    </row>
    <row r="985" spans="2:14" x14ac:dyDescent="0.25">
      <c r="B985">
        <v>0.44999999999999996</v>
      </c>
      <c r="C985">
        <v>1.5</v>
      </c>
      <c r="D985">
        <v>1.5</v>
      </c>
      <c r="E985">
        <v>0.79999999999999993</v>
      </c>
      <c r="F985">
        <v>2.5750000000000002</v>
      </c>
      <c r="G985">
        <v>1.5</v>
      </c>
      <c r="H985">
        <v>1000</v>
      </c>
      <c r="I985">
        <v>0.39613478468894714</v>
      </c>
      <c r="J985">
        <v>0.91977922364712927</v>
      </c>
      <c r="K985">
        <v>-0.40004256238759517</v>
      </c>
      <c r="L985">
        <v>9.9999999999988987E-5</v>
      </c>
      <c r="M985">
        <v>3.1869553064728309</v>
      </c>
      <c r="N985">
        <v>6.5468218500005504E-2</v>
      </c>
    </row>
    <row r="986" spans="2:14" x14ac:dyDescent="0.25">
      <c r="B986">
        <v>0.44999999999999996</v>
      </c>
      <c r="C986">
        <v>1.5</v>
      </c>
      <c r="D986">
        <v>1.5</v>
      </c>
      <c r="E986">
        <v>0.79999999999999993</v>
      </c>
      <c r="F986">
        <v>5.05</v>
      </c>
      <c r="G986">
        <v>0.44999999999999996</v>
      </c>
      <c r="H986">
        <v>1000</v>
      </c>
      <c r="I986">
        <v>0.4040789472066848</v>
      </c>
      <c r="J986">
        <v>1.0072969674042409</v>
      </c>
      <c r="K986">
        <v>-0.13326018740934931</v>
      </c>
      <c r="L986">
        <v>0.34043120690262185</v>
      </c>
      <c r="M986">
        <v>5.1351422364253692</v>
      </c>
      <c r="N986">
        <v>0.29804008142457039</v>
      </c>
    </row>
    <row r="987" spans="2:14" x14ac:dyDescent="0.25">
      <c r="B987">
        <v>0.44999999999999996</v>
      </c>
      <c r="C987">
        <v>1.5</v>
      </c>
      <c r="D987">
        <v>1.5</v>
      </c>
      <c r="E987">
        <v>0.79999999999999993</v>
      </c>
      <c r="F987">
        <v>5.05</v>
      </c>
      <c r="G987">
        <v>0.79999999999999993</v>
      </c>
      <c r="H987">
        <v>1000</v>
      </c>
      <c r="I987">
        <v>0.39202775718466881</v>
      </c>
      <c r="J987">
        <v>0.80868662536949043</v>
      </c>
      <c r="K987">
        <v>-0.77958790560396141</v>
      </c>
      <c r="L987">
        <v>0.20230422756759242</v>
      </c>
      <c r="M987">
        <v>5.1371932820041666</v>
      </c>
      <c r="N987">
        <v>0.2833851706049404</v>
      </c>
    </row>
    <row r="988" spans="2:14" x14ac:dyDescent="0.25">
      <c r="B988">
        <v>0.44999999999999996</v>
      </c>
      <c r="C988">
        <v>1.5</v>
      </c>
      <c r="D988">
        <v>1.5</v>
      </c>
      <c r="E988">
        <v>0.79999999999999993</v>
      </c>
      <c r="F988">
        <v>5.05</v>
      </c>
      <c r="G988">
        <v>1.1499999999999999</v>
      </c>
      <c r="H988">
        <v>1000</v>
      </c>
      <c r="I988">
        <v>0.32094934849158108</v>
      </c>
      <c r="J988">
        <v>0.95910314731916302</v>
      </c>
      <c r="K988">
        <v>-7.4240996059320108E-2</v>
      </c>
      <c r="L988">
        <v>0.28012096884174748</v>
      </c>
      <c r="M988">
        <v>5.1216280977116311</v>
      </c>
      <c r="N988">
        <v>6.2516763215244853E-2</v>
      </c>
    </row>
    <row r="989" spans="2:14" x14ac:dyDescent="0.25">
      <c r="B989">
        <v>0.44999999999999996</v>
      </c>
      <c r="C989">
        <v>1.5</v>
      </c>
      <c r="D989">
        <v>1.5</v>
      </c>
      <c r="E989">
        <v>0.79999999999999993</v>
      </c>
      <c r="F989">
        <v>5.05</v>
      </c>
      <c r="G989">
        <v>1.5</v>
      </c>
      <c r="H989">
        <v>1000</v>
      </c>
      <c r="I989">
        <v>0.34316140223982261</v>
      </c>
      <c r="J989">
        <v>1.0103039764393289</v>
      </c>
      <c r="K989">
        <v>-1.135197660807577E-2</v>
      </c>
      <c r="L989">
        <v>5.8916222677314382E-2</v>
      </c>
      <c r="M989">
        <v>5.0948083509891777</v>
      </c>
      <c r="N989">
        <v>0.34163052073760414</v>
      </c>
    </row>
    <row r="990" spans="2:14" x14ac:dyDescent="0.25">
      <c r="B990">
        <v>0.44999999999999996</v>
      </c>
      <c r="C990">
        <v>1.5</v>
      </c>
      <c r="D990">
        <v>1.5</v>
      </c>
      <c r="E990">
        <v>0.79999999999999993</v>
      </c>
      <c r="F990">
        <v>7.5250000000000004</v>
      </c>
      <c r="G990">
        <v>0.44999999999999996</v>
      </c>
      <c r="H990">
        <v>1000</v>
      </c>
      <c r="I990">
        <v>0.40596296519181357</v>
      </c>
      <c r="J990">
        <v>0.81285476386726607</v>
      </c>
      <c r="K990">
        <v>-0.73001241130589478</v>
      </c>
      <c r="L990">
        <v>0.17702326623178177</v>
      </c>
      <c r="M990">
        <v>6.5592487726903386</v>
      </c>
      <c r="N990">
        <v>0.12025213062884518</v>
      </c>
    </row>
    <row r="991" spans="2:14" x14ac:dyDescent="0.25">
      <c r="B991">
        <v>0.44999999999999996</v>
      </c>
      <c r="C991">
        <v>1.5</v>
      </c>
      <c r="D991">
        <v>1.5</v>
      </c>
      <c r="E991">
        <v>0.79999999999999993</v>
      </c>
      <c r="F991">
        <v>7.5250000000000004</v>
      </c>
      <c r="G991">
        <v>0.79999999999999993</v>
      </c>
      <c r="H991">
        <v>1000</v>
      </c>
      <c r="I991">
        <v>0.40088804676872514</v>
      </c>
      <c r="J991">
        <v>0.89228185591793063</v>
      </c>
      <c r="K991">
        <v>-0.5004708548416974</v>
      </c>
      <c r="L991">
        <v>0.21569275496007106</v>
      </c>
      <c r="M991">
        <v>7.3877349087391782</v>
      </c>
      <c r="N991">
        <v>0.30812450665710023</v>
      </c>
    </row>
    <row r="992" spans="2:14" x14ac:dyDescent="0.25">
      <c r="B992">
        <v>0.44999999999999996</v>
      </c>
      <c r="C992">
        <v>1.5</v>
      </c>
      <c r="D992">
        <v>1.5</v>
      </c>
      <c r="E992">
        <v>0.79999999999999993</v>
      </c>
      <c r="F992">
        <v>7.5250000000000004</v>
      </c>
      <c r="G992">
        <v>1.1499999999999999</v>
      </c>
      <c r="H992">
        <v>1000</v>
      </c>
      <c r="I992">
        <v>0.39665827178833751</v>
      </c>
      <c r="J992">
        <v>0.7489677784330272</v>
      </c>
      <c r="K992">
        <v>-0.95752864852058805</v>
      </c>
      <c r="L992">
        <v>0.24871987522089065</v>
      </c>
      <c r="M992">
        <v>7.5369334134659356</v>
      </c>
      <c r="N992">
        <v>0.31076796407990809</v>
      </c>
    </row>
    <row r="993" spans="2:14" x14ac:dyDescent="0.25">
      <c r="B993">
        <v>0.44999999999999996</v>
      </c>
      <c r="C993">
        <v>1.5</v>
      </c>
      <c r="D993">
        <v>1.5</v>
      </c>
      <c r="E993">
        <v>0.79999999999999993</v>
      </c>
      <c r="F993">
        <v>7.5250000000000004</v>
      </c>
      <c r="G993">
        <v>1.5</v>
      </c>
      <c r="H993">
        <v>1000</v>
      </c>
      <c r="I993">
        <v>0.41630514553196368</v>
      </c>
      <c r="J993">
        <v>0.90427505084854432</v>
      </c>
      <c r="K993">
        <v>-0.42836335658839952</v>
      </c>
      <c r="L993">
        <v>0.2493953560997566</v>
      </c>
      <c r="M993">
        <v>7.5261663119048769</v>
      </c>
      <c r="N993">
        <v>0.30809329046497874</v>
      </c>
    </row>
    <row r="994" spans="2:14" x14ac:dyDescent="0.25">
      <c r="B994">
        <v>0.44999999999999996</v>
      </c>
      <c r="C994">
        <v>1.5</v>
      </c>
      <c r="D994">
        <v>1.5</v>
      </c>
      <c r="E994">
        <v>0.79999999999999993</v>
      </c>
      <c r="F994">
        <v>10</v>
      </c>
      <c r="G994">
        <v>0.44999999999999996</v>
      </c>
      <c r="H994">
        <v>1000</v>
      </c>
      <c r="I994">
        <v>0.39899040306579636</v>
      </c>
      <c r="J994">
        <v>0.99135389764017567</v>
      </c>
      <c r="K994">
        <v>-0.19230426711332149</v>
      </c>
      <c r="L994">
        <v>0.28615646941787543</v>
      </c>
      <c r="M994">
        <v>10.092716974842318</v>
      </c>
      <c r="N994">
        <v>0.33439560580946426</v>
      </c>
    </row>
    <row r="995" spans="2:14" x14ac:dyDescent="0.25">
      <c r="B995">
        <v>0.44999999999999996</v>
      </c>
      <c r="C995">
        <v>1.5</v>
      </c>
      <c r="D995">
        <v>1.5</v>
      </c>
      <c r="E995">
        <v>0.79999999999999993</v>
      </c>
      <c r="F995">
        <v>10</v>
      </c>
      <c r="G995">
        <v>0.79999999999999993</v>
      </c>
      <c r="H995">
        <v>1000</v>
      </c>
      <c r="I995">
        <v>0.40679587405380807</v>
      </c>
      <c r="J995">
        <v>0.8364494277591471</v>
      </c>
      <c r="K995">
        <v>-0.62435024182584686</v>
      </c>
      <c r="L995">
        <v>0.27373587958949791</v>
      </c>
      <c r="M995">
        <v>8.2712263506767858</v>
      </c>
      <c r="N995">
        <v>3.6196097130054894E-2</v>
      </c>
    </row>
    <row r="996" spans="2:14" x14ac:dyDescent="0.25">
      <c r="B996">
        <v>0.44999999999999996</v>
      </c>
      <c r="C996">
        <v>1.5</v>
      </c>
      <c r="D996">
        <v>1.5</v>
      </c>
      <c r="E996">
        <v>0.79999999999999993</v>
      </c>
      <c r="F996">
        <v>10</v>
      </c>
      <c r="G996">
        <v>1.1499999999999999</v>
      </c>
      <c r="H996">
        <v>1000</v>
      </c>
      <c r="I996">
        <v>0.4087161056825892</v>
      </c>
      <c r="J996">
        <v>0.83222346886925824</v>
      </c>
      <c r="K996">
        <v>-0.66872516388704573</v>
      </c>
      <c r="L996">
        <v>0.30093228334160865</v>
      </c>
      <c r="M996">
        <v>9.620968614571531</v>
      </c>
      <c r="N996">
        <v>0.59832567064619124</v>
      </c>
    </row>
    <row r="997" spans="2:14" x14ac:dyDescent="0.25">
      <c r="B997">
        <v>0.44999999999999996</v>
      </c>
      <c r="C997">
        <v>1.5</v>
      </c>
      <c r="D997">
        <v>1.5</v>
      </c>
      <c r="E997">
        <v>0.79999999999999993</v>
      </c>
      <c r="F997">
        <v>10</v>
      </c>
      <c r="G997">
        <v>1.5</v>
      </c>
      <c r="H997">
        <v>1000</v>
      </c>
      <c r="I997">
        <v>0.41686495149516745</v>
      </c>
      <c r="J997">
        <v>0.92351503180691874</v>
      </c>
      <c r="K997">
        <v>-0.36758620438306333</v>
      </c>
      <c r="L997">
        <v>0.3225789244565847</v>
      </c>
      <c r="M997">
        <v>9.9817658107585832</v>
      </c>
      <c r="N997">
        <v>0.35255148271088882</v>
      </c>
    </row>
    <row r="998" spans="2:14" x14ac:dyDescent="0.25">
      <c r="B998">
        <v>0.44999999999999996</v>
      </c>
      <c r="C998">
        <v>1.5</v>
      </c>
      <c r="D998">
        <v>1.5</v>
      </c>
      <c r="E998">
        <v>1.1499999999999999</v>
      </c>
      <c r="F998">
        <v>2.5750000000000002</v>
      </c>
      <c r="G998">
        <v>0.44999999999999996</v>
      </c>
      <c r="H998">
        <v>1000</v>
      </c>
      <c r="I998">
        <v>0.24661258900015573</v>
      </c>
      <c r="J998">
        <v>1.0201792761133106</v>
      </c>
      <c r="K998">
        <v>-0.13201855614927005</v>
      </c>
      <c r="L998">
        <v>0.13433303866741603</v>
      </c>
      <c r="M998">
        <v>5.0217935990244911</v>
      </c>
      <c r="N998">
        <v>0.28291246150083404</v>
      </c>
    </row>
    <row r="999" spans="2:14" x14ac:dyDescent="0.25">
      <c r="B999">
        <v>0.44999999999999996</v>
      </c>
      <c r="C999">
        <v>1.5</v>
      </c>
      <c r="D999">
        <v>1.5</v>
      </c>
      <c r="E999">
        <v>1.1499999999999999</v>
      </c>
      <c r="F999">
        <v>2.5750000000000002</v>
      </c>
      <c r="G999">
        <v>0.79999999999999993</v>
      </c>
      <c r="H999">
        <v>1000</v>
      </c>
      <c r="I999">
        <v>0.39894231048367107</v>
      </c>
      <c r="J999">
        <v>1.0284836375715318</v>
      </c>
      <c r="K999">
        <v>-5.4899329171666955E-2</v>
      </c>
      <c r="L999">
        <v>9.9999999999988987E-5</v>
      </c>
      <c r="M999">
        <v>4.7647223126940466</v>
      </c>
      <c r="N999">
        <v>0.28529314818738799</v>
      </c>
    </row>
    <row r="1000" spans="2:14" x14ac:dyDescent="0.25">
      <c r="B1000">
        <v>0.44999999999999996</v>
      </c>
      <c r="C1000">
        <v>1.5</v>
      </c>
      <c r="D1000">
        <v>1.5</v>
      </c>
      <c r="E1000">
        <v>1.1499999999999999</v>
      </c>
      <c r="F1000">
        <v>2.5750000000000002</v>
      </c>
      <c r="G1000">
        <v>1.1499999999999999</v>
      </c>
      <c r="H1000">
        <v>1000</v>
      </c>
      <c r="I1000">
        <v>0.40112591335987224</v>
      </c>
      <c r="J1000">
        <v>0.84640195611945857</v>
      </c>
      <c r="K1000">
        <v>-0.61701422860467647</v>
      </c>
      <c r="L1000">
        <v>9.9999999999988987E-5</v>
      </c>
      <c r="M1000">
        <v>3.4221181054603109</v>
      </c>
      <c r="N1000">
        <v>3.0702981524536391E-2</v>
      </c>
    </row>
    <row r="1001" spans="2:14" x14ac:dyDescent="0.25">
      <c r="B1001">
        <v>0.44999999999999996</v>
      </c>
      <c r="C1001">
        <v>1.5</v>
      </c>
      <c r="D1001">
        <v>1.5</v>
      </c>
      <c r="E1001">
        <v>1.1499999999999999</v>
      </c>
      <c r="F1001">
        <v>2.5750000000000002</v>
      </c>
      <c r="G1001">
        <v>1.5</v>
      </c>
      <c r="H1001">
        <v>1000</v>
      </c>
      <c r="I1001">
        <v>0.38637603203690996</v>
      </c>
      <c r="J1001">
        <v>1.0007908964145007</v>
      </c>
      <c r="K1001">
        <v>-0.15762915535827804</v>
      </c>
      <c r="L1001">
        <v>9.9999999999988987E-5</v>
      </c>
      <c r="M1001">
        <v>3.0263724166480674</v>
      </c>
      <c r="N1001">
        <v>7.682671034147795E-2</v>
      </c>
    </row>
    <row r="1002" spans="2:14" x14ac:dyDescent="0.25">
      <c r="B1002">
        <v>0.44999999999999996</v>
      </c>
      <c r="C1002">
        <v>1.5</v>
      </c>
      <c r="D1002">
        <v>1.5</v>
      </c>
      <c r="E1002">
        <v>1.1499999999999999</v>
      </c>
      <c r="F1002">
        <v>5.05</v>
      </c>
      <c r="G1002">
        <v>0.44999999999999996</v>
      </c>
      <c r="H1002">
        <v>1000</v>
      </c>
      <c r="I1002">
        <v>0.27872924551133593</v>
      </c>
      <c r="J1002">
        <v>0.93481518715019096</v>
      </c>
      <c r="K1002">
        <v>-0.14632149861422411</v>
      </c>
      <c r="L1002">
        <v>0.24327645903817047</v>
      </c>
      <c r="M1002">
        <v>5.1187328040041447</v>
      </c>
      <c r="N1002">
        <v>4.0245608756570017E-2</v>
      </c>
    </row>
    <row r="1003" spans="2:14" x14ac:dyDescent="0.25">
      <c r="B1003">
        <v>0.44999999999999996</v>
      </c>
      <c r="C1003">
        <v>1.5</v>
      </c>
      <c r="D1003">
        <v>1.5</v>
      </c>
      <c r="E1003">
        <v>1.1499999999999999</v>
      </c>
      <c r="F1003">
        <v>5.05</v>
      </c>
      <c r="G1003">
        <v>0.79999999999999993</v>
      </c>
      <c r="H1003">
        <v>1000</v>
      </c>
      <c r="I1003">
        <v>0.40205840429801359</v>
      </c>
      <c r="J1003">
        <v>0.86938292839708886</v>
      </c>
      <c r="K1003">
        <v>-0.56981866210885679</v>
      </c>
      <c r="L1003">
        <v>0.38660550782273384</v>
      </c>
      <c r="M1003">
        <v>5.1889799203070854</v>
      </c>
      <c r="N1003">
        <v>0.30007521839087403</v>
      </c>
    </row>
    <row r="1004" spans="2:14" x14ac:dyDescent="0.25">
      <c r="B1004">
        <v>0.44999999999999996</v>
      </c>
      <c r="C1004">
        <v>1.5</v>
      </c>
      <c r="D1004">
        <v>1.5</v>
      </c>
      <c r="E1004">
        <v>1.1499999999999999</v>
      </c>
      <c r="F1004">
        <v>5.05</v>
      </c>
      <c r="G1004">
        <v>1.1499999999999999</v>
      </c>
      <c r="H1004">
        <v>1000</v>
      </c>
      <c r="I1004">
        <v>0.39946266150971654</v>
      </c>
      <c r="J1004">
        <v>0.67372675205663646</v>
      </c>
      <c r="K1004">
        <v>-1.1835002538037944</v>
      </c>
      <c r="L1004">
        <v>0.11131671176983154</v>
      </c>
      <c r="M1004">
        <v>5.0612282164503375</v>
      </c>
      <c r="N1004">
        <v>0.27950306290641258</v>
      </c>
    </row>
    <row r="1005" spans="2:14" x14ac:dyDescent="0.25">
      <c r="B1005">
        <v>0.44999999999999996</v>
      </c>
      <c r="C1005">
        <v>1.5</v>
      </c>
      <c r="D1005">
        <v>1.5</v>
      </c>
      <c r="E1005">
        <v>1.1499999999999999</v>
      </c>
      <c r="F1005">
        <v>5.05</v>
      </c>
      <c r="G1005">
        <v>1.5</v>
      </c>
      <c r="H1005">
        <v>1000</v>
      </c>
      <c r="I1005">
        <v>0.31017152492636202</v>
      </c>
      <c r="J1005">
        <v>0.94501161579029769</v>
      </c>
      <c r="K1005">
        <v>-9.8643923937433042E-2</v>
      </c>
      <c r="L1005">
        <v>0.28117402210752718</v>
      </c>
      <c r="M1005">
        <v>5.14053959029778</v>
      </c>
      <c r="N1005">
        <v>6.1151246542474891E-2</v>
      </c>
    </row>
    <row r="1006" spans="2:14" x14ac:dyDescent="0.25">
      <c r="B1006">
        <v>0.44999999999999996</v>
      </c>
      <c r="C1006">
        <v>1.5</v>
      </c>
      <c r="D1006">
        <v>1.5</v>
      </c>
      <c r="E1006">
        <v>1.1499999999999999</v>
      </c>
      <c r="F1006">
        <v>7.5250000000000004</v>
      </c>
      <c r="G1006">
        <v>0.44999999999999996</v>
      </c>
      <c r="H1006">
        <v>1000</v>
      </c>
      <c r="I1006">
        <v>0.38993849628962879</v>
      </c>
      <c r="J1006">
        <v>0.87975634571425665</v>
      </c>
      <c r="K1006">
        <v>-0.55988164180063782</v>
      </c>
      <c r="L1006">
        <v>0.11516300820463364</v>
      </c>
      <c r="M1006">
        <v>7.6985077016140844</v>
      </c>
      <c r="N1006">
        <v>0.38459726881050216</v>
      </c>
    </row>
    <row r="1007" spans="2:14" x14ac:dyDescent="0.25">
      <c r="B1007">
        <v>0.44999999999999996</v>
      </c>
      <c r="C1007">
        <v>1.5</v>
      </c>
      <c r="D1007">
        <v>1.5</v>
      </c>
      <c r="E1007">
        <v>1.1499999999999999</v>
      </c>
      <c r="F1007">
        <v>7.5250000000000004</v>
      </c>
      <c r="G1007">
        <v>0.79999999999999993</v>
      </c>
      <c r="H1007">
        <v>1000</v>
      </c>
      <c r="I1007">
        <v>0.40079066327669588</v>
      </c>
      <c r="J1007">
        <v>0.83350346152849086</v>
      </c>
      <c r="K1007">
        <v>-0.6848012643314374</v>
      </c>
      <c r="L1007">
        <v>0.2449972244086841</v>
      </c>
      <c r="M1007">
        <v>7.5618338616751526</v>
      </c>
      <c r="N1007">
        <v>0.30801651621729903</v>
      </c>
    </row>
    <row r="1008" spans="2:14" x14ac:dyDescent="0.25">
      <c r="B1008">
        <v>0.44999999999999996</v>
      </c>
      <c r="C1008">
        <v>1.5</v>
      </c>
      <c r="D1008">
        <v>1.5</v>
      </c>
      <c r="E1008">
        <v>1.1499999999999999</v>
      </c>
      <c r="F1008">
        <v>7.5250000000000004</v>
      </c>
      <c r="G1008">
        <v>1.1499999999999999</v>
      </c>
      <c r="H1008">
        <v>1000</v>
      </c>
      <c r="I1008">
        <v>0.42119481721287688</v>
      </c>
      <c r="J1008">
        <v>1.02876536611258</v>
      </c>
      <c r="K1008">
        <v>-3.0639057604907149E-2</v>
      </c>
      <c r="L1008">
        <v>0.24228530237283027</v>
      </c>
      <c r="M1008">
        <v>7.5641043154987626</v>
      </c>
      <c r="N1008">
        <v>0.29960307787395168</v>
      </c>
    </row>
    <row r="1009" spans="2:14" x14ac:dyDescent="0.25">
      <c r="B1009">
        <v>0.44999999999999996</v>
      </c>
      <c r="C1009">
        <v>1.5</v>
      </c>
      <c r="D1009">
        <v>1.5</v>
      </c>
      <c r="E1009">
        <v>1.1499999999999999</v>
      </c>
      <c r="F1009">
        <v>7.5250000000000004</v>
      </c>
      <c r="G1009">
        <v>1.5</v>
      </c>
      <c r="H1009">
        <v>1000</v>
      </c>
      <c r="I1009">
        <v>0.4160172125212383</v>
      </c>
      <c r="J1009">
        <v>0.81501819628031691</v>
      </c>
      <c r="K1009">
        <v>-0.69929854791722557</v>
      </c>
      <c r="L1009">
        <v>0.30286248500368546</v>
      </c>
      <c r="M1009">
        <v>7.4531294051389558</v>
      </c>
      <c r="N1009">
        <v>0.34878681587739885</v>
      </c>
    </row>
    <row r="1010" spans="2:14" x14ac:dyDescent="0.25">
      <c r="B1010">
        <v>0.44999999999999996</v>
      </c>
      <c r="C1010">
        <v>1.5</v>
      </c>
      <c r="D1010">
        <v>1.5</v>
      </c>
      <c r="E1010">
        <v>1.1499999999999999</v>
      </c>
      <c r="F1010">
        <v>10</v>
      </c>
      <c r="G1010">
        <v>0.44999999999999996</v>
      </c>
      <c r="H1010">
        <v>1000</v>
      </c>
      <c r="I1010">
        <v>0.39105054564221819</v>
      </c>
      <c r="J1010">
        <v>0.89690910898026832</v>
      </c>
      <c r="K1010">
        <v>-0.50388076970120266</v>
      </c>
      <c r="L1010">
        <v>0.23990635972749899</v>
      </c>
      <c r="M1010">
        <v>10.10919724718268</v>
      </c>
      <c r="N1010">
        <v>0.38994743301782742</v>
      </c>
    </row>
    <row r="1011" spans="2:14" x14ac:dyDescent="0.25">
      <c r="B1011">
        <v>0.44999999999999996</v>
      </c>
      <c r="C1011">
        <v>1.5</v>
      </c>
      <c r="D1011">
        <v>1.5</v>
      </c>
      <c r="E1011">
        <v>1.1499999999999999</v>
      </c>
      <c r="F1011">
        <v>10</v>
      </c>
      <c r="G1011">
        <v>0.79999999999999993</v>
      </c>
      <c r="H1011">
        <v>1000</v>
      </c>
      <c r="I1011">
        <v>0.35455686420729221</v>
      </c>
      <c r="J1011">
        <v>1.0225821459434121</v>
      </c>
      <c r="K1011">
        <v>-1.8667311441328438E-2</v>
      </c>
      <c r="L1011">
        <v>0.26823480965356389</v>
      </c>
      <c r="M1011">
        <v>7.8721468270840642</v>
      </c>
      <c r="N1011">
        <v>0.2001</v>
      </c>
    </row>
    <row r="1012" spans="2:14" x14ac:dyDescent="0.25">
      <c r="B1012">
        <v>0.44999999999999996</v>
      </c>
      <c r="C1012">
        <v>1.5</v>
      </c>
      <c r="D1012">
        <v>1.5</v>
      </c>
      <c r="E1012">
        <v>1.1499999999999999</v>
      </c>
      <c r="F1012">
        <v>10</v>
      </c>
      <c r="G1012">
        <v>1.1499999999999999</v>
      </c>
      <c r="H1012">
        <v>1000</v>
      </c>
      <c r="I1012">
        <v>0.42094972823149845</v>
      </c>
      <c r="J1012">
        <v>1.0212967646133411</v>
      </c>
      <c r="K1012">
        <v>-5.4588064400867609E-2</v>
      </c>
      <c r="L1012">
        <v>0.3289153078129371</v>
      </c>
      <c r="M1012">
        <v>10.004997246120567</v>
      </c>
      <c r="N1012">
        <v>0.34289483241042656</v>
      </c>
    </row>
    <row r="1013" spans="2:14" x14ac:dyDescent="0.25">
      <c r="B1013">
        <v>0.44999999999999996</v>
      </c>
      <c r="C1013">
        <v>1.5</v>
      </c>
      <c r="D1013">
        <v>1.5</v>
      </c>
      <c r="E1013">
        <v>1.1499999999999999</v>
      </c>
      <c r="F1013">
        <v>10</v>
      </c>
      <c r="G1013">
        <v>1.5</v>
      </c>
      <c r="H1013">
        <v>1000</v>
      </c>
      <c r="I1013">
        <v>0.41635462617454416</v>
      </c>
      <c r="J1013">
        <v>0.76529605009335389</v>
      </c>
      <c r="K1013">
        <v>-0.85217775411831398</v>
      </c>
      <c r="L1013">
        <v>0.3159853998998704</v>
      </c>
      <c r="M1013">
        <v>9.9071447116542348</v>
      </c>
      <c r="N1013">
        <v>0.38742022249429142</v>
      </c>
    </row>
    <row r="1014" spans="2:14" x14ac:dyDescent="0.25">
      <c r="B1014">
        <v>0.44999999999999996</v>
      </c>
      <c r="C1014">
        <v>1.5</v>
      </c>
      <c r="D1014">
        <v>1.5</v>
      </c>
      <c r="E1014">
        <v>1.5</v>
      </c>
      <c r="F1014">
        <v>2.5750000000000002</v>
      </c>
      <c r="G1014">
        <v>0.44999999999999996</v>
      </c>
      <c r="H1014">
        <v>1000</v>
      </c>
      <c r="I1014">
        <v>0.37413436379336429</v>
      </c>
      <c r="J1014">
        <v>0.92406032821132755</v>
      </c>
      <c r="K1014">
        <v>-0.41288565581907455</v>
      </c>
      <c r="L1014">
        <v>9.9999999999988987E-5</v>
      </c>
      <c r="M1014">
        <v>5.8637821605215583</v>
      </c>
      <c r="N1014">
        <v>0.26834649359635898</v>
      </c>
    </row>
    <row r="1015" spans="2:14" x14ac:dyDescent="0.25">
      <c r="B1015">
        <v>0.44999999999999996</v>
      </c>
      <c r="C1015">
        <v>1.5</v>
      </c>
      <c r="D1015">
        <v>1.5</v>
      </c>
      <c r="E1015">
        <v>1.5</v>
      </c>
      <c r="F1015">
        <v>2.5750000000000002</v>
      </c>
      <c r="G1015">
        <v>0.79999999999999993</v>
      </c>
      <c r="H1015">
        <v>1000</v>
      </c>
      <c r="I1015">
        <v>0.3796596014100217</v>
      </c>
      <c r="J1015">
        <v>1.0621893302006629</v>
      </c>
      <c r="K1015">
        <v>-5.9599110242081088E-2</v>
      </c>
      <c r="L1015">
        <v>9.9999999999988987E-5</v>
      </c>
      <c r="M1015">
        <v>4.8283979546425</v>
      </c>
      <c r="N1015">
        <v>0.28304517511362637</v>
      </c>
    </row>
    <row r="1016" spans="2:14" x14ac:dyDescent="0.25">
      <c r="B1016">
        <v>0.44999999999999996</v>
      </c>
      <c r="C1016">
        <v>1.5</v>
      </c>
      <c r="D1016">
        <v>1.5</v>
      </c>
      <c r="E1016">
        <v>1.5</v>
      </c>
      <c r="F1016">
        <v>2.5750000000000002</v>
      </c>
      <c r="G1016">
        <v>1.1499999999999999</v>
      </c>
      <c r="H1016">
        <v>1000</v>
      </c>
      <c r="I1016">
        <v>0.39442027778336192</v>
      </c>
      <c r="J1016">
        <v>0.92696953835187901</v>
      </c>
      <c r="K1016">
        <v>-0.36298098945540125</v>
      </c>
      <c r="L1016">
        <v>9.9999999999988987E-5</v>
      </c>
      <c r="M1016">
        <v>3.10101697922084</v>
      </c>
      <c r="N1016">
        <v>3.7440718416974855E-2</v>
      </c>
    </row>
    <row r="1017" spans="2:14" x14ac:dyDescent="0.25">
      <c r="B1017">
        <v>0.44999999999999996</v>
      </c>
      <c r="C1017">
        <v>1.5</v>
      </c>
      <c r="D1017">
        <v>1.5</v>
      </c>
      <c r="E1017">
        <v>1.5</v>
      </c>
      <c r="F1017">
        <v>2.5750000000000002</v>
      </c>
      <c r="G1017">
        <v>1.5</v>
      </c>
      <c r="H1017">
        <v>1000</v>
      </c>
      <c r="I1017">
        <v>-0.19864589961940571</v>
      </c>
      <c r="J1017">
        <v>0.16369299824699934</v>
      </c>
      <c r="K1017">
        <v>-9.302962220127331E-2</v>
      </c>
      <c r="L1017">
        <v>9.9999999999988987E-5</v>
      </c>
      <c r="M1017">
        <v>4.1853151649781797</v>
      </c>
      <c r="N1017">
        <v>0.30374389358958304</v>
      </c>
    </row>
    <row r="1018" spans="2:14" x14ac:dyDescent="0.25">
      <c r="B1018">
        <v>0.44999999999999996</v>
      </c>
      <c r="C1018">
        <v>1.5</v>
      </c>
      <c r="D1018">
        <v>1.5</v>
      </c>
      <c r="E1018">
        <v>1.5</v>
      </c>
      <c r="F1018">
        <v>5.05</v>
      </c>
      <c r="G1018">
        <v>0.44999999999999996</v>
      </c>
      <c r="H1018">
        <v>1000</v>
      </c>
      <c r="I1018">
        <v>0.39920161211993438</v>
      </c>
      <c r="J1018">
        <v>0.81780337546961968</v>
      </c>
      <c r="K1018">
        <v>-0.73672053702687701</v>
      </c>
      <c r="L1018">
        <v>0.22739263271651128</v>
      </c>
      <c r="M1018">
        <v>5.1959532455216824</v>
      </c>
      <c r="N1018">
        <v>0.28766611027899314</v>
      </c>
    </row>
    <row r="1019" spans="2:14" x14ac:dyDescent="0.25">
      <c r="B1019">
        <v>0.44999999999999996</v>
      </c>
      <c r="C1019">
        <v>1.5</v>
      </c>
      <c r="D1019">
        <v>1.5</v>
      </c>
      <c r="E1019">
        <v>1.5</v>
      </c>
      <c r="F1019">
        <v>5.05</v>
      </c>
      <c r="G1019">
        <v>0.79999999999999993</v>
      </c>
      <c r="H1019">
        <v>1000</v>
      </c>
      <c r="I1019">
        <v>0.40093164294846112</v>
      </c>
      <c r="J1019">
        <v>0.71889889434159515</v>
      </c>
      <c r="K1019">
        <v>-1.0407767265185122</v>
      </c>
      <c r="L1019">
        <v>0.32886540234952322</v>
      </c>
      <c r="M1019">
        <v>5.1781429090812896</v>
      </c>
      <c r="N1019">
        <v>0.30389122973373461</v>
      </c>
    </row>
    <row r="1020" spans="2:14" x14ac:dyDescent="0.25">
      <c r="B1020">
        <v>0.44999999999999996</v>
      </c>
      <c r="C1020">
        <v>1.5</v>
      </c>
      <c r="D1020">
        <v>1.5</v>
      </c>
      <c r="E1020">
        <v>1.5</v>
      </c>
      <c r="F1020">
        <v>5.05</v>
      </c>
      <c r="G1020">
        <v>1.1499999999999999</v>
      </c>
      <c r="H1020">
        <v>1000</v>
      </c>
      <c r="I1020">
        <v>0.32002666289596238</v>
      </c>
      <c r="J1020">
        <v>0.9850321942628314</v>
      </c>
      <c r="K1020">
        <v>-9.4798002573880102E-4</v>
      </c>
      <c r="L1020">
        <v>2.0253965275740329E-2</v>
      </c>
      <c r="M1020">
        <v>5.0884853195362139</v>
      </c>
      <c r="N1020">
        <v>0.36465208780140446</v>
      </c>
    </row>
    <row r="1021" spans="2:14" x14ac:dyDescent="0.25">
      <c r="B1021">
        <v>0.44999999999999996</v>
      </c>
      <c r="C1021">
        <v>1.5</v>
      </c>
      <c r="D1021">
        <v>1.5</v>
      </c>
      <c r="E1021">
        <v>1.5</v>
      </c>
      <c r="F1021">
        <v>5.05</v>
      </c>
      <c r="G1021">
        <v>1.5</v>
      </c>
      <c r="H1021">
        <v>1000</v>
      </c>
      <c r="I1021">
        <v>0.32288427826609106</v>
      </c>
      <c r="J1021">
        <v>0.97901106387731796</v>
      </c>
      <c r="K1021">
        <v>-2.029880382222829E-2</v>
      </c>
      <c r="L1021">
        <v>2.215368661888828E-2</v>
      </c>
      <c r="M1021">
        <v>5.062156014123893</v>
      </c>
      <c r="N1021">
        <v>0.37606444085822355</v>
      </c>
    </row>
    <row r="1022" spans="2:14" x14ac:dyDescent="0.25">
      <c r="B1022">
        <v>0.44999999999999996</v>
      </c>
      <c r="C1022">
        <v>1.5</v>
      </c>
      <c r="D1022">
        <v>1.5</v>
      </c>
      <c r="E1022">
        <v>1.5</v>
      </c>
      <c r="F1022">
        <v>7.5250000000000004</v>
      </c>
      <c r="G1022">
        <v>0.44999999999999996</v>
      </c>
      <c r="H1022">
        <v>1000</v>
      </c>
      <c r="I1022">
        <v>0.39997885371787589</v>
      </c>
      <c r="J1022">
        <v>0.81869748792092656</v>
      </c>
      <c r="K1022">
        <v>-0.73283125970790319</v>
      </c>
      <c r="L1022">
        <v>0.24667554570340114</v>
      </c>
      <c r="M1022">
        <v>7.577599827580304</v>
      </c>
      <c r="N1022">
        <v>0.30933350485060301</v>
      </c>
    </row>
    <row r="1023" spans="2:14" x14ac:dyDescent="0.25">
      <c r="B1023">
        <v>0.44999999999999996</v>
      </c>
      <c r="C1023">
        <v>1.5</v>
      </c>
      <c r="D1023">
        <v>1.5</v>
      </c>
      <c r="E1023">
        <v>1.5</v>
      </c>
      <c r="F1023">
        <v>7.5250000000000004</v>
      </c>
      <c r="G1023">
        <v>0.79999999999999993</v>
      </c>
      <c r="H1023">
        <v>1000</v>
      </c>
      <c r="I1023">
        <v>0.4038098254432127</v>
      </c>
      <c r="J1023">
        <v>0.74584026517634483</v>
      </c>
      <c r="K1023">
        <v>-0.95090452301478146</v>
      </c>
      <c r="L1023">
        <v>0.25027561542372506</v>
      </c>
      <c r="M1023">
        <v>7.5567624890028959</v>
      </c>
      <c r="N1023">
        <v>0.314701928396315</v>
      </c>
    </row>
    <row r="1024" spans="2:14" x14ac:dyDescent="0.25">
      <c r="B1024">
        <v>0.44999999999999996</v>
      </c>
      <c r="C1024">
        <v>1.5</v>
      </c>
      <c r="D1024">
        <v>1.5</v>
      </c>
      <c r="E1024">
        <v>1.5</v>
      </c>
      <c r="F1024">
        <v>7.5250000000000004</v>
      </c>
      <c r="G1024">
        <v>1.1499999999999999</v>
      </c>
      <c r="H1024">
        <v>1000</v>
      </c>
      <c r="I1024">
        <v>0.41490229138225643</v>
      </c>
      <c r="J1024">
        <v>0.80988152728386076</v>
      </c>
      <c r="K1024">
        <v>-0.71972389562447758</v>
      </c>
      <c r="L1024">
        <v>0.28102572180314322</v>
      </c>
      <c r="M1024">
        <v>7.4927744141728274</v>
      </c>
      <c r="N1024">
        <v>0.34102179533195109</v>
      </c>
    </row>
    <row r="1025" spans="2:14" x14ac:dyDescent="0.25">
      <c r="B1025">
        <v>0.44999999999999996</v>
      </c>
      <c r="C1025">
        <v>1.5</v>
      </c>
      <c r="D1025">
        <v>1.5</v>
      </c>
      <c r="E1025">
        <v>1.5</v>
      </c>
      <c r="F1025">
        <v>7.5250000000000004</v>
      </c>
      <c r="G1025">
        <v>1.5</v>
      </c>
      <c r="H1025">
        <v>1000</v>
      </c>
      <c r="I1025">
        <v>0.4202043798644472</v>
      </c>
      <c r="J1025">
        <v>0.82930375635466669</v>
      </c>
      <c r="K1025">
        <v>-0.61961894930971084</v>
      </c>
      <c r="L1025">
        <v>0.29443371104577326</v>
      </c>
      <c r="M1025">
        <v>7.3514308802676087</v>
      </c>
      <c r="N1025">
        <v>0.36291254823750152</v>
      </c>
    </row>
    <row r="1026" spans="2:14" x14ac:dyDescent="0.25">
      <c r="B1026">
        <v>0.44999999999999996</v>
      </c>
      <c r="C1026">
        <v>1.5</v>
      </c>
      <c r="D1026">
        <v>1.5</v>
      </c>
      <c r="E1026">
        <v>1.5</v>
      </c>
      <c r="F1026">
        <v>10</v>
      </c>
      <c r="G1026">
        <v>0.44999999999999996</v>
      </c>
      <c r="H1026">
        <v>1000</v>
      </c>
      <c r="I1026">
        <v>0.38823879183736498</v>
      </c>
      <c r="J1026">
        <v>0.84713758035714137</v>
      </c>
      <c r="K1026">
        <v>-0.66557125419747587</v>
      </c>
      <c r="L1026">
        <v>0.21865781207487855</v>
      </c>
      <c r="M1026">
        <v>10.140896952990397</v>
      </c>
      <c r="N1026">
        <v>0.4290049304019764</v>
      </c>
    </row>
    <row r="1027" spans="2:14" x14ac:dyDescent="0.25">
      <c r="B1027">
        <v>0.44999999999999996</v>
      </c>
      <c r="C1027">
        <v>1.5</v>
      </c>
      <c r="D1027">
        <v>1.5</v>
      </c>
      <c r="E1027">
        <v>1.5</v>
      </c>
      <c r="F1027">
        <v>10</v>
      </c>
      <c r="G1027">
        <v>0.79999999999999993</v>
      </c>
      <c r="H1027">
        <v>1000</v>
      </c>
      <c r="I1027">
        <v>0.4179805467135137</v>
      </c>
      <c r="J1027">
        <v>0.99482384050888073</v>
      </c>
      <c r="K1027">
        <v>-0.14394522237564811</v>
      </c>
      <c r="L1027">
        <v>0.32753267186896595</v>
      </c>
      <c r="M1027">
        <v>10.021548755888654</v>
      </c>
      <c r="N1027">
        <v>0.34740547250412013</v>
      </c>
    </row>
    <row r="1028" spans="2:14" x14ac:dyDescent="0.25">
      <c r="B1028">
        <v>0.44999999999999996</v>
      </c>
      <c r="C1028">
        <v>1.5</v>
      </c>
      <c r="D1028">
        <v>1.5</v>
      </c>
      <c r="E1028">
        <v>1.5</v>
      </c>
      <c r="F1028">
        <v>10</v>
      </c>
      <c r="G1028">
        <v>1.1499999999999999</v>
      </c>
      <c r="H1028">
        <v>1000</v>
      </c>
      <c r="I1028">
        <v>0.41754363462248978</v>
      </c>
      <c r="J1028">
        <v>0.8205479691120362</v>
      </c>
      <c r="K1028">
        <v>-0.67992154796344084</v>
      </c>
      <c r="L1028">
        <v>0.31999549590809284</v>
      </c>
      <c r="M1028">
        <v>9.9409243940491265</v>
      </c>
      <c r="N1028">
        <v>0.37842849142202162</v>
      </c>
    </row>
    <row r="1029" spans="2:14" x14ac:dyDescent="0.25">
      <c r="B1029">
        <v>0.44999999999999996</v>
      </c>
      <c r="C1029">
        <v>1.5</v>
      </c>
      <c r="D1029">
        <v>1.5</v>
      </c>
      <c r="E1029">
        <v>1.5</v>
      </c>
      <c r="F1029">
        <v>10</v>
      </c>
      <c r="G1029">
        <v>1.5</v>
      </c>
      <c r="H1029">
        <v>1000</v>
      </c>
      <c r="I1029">
        <v>0.4195901712106917</v>
      </c>
      <c r="J1029">
        <v>0.82463507346611631</v>
      </c>
      <c r="K1029">
        <v>-0.64505699512872861</v>
      </c>
      <c r="L1029">
        <v>0.27484587632616497</v>
      </c>
      <c r="M1029">
        <v>9.8162705506219261</v>
      </c>
      <c r="N1029">
        <v>0.41249022496448795</v>
      </c>
    </row>
    <row r="1030" spans="2:14" x14ac:dyDescent="0.25">
      <c r="B1030">
        <v>0.79999999999999993</v>
      </c>
      <c r="C1030">
        <v>0.44999999999999996</v>
      </c>
      <c r="D1030">
        <v>0.44999999999999996</v>
      </c>
      <c r="E1030">
        <v>0.44999999999999996</v>
      </c>
      <c r="F1030">
        <v>2.5750000000000002</v>
      </c>
      <c r="G1030">
        <v>0.44999999999999996</v>
      </c>
      <c r="H1030">
        <v>15.989853366147713</v>
      </c>
      <c r="I1030">
        <v>0.16805850759098243</v>
      </c>
      <c r="J1030">
        <v>0.16018138545047539</v>
      </c>
      <c r="K1030">
        <v>0.65549136691946175</v>
      </c>
      <c r="L1030">
        <v>0.76757095739758985</v>
      </c>
      <c r="M1030">
        <v>26.772014033133601</v>
      </c>
      <c r="N1030">
        <v>0.3955023104385631</v>
      </c>
    </row>
    <row r="1031" spans="2:14" x14ac:dyDescent="0.25">
      <c r="B1031">
        <v>0.79999999999999993</v>
      </c>
      <c r="C1031">
        <v>0.44999999999999996</v>
      </c>
      <c r="D1031">
        <v>0.44999999999999996</v>
      </c>
      <c r="E1031">
        <v>0.44999999999999996</v>
      </c>
      <c r="F1031">
        <v>2.5750000000000002</v>
      </c>
      <c r="G1031">
        <v>0.79999999999999993</v>
      </c>
      <c r="H1031">
        <v>15.989853375463865</v>
      </c>
      <c r="I1031">
        <v>0.16805780162011211</v>
      </c>
      <c r="J1031">
        <v>0.16018619762445058</v>
      </c>
      <c r="K1031">
        <v>0.65547866612381878</v>
      </c>
      <c r="L1031">
        <v>0.76756557496092148</v>
      </c>
      <c r="M1031">
        <v>26.771690212056082</v>
      </c>
      <c r="N1031">
        <v>0.39550064201244423</v>
      </c>
    </row>
    <row r="1032" spans="2:14" x14ac:dyDescent="0.25">
      <c r="B1032">
        <v>0.79999999999999993</v>
      </c>
      <c r="C1032">
        <v>0.44999999999999996</v>
      </c>
      <c r="D1032">
        <v>0.44999999999999996</v>
      </c>
      <c r="E1032">
        <v>0.44999999999999996</v>
      </c>
      <c r="F1032">
        <v>2.5750000000000002</v>
      </c>
      <c r="G1032">
        <v>1.1499999999999999</v>
      </c>
      <c r="H1032">
        <v>1000</v>
      </c>
      <c r="I1032">
        <v>6.461792686999851E-2</v>
      </c>
      <c r="J1032">
        <v>0.74745178505011645</v>
      </c>
      <c r="K1032">
        <v>-2.0533063451133843E-2</v>
      </c>
      <c r="L1032">
        <v>0.49172592200911769</v>
      </c>
      <c r="M1032">
        <v>13.166444000341013</v>
      </c>
      <c r="N1032">
        <v>0.32749826250886327</v>
      </c>
    </row>
    <row r="1033" spans="2:14" x14ac:dyDescent="0.25">
      <c r="B1033">
        <v>0.79999999999999993</v>
      </c>
      <c r="C1033">
        <v>0.44999999999999996</v>
      </c>
      <c r="D1033">
        <v>0.44999999999999996</v>
      </c>
      <c r="E1033">
        <v>0.44999999999999996</v>
      </c>
      <c r="F1033">
        <v>2.5750000000000002</v>
      </c>
      <c r="G1033">
        <v>1.5</v>
      </c>
      <c r="H1033">
        <v>1000</v>
      </c>
      <c r="I1033">
        <v>-0.63417827191121912</v>
      </c>
      <c r="J1033">
        <v>0.44961104221758597</v>
      </c>
      <c r="K1033">
        <v>-0.23656476164120332</v>
      </c>
      <c r="L1033">
        <v>9.9999999999988987E-5</v>
      </c>
      <c r="M1033">
        <v>4.6040870929782312</v>
      </c>
      <c r="N1033">
        <v>0.19099145741320778</v>
      </c>
    </row>
    <row r="1034" spans="2:14" x14ac:dyDescent="0.25">
      <c r="B1034">
        <v>0.79999999999999993</v>
      </c>
      <c r="C1034">
        <v>0.44999999999999996</v>
      </c>
      <c r="D1034">
        <v>0.44999999999999996</v>
      </c>
      <c r="E1034">
        <v>0.44999999999999996</v>
      </c>
      <c r="F1034">
        <v>5.05</v>
      </c>
      <c r="G1034">
        <v>0.44999999999999996</v>
      </c>
      <c r="H1034">
        <v>15.989853573414553</v>
      </c>
      <c r="I1034">
        <v>0.16806258482995201</v>
      </c>
      <c r="J1034">
        <v>0.16018341526292518</v>
      </c>
      <c r="K1034">
        <v>0.65549657642145231</v>
      </c>
      <c r="L1034">
        <v>0.76756234712259497</v>
      </c>
      <c r="M1034">
        <v>26.770969995135687</v>
      </c>
      <c r="N1034">
        <v>0.39549885291502279</v>
      </c>
    </row>
    <row r="1035" spans="2:14" x14ac:dyDescent="0.25">
      <c r="B1035">
        <v>0.79999999999999993</v>
      </c>
      <c r="C1035">
        <v>0.44999999999999996</v>
      </c>
      <c r="D1035">
        <v>0.44999999999999996</v>
      </c>
      <c r="E1035">
        <v>0.44999999999999996</v>
      </c>
      <c r="F1035">
        <v>5.05</v>
      </c>
      <c r="G1035">
        <v>0.79999999999999993</v>
      </c>
      <c r="H1035">
        <v>15.989853378987645</v>
      </c>
      <c r="I1035">
        <v>0.16804790192796387</v>
      </c>
      <c r="J1035">
        <v>0.16018735716114496</v>
      </c>
      <c r="K1035">
        <v>0.65547758640519838</v>
      </c>
      <c r="L1035">
        <v>0.76756978356193106</v>
      </c>
      <c r="M1035">
        <v>26.77188540753739</v>
      </c>
      <c r="N1035">
        <v>0.39550324313776491</v>
      </c>
    </row>
    <row r="1036" spans="2:14" x14ac:dyDescent="0.25">
      <c r="B1036">
        <v>0.79999999999999993</v>
      </c>
      <c r="C1036">
        <v>0.44999999999999996</v>
      </c>
      <c r="D1036">
        <v>0.44999999999999996</v>
      </c>
      <c r="E1036">
        <v>0.44999999999999996</v>
      </c>
      <c r="F1036">
        <v>5.05</v>
      </c>
      <c r="G1036">
        <v>1.1499999999999999</v>
      </c>
      <c r="H1036">
        <v>15.989853356842671</v>
      </c>
      <c r="I1036">
        <v>0.16805809640599151</v>
      </c>
      <c r="J1036">
        <v>0.16018207454758285</v>
      </c>
      <c r="K1036">
        <v>0.6554896488927231</v>
      </c>
      <c r="L1036">
        <v>0.76757346044897623</v>
      </c>
      <c r="M1036">
        <v>26.772169752437939</v>
      </c>
      <c r="N1036">
        <v>0.39550242746391084</v>
      </c>
    </row>
    <row r="1037" spans="2:14" x14ac:dyDescent="0.25">
      <c r="B1037">
        <v>0.79999999999999993</v>
      </c>
      <c r="C1037">
        <v>0.44999999999999996</v>
      </c>
      <c r="D1037">
        <v>0.44999999999999996</v>
      </c>
      <c r="E1037">
        <v>0.44999999999999996</v>
      </c>
      <c r="F1037">
        <v>5.05</v>
      </c>
      <c r="G1037">
        <v>1.5</v>
      </c>
      <c r="H1037">
        <v>15.989853362402389</v>
      </c>
      <c r="I1037">
        <v>0.16806020586150511</v>
      </c>
      <c r="J1037">
        <v>0.16018117954992203</v>
      </c>
      <c r="K1037">
        <v>0.65549268839746966</v>
      </c>
      <c r="L1037">
        <v>0.76757243998067559</v>
      </c>
      <c r="M1037">
        <v>26.772089030972925</v>
      </c>
      <c r="N1037">
        <v>0.39550265821652569</v>
      </c>
    </row>
    <row r="1038" spans="2:14" x14ac:dyDescent="0.25">
      <c r="B1038">
        <v>0.79999999999999993</v>
      </c>
      <c r="C1038">
        <v>0.44999999999999996</v>
      </c>
      <c r="D1038">
        <v>0.44999999999999996</v>
      </c>
      <c r="E1038">
        <v>0.44999999999999996</v>
      </c>
      <c r="F1038">
        <v>7.5250000000000004</v>
      </c>
      <c r="G1038">
        <v>0.44999999999999996</v>
      </c>
      <c r="H1038">
        <v>15.989853372155677</v>
      </c>
      <c r="I1038">
        <v>0.16805710748020833</v>
      </c>
      <c r="J1038">
        <v>0.16018450111240312</v>
      </c>
      <c r="K1038">
        <v>0.65548238745127707</v>
      </c>
      <c r="L1038">
        <v>0.76756744396457377</v>
      </c>
      <c r="M1038">
        <v>26.771827950913714</v>
      </c>
      <c r="N1038">
        <v>0.39550226967608304</v>
      </c>
    </row>
    <row r="1039" spans="2:14" x14ac:dyDescent="0.25">
      <c r="B1039">
        <v>0.79999999999999993</v>
      </c>
      <c r="C1039">
        <v>0.44999999999999996</v>
      </c>
      <c r="D1039">
        <v>0.44999999999999996</v>
      </c>
      <c r="E1039">
        <v>0.44999999999999996</v>
      </c>
      <c r="F1039">
        <v>7.5250000000000004</v>
      </c>
      <c r="G1039">
        <v>0.79999999999999993</v>
      </c>
      <c r="H1039">
        <v>15.989853362040819</v>
      </c>
      <c r="I1039">
        <v>0.16805310225261716</v>
      </c>
      <c r="J1039">
        <v>0.16018739600559773</v>
      </c>
      <c r="K1039">
        <v>0.65547352844113493</v>
      </c>
      <c r="L1039">
        <v>0.76757188051372993</v>
      </c>
      <c r="M1039">
        <v>26.772088936423646</v>
      </c>
      <c r="N1039">
        <v>0.39550146261600772</v>
      </c>
    </row>
    <row r="1040" spans="2:14" x14ac:dyDescent="0.25">
      <c r="B1040">
        <v>0.79999999999999993</v>
      </c>
      <c r="C1040">
        <v>0.44999999999999996</v>
      </c>
      <c r="D1040">
        <v>0.44999999999999996</v>
      </c>
      <c r="E1040">
        <v>0.44999999999999996</v>
      </c>
      <c r="F1040">
        <v>7.5250000000000004</v>
      </c>
      <c r="G1040">
        <v>1.1499999999999999</v>
      </c>
      <c r="H1040">
        <v>15.989853399652921</v>
      </c>
      <c r="I1040">
        <v>0.16806151688014184</v>
      </c>
      <c r="J1040">
        <v>0.16017769077752225</v>
      </c>
      <c r="K1040">
        <v>0.65550238605560196</v>
      </c>
      <c r="L1040">
        <v>0.76756399191759306</v>
      </c>
      <c r="M1040">
        <v>26.771701269078715</v>
      </c>
      <c r="N1040">
        <v>0.39550170699682702</v>
      </c>
    </row>
    <row r="1041" spans="2:14" x14ac:dyDescent="0.25">
      <c r="B1041">
        <v>0.79999999999999993</v>
      </c>
      <c r="C1041">
        <v>0.44999999999999996</v>
      </c>
      <c r="D1041">
        <v>0.44999999999999996</v>
      </c>
      <c r="E1041">
        <v>0.44999999999999996</v>
      </c>
      <c r="F1041">
        <v>7.5250000000000004</v>
      </c>
      <c r="G1041">
        <v>1.5</v>
      </c>
      <c r="H1041">
        <v>1000</v>
      </c>
      <c r="I1041">
        <v>-0.33861683243215324</v>
      </c>
      <c r="J1041">
        <v>0.98115551553431746</v>
      </c>
      <c r="K1041">
        <v>-9.4641177140050325E-2</v>
      </c>
      <c r="L1041">
        <v>0.22150409828405032</v>
      </c>
      <c r="M1041">
        <v>7.3245313890176273</v>
      </c>
      <c r="N1041">
        <v>0.30271207600144956</v>
      </c>
    </row>
    <row r="1042" spans="2:14" x14ac:dyDescent="0.25">
      <c r="B1042">
        <v>0.79999999999999993</v>
      </c>
      <c r="C1042">
        <v>0.44999999999999996</v>
      </c>
      <c r="D1042">
        <v>0.44999999999999996</v>
      </c>
      <c r="E1042">
        <v>0.44999999999999996</v>
      </c>
      <c r="F1042">
        <v>10</v>
      </c>
      <c r="G1042">
        <v>0.44999999999999996</v>
      </c>
      <c r="H1042">
        <v>15.989853369399111</v>
      </c>
      <c r="I1042">
        <v>0.16805914370620501</v>
      </c>
      <c r="J1042">
        <v>0.16017888261905644</v>
      </c>
      <c r="K1042">
        <v>0.65549704368957595</v>
      </c>
      <c r="L1042">
        <v>0.76757228767600905</v>
      </c>
      <c r="M1042">
        <v>26.772101359898638</v>
      </c>
      <c r="N1042">
        <v>0.39550322212306305</v>
      </c>
    </row>
    <row r="1043" spans="2:14" x14ac:dyDescent="0.25">
      <c r="B1043">
        <v>0.79999999999999993</v>
      </c>
      <c r="C1043">
        <v>0.44999999999999996</v>
      </c>
      <c r="D1043">
        <v>0.44999999999999996</v>
      </c>
      <c r="E1043">
        <v>0.44999999999999996</v>
      </c>
      <c r="F1043">
        <v>10</v>
      </c>
      <c r="G1043">
        <v>0.79999999999999993</v>
      </c>
      <c r="H1043">
        <v>15.989853361124329</v>
      </c>
      <c r="I1043">
        <v>0.16805137656000704</v>
      </c>
      <c r="J1043">
        <v>0.16018537980226316</v>
      </c>
      <c r="K1043">
        <v>0.65547995701401884</v>
      </c>
      <c r="L1043">
        <v>0.76757579524988695</v>
      </c>
      <c r="M1043">
        <v>26.772480500205514</v>
      </c>
      <c r="N1043">
        <v>0.39550210824829696</v>
      </c>
    </row>
    <row r="1044" spans="2:14" x14ac:dyDescent="0.25">
      <c r="B1044">
        <v>0.79999999999999993</v>
      </c>
      <c r="C1044">
        <v>0.44999999999999996</v>
      </c>
      <c r="D1044">
        <v>0.44999999999999996</v>
      </c>
      <c r="E1044">
        <v>0.44999999999999996</v>
      </c>
      <c r="F1044">
        <v>10</v>
      </c>
      <c r="G1044">
        <v>1.1499999999999999</v>
      </c>
      <c r="H1044">
        <v>1000</v>
      </c>
      <c r="I1044">
        <v>-1.5626648518683173E-2</v>
      </c>
      <c r="J1044">
        <v>0.49612042165359604</v>
      </c>
      <c r="K1044">
        <v>-1.8435386805354503E-2</v>
      </c>
      <c r="L1044">
        <v>0.42974203017897972</v>
      </c>
      <c r="M1044">
        <v>10.249326793432372</v>
      </c>
      <c r="N1044">
        <v>0.5507183815697162</v>
      </c>
    </row>
    <row r="1045" spans="2:14" x14ac:dyDescent="0.25">
      <c r="B1045">
        <v>0.79999999999999993</v>
      </c>
      <c r="C1045">
        <v>0.44999999999999996</v>
      </c>
      <c r="D1045">
        <v>0.44999999999999996</v>
      </c>
      <c r="E1045">
        <v>0.44999999999999996</v>
      </c>
      <c r="F1045">
        <v>10</v>
      </c>
      <c r="G1045">
        <v>1.5</v>
      </c>
      <c r="H1045">
        <v>15.989853295194395</v>
      </c>
      <c r="I1045">
        <v>0.16805590328405998</v>
      </c>
      <c r="J1045">
        <v>0.16018635194176656</v>
      </c>
      <c r="K1045">
        <v>0.65548172172157237</v>
      </c>
      <c r="L1045">
        <v>0.76759582166231888</v>
      </c>
      <c r="M1045">
        <v>26.773655137414956</v>
      </c>
      <c r="N1045">
        <v>0.39550897108868915</v>
      </c>
    </row>
    <row r="1046" spans="2:14" x14ac:dyDescent="0.25">
      <c r="B1046">
        <v>0.79999999999999993</v>
      </c>
      <c r="C1046">
        <v>0.44999999999999996</v>
      </c>
      <c r="D1046">
        <v>0.44999999999999996</v>
      </c>
      <c r="E1046">
        <v>0.79999999999999993</v>
      </c>
      <c r="F1046">
        <v>2.5750000000000002</v>
      </c>
      <c r="G1046">
        <v>0.44999999999999996</v>
      </c>
      <c r="H1046">
        <v>15.989853352339839</v>
      </c>
      <c r="I1046">
        <v>0.16805667389125156</v>
      </c>
      <c r="J1046">
        <v>0.16019133079606393</v>
      </c>
      <c r="K1046">
        <v>0.65546633381879527</v>
      </c>
      <c r="L1046">
        <v>0.7675709893138235</v>
      </c>
      <c r="M1046">
        <v>26.772126108020352</v>
      </c>
      <c r="N1046">
        <v>0.39550310055224863</v>
      </c>
    </row>
    <row r="1047" spans="2:14" x14ac:dyDescent="0.25">
      <c r="B1047">
        <v>0.79999999999999993</v>
      </c>
      <c r="C1047">
        <v>0.44999999999999996</v>
      </c>
      <c r="D1047">
        <v>0.44999999999999996</v>
      </c>
      <c r="E1047">
        <v>0.79999999999999993</v>
      </c>
      <c r="F1047">
        <v>2.5750000000000002</v>
      </c>
      <c r="G1047">
        <v>0.79999999999999993</v>
      </c>
      <c r="H1047">
        <v>15.989853364787493</v>
      </c>
      <c r="I1047">
        <v>0.16806086048804916</v>
      </c>
      <c r="J1047">
        <v>0.16018535399655737</v>
      </c>
      <c r="K1047">
        <v>0.65548179749013369</v>
      </c>
      <c r="L1047">
        <v>0.76756991729090929</v>
      </c>
      <c r="M1047">
        <v>26.772022456582871</v>
      </c>
      <c r="N1047">
        <v>0.39550159222783071</v>
      </c>
    </row>
    <row r="1048" spans="2:14" x14ac:dyDescent="0.25">
      <c r="B1048">
        <v>0.79999999999999993</v>
      </c>
      <c r="C1048">
        <v>0.44999999999999996</v>
      </c>
      <c r="D1048">
        <v>0.44999999999999996</v>
      </c>
      <c r="E1048">
        <v>0.79999999999999993</v>
      </c>
      <c r="F1048">
        <v>2.5750000000000002</v>
      </c>
      <c r="G1048">
        <v>1.1499999999999999</v>
      </c>
      <c r="H1048">
        <v>1000</v>
      </c>
      <c r="I1048">
        <v>-0.39330282833799501</v>
      </c>
      <c r="J1048">
        <v>0.36346736454831752</v>
      </c>
      <c r="K1048">
        <v>-0.17633785289898696</v>
      </c>
      <c r="L1048">
        <v>1.0000000000010001E-4</v>
      </c>
      <c r="M1048">
        <v>4.5305920637601567</v>
      </c>
      <c r="N1048">
        <v>0.2492732260249661</v>
      </c>
    </row>
    <row r="1049" spans="2:14" x14ac:dyDescent="0.25">
      <c r="B1049">
        <v>0.79999999999999993</v>
      </c>
      <c r="C1049">
        <v>0.44999999999999996</v>
      </c>
      <c r="D1049">
        <v>0.44999999999999996</v>
      </c>
      <c r="E1049">
        <v>0.79999999999999993</v>
      </c>
      <c r="F1049">
        <v>2.5750000000000002</v>
      </c>
      <c r="G1049">
        <v>1.5</v>
      </c>
      <c r="H1049">
        <v>1000</v>
      </c>
      <c r="I1049">
        <v>-0.9394863595874936</v>
      </c>
      <c r="J1049">
        <v>0.66054475926253176</v>
      </c>
      <c r="K1049">
        <v>-0.27228598163890017</v>
      </c>
      <c r="L1049">
        <v>9.9999999999988987E-5</v>
      </c>
      <c r="M1049">
        <v>4.4168465068032168</v>
      </c>
      <c r="N1049">
        <v>0.23680410701816745</v>
      </c>
    </row>
    <row r="1050" spans="2:14" x14ac:dyDescent="0.25">
      <c r="B1050">
        <v>0.79999999999999993</v>
      </c>
      <c r="C1050">
        <v>0.44999999999999996</v>
      </c>
      <c r="D1050">
        <v>0.44999999999999996</v>
      </c>
      <c r="E1050">
        <v>0.79999999999999993</v>
      </c>
      <c r="F1050">
        <v>5.05</v>
      </c>
      <c r="G1050">
        <v>0.44999999999999996</v>
      </c>
      <c r="H1050">
        <v>15.989853263530435</v>
      </c>
      <c r="I1050">
        <v>0.16806131578385577</v>
      </c>
      <c r="J1050">
        <v>0.16018223586975802</v>
      </c>
      <c r="K1050">
        <v>0.65548851302477062</v>
      </c>
      <c r="L1050">
        <v>0.767630754970556</v>
      </c>
      <c r="M1050">
        <v>26.775888134529659</v>
      </c>
      <c r="N1050">
        <v>0.39551566657783349</v>
      </c>
    </row>
    <row r="1051" spans="2:14" x14ac:dyDescent="0.25">
      <c r="B1051">
        <v>0.79999999999999993</v>
      </c>
      <c r="C1051">
        <v>0.44999999999999996</v>
      </c>
      <c r="D1051">
        <v>0.44999999999999996</v>
      </c>
      <c r="E1051">
        <v>0.79999999999999993</v>
      </c>
      <c r="F1051">
        <v>5.05</v>
      </c>
      <c r="G1051">
        <v>0.79999999999999993</v>
      </c>
      <c r="H1051">
        <v>15.989853372792313</v>
      </c>
      <c r="I1051">
        <v>0.16805903948209971</v>
      </c>
      <c r="J1051">
        <v>0.16017985549882471</v>
      </c>
      <c r="K1051">
        <v>0.65549529104565352</v>
      </c>
      <c r="L1051">
        <v>0.76756988872033738</v>
      </c>
      <c r="M1051">
        <v>26.771997554353579</v>
      </c>
      <c r="N1051">
        <v>0.39550157727305718</v>
      </c>
    </row>
    <row r="1052" spans="2:14" x14ac:dyDescent="0.25">
      <c r="B1052">
        <v>0.79999999999999993</v>
      </c>
      <c r="C1052">
        <v>0.44999999999999996</v>
      </c>
      <c r="D1052">
        <v>0.44999999999999996</v>
      </c>
      <c r="E1052">
        <v>0.79999999999999993</v>
      </c>
      <c r="F1052">
        <v>5.05</v>
      </c>
      <c r="G1052">
        <v>1.1499999999999999</v>
      </c>
      <c r="H1052">
        <v>15.989853372824204</v>
      </c>
      <c r="I1052">
        <v>0.16805769695567152</v>
      </c>
      <c r="J1052">
        <v>0.16018219395154376</v>
      </c>
      <c r="K1052">
        <v>0.65548998353694876</v>
      </c>
      <c r="L1052">
        <v>0.76756822493358379</v>
      </c>
      <c r="M1052">
        <v>26.771871630513417</v>
      </c>
      <c r="N1052">
        <v>0.39550109837440367</v>
      </c>
    </row>
    <row r="1053" spans="2:14" x14ac:dyDescent="0.25">
      <c r="B1053">
        <v>0.79999999999999993</v>
      </c>
      <c r="C1053">
        <v>0.44999999999999996</v>
      </c>
      <c r="D1053">
        <v>0.44999999999999996</v>
      </c>
      <c r="E1053">
        <v>0.79999999999999993</v>
      </c>
      <c r="F1053">
        <v>5.05</v>
      </c>
      <c r="G1053">
        <v>1.5</v>
      </c>
      <c r="H1053">
        <v>1000</v>
      </c>
      <c r="I1053">
        <v>0.23064545665253028</v>
      </c>
      <c r="J1053">
        <v>0.67665451126465848</v>
      </c>
      <c r="K1053">
        <v>-0.25751767037698792</v>
      </c>
      <c r="L1053">
        <v>6.2807752501383415E-2</v>
      </c>
      <c r="M1053">
        <v>5.2584818053316136</v>
      </c>
      <c r="N1053">
        <v>0.31620255750984966</v>
      </c>
    </row>
    <row r="1054" spans="2:14" x14ac:dyDescent="0.25">
      <c r="B1054">
        <v>0.79999999999999993</v>
      </c>
      <c r="C1054">
        <v>0.44999999999999996</v>
      </c>
      <c r="D1054">
        <v>0.44999999999999996</v>
      </c>
      <c r="E1054">
        <v>0.79999999999999993</v>
      </c>
      <c r="F1054">
        <v>7.5250000000000004</v>
      </c>
      <c r="G1054">
        <v>0.44999999999999996</v>
      </c>
      <c r="H1054">
        <v>15.989853657116695</v>
      </c>
      <c r="I1054">
        <v>0.16806039285870542</v>
      </c>
      <c r="J1054">
        <v>0.16016261235849105</v>
      </c>
      <c r="K1054">
        <v>0.65553192350296485</v>
      </c>
      <c r="L1054">
        <v>0.76754442473423623</v>
      </c>
      <c r="M1054">
        <v>26.77014134404121</v>
      </c>
      <c r="N1054">
        <v>0.39548992881750467</v>
      </c>
    </row>
    <row r="1055" spans="2:14" x14ac:dyDescent="0.25">
      <c r="B1055">
        <v>0.79999999999999993</v>
      </c>
      <c r="C1055">
        <v>0.44999999999999996</v>
      </c>
      <c r="D1055">
        <v>0.44999999999999996</v>
      </c>
      <c r="E1055">
        <v>0.79999999999999993</v>
      </c>
      <c r="F1055">
        <v>7.5250000000000004</v>
      </c>
      <c r="G1055">
        <v>0.79999999999999993</v>
      </c>
      <c r="H1055">
        <v>15.989853380314134</v>
      </c>
      <c r="I1055">
        <v>0.16805798951286441</v>
      </c>
      <c r="J1055">
        <v>0.16018289930846175</v>
      </c>
      <c r="K1055">
        <v>0.65549026810445177</v>
      </c>
      <c r="L1055">
        <v>0.76756601327468765</v>
      </c>
      <c r="M1055">
        <v>26.771750841900577</v>
      </c>
      <c r="N1055">
        <v>0.39550114610523074</v>
      </c>
    </row>
    <row r="1056" spans="2:14" x14ac:dyDescent="0.25">
      <c r="B1056">
        <v>0.79999999999999993</v>
      </c>
      <c r="C1056">
        <v>0.44999999999999996</v>
      </c>
      <c r="D1056">
        <v>0.44999999999999996</v>
      </c>
      <c r="E1056">
        <v>0.79999999999999993</v>
      </c>
      <c r="F1056">
        <v>7.5250000000000004</v>
      </c>
      <c r="G1056">
        <v>1.1499999999999999</v>
      </c>
      <c r="H1056">
        <v>15.989853354596665</v>
      </c>
      <c r="I1056">
        <v>0.16805447641593335</v>
      </c>
      <c r="J1056">
        <v>0.16019035124415132</v>
      </c>
      <c r="K1056">
        <v>0.65547313000679241</v>
      </c>
      <c r="L1056">
        <v>0.76757554784153414</v>
      </c>
      <c r="M1056">
        <v>26.772251285382318</v>
      </c>
      <c r="N1056">
        <v>0.39550671869145759</v>
      </c>
    </row>
    <row r="1057" spans="2:14" x14ac:dyDescent="0.25">
      <c r="B1057">
        <v>0.79999999999999993</v>
      </c>
      <c r="C1057">
        <v>0.44999999999999996</v>
      </c>
      <c r="D1057">
        <v>0.44999999999999996</v>
      </c>
      <c r="E1057">
        <v>0.79999999999999993</v>
      </c>
      <c r="F1057">
        <v>7.5250000000000004</v>
      </c>
      <c r="G1057">
        <v>1.5</v>
      </c>
      <c r="H1057">
        <v>1000</v>
      </c>
      <c r="I1057">
        <v>-0.44519828494076419</v>
      </c>
      <c r="J1057">
        <v>1.4168407516336039</v>
      </c>
      <c r="K1057">
        <v>-0.1129989089537527</v>
      </c>
      <c r="L1057">
        <v>0.2255679077659431</v>
      </c>
      <c r="M1057">
        <v>7.3190764414409042</v>
      </c>
      <c r="N1057">
        <v>0.41884930339192228</v>
      </c>
    </row>
    <row r="1058" spans="2:14" x14ac:dyDescent="0.25">
      <c r="B1058">
        <v>0.79999999999999993</v>
      </c>
      <c r="C1058">
        <v>0.44999999999999996</v>
      </c>
      <c r="D1058">
        <v>0.44999999999999996</v>
      </c>
      <c r="E1058">
        <v>0.79999999999999993</v>
      </c>
      <c r="F1058">
        <v>10</v>
      </c>
      <c r="G1058">
        <v>0.44999999999999996</v>
      </c>
      <c r="H1058">
        <v>15.989853345774835</v>
      </c>
      <c r="I1058">
        <v>0.16805884687663195</v>
      </c>
      <c r="J1058">
        <v>0.16017551811675296</v>
      </c>
      <c r="K1058">
        <v>0.65550658895415559</v>
      </c>
      <c r="L1058">
        <v>0.76758828012856872</v>
      </c>
      <c r="M1058">
        <v>26.773027771020377</v>
      </c>
      <c r="N1058">
        <v>0.39550892380324848</v>
      </c>
    </row>
    <row r="1059" spans="2:14" x14ac:dyDescent="0.25">
      <c r="B1059">
        <v>0.79999999999999993</v>
      </c>
      <c r="C1059">
        <v>0.44999999999999996</v>
      </c>
      <c r="D1059">
        <v>0.44999999999999996</v>
      </c>
      <c r="E1059">
        <v>0.79999999999999993</v>
      </c>
      <c r="F1059">
        <v>10</v>
      </c>
      <c r="G1059">
        <v>0.79999999999999993</v>
      </c>
      <c r="H1059">
        <v>15.989853329763115</v>
      </c>
      <c r="I1059">
        <v>0.16806033758531791</v>
      </c>
      <c r="J1059">
        <v>0.16017974318891151</v>
      </c>
      <c r="K1059">
        <v>0.65549733698566104</v>
      </c>
      <c r="L1059">
        <v>0.76758596865898598</v>
      </c>
      <c r="M1059">
        <v>26.772897473368008</v>
      </c>
      <c r="N1059">
        <v>0.39550481382315272</v>
      </c>
    </row>
    <row r="1060" spans="2:14" x14ac:dyDescent="0.25">
      <c r="B1060">
        <v>0.79999999999999993</v>
      </c>
      <c r="C1060">
        <v>0.44999999999999996</v>
      </c>
      <c r="D1060">
        <v>0.44999999999999996</v>
      </c>
      <c r="E1060">
        <v>0.79999999999999993</v>
      </c>
      <c r="F1060">
        <v>10</v>
      </c>
      <c r="G1060">
        <v>1.1499999999999999</v>
      </c>
      <c r="H1060">
        <v>15.989853330312398</v>
      </c>
      <c r="I1060">
        <v>0.16805699892418371</v>
      </c>
      <c r="J1060">
        <v>0.16019691314528753</v>
      </c>
      <c r="K1060">
        <v>0.65545018472286354</v>
      </c>
      <c r="L1060">
        <v>0.76758057945936975</v>
      </c>
      <c r="M1060">
        <v>26.7726956202861</v>
      </c>
      <c r="N1060">
        <v>0.39550309342833501</v>
      </c>
    </row>
    <row r="1061" spans="2:14" x14ac:dyDescent="0.25">
      <c r="B1061">
        <v>0.79999999999999993</v>
      </c>
      <c r="C1061">
        <v>0.44999999999999996</v>
      </c>
      <c r="D1061">
        <v>0.44999999999999996</v>
      </c>
      <c r="E1061">
        <v>0.79999999999999993</v>
      </c>
      <c r="F1061">
        <v>10</v>
      </c>
      <c r="G1061">
        <v>1.5</v>
      </c>
      <c r="H1061">
        <v>1000</v>
      </c>
      <c r="I1061">
        <v>-5.2216116216986935E-2</v>
      </c>
      <c r="J1061">
        <v>0.82118712688076767</v>
      </c>
      <c r="K1061">
        <v>-9.7011870055746019E-2</v>
      </c>
      <c r="L1061">
        <v>0.80010000000000003</v>
      </c>
      <c r="M1061">
        <v>10.021961854428191</v>
      </c>
      <c r="N1061">
        <v>0.10931808062129318</v>
      </c>
    </row>
    <row r="1062" spans="2:14" x14ac:dyDescent="0.25">
      <c r="B1062">
        <v>0.79999999999999993</v>
      </c>
      <c r="C1062">
        <v>0.44999999999999996</v>
      </c>
      <c r="D1062">
        <v>0.44999999999999996</v>
      </c>
      <c r="E1062">
        <v>1.1499999999999999</v>
      </c>
      <c r="F1062">
        <v>2.5750000000000002</v>
      </c>
      <c r="G1062">
        <v>0.44999999999999996</v>
      </c>
      <c r="H1062">
        <v>1000</v>
      </c>
      <c r="I1062">
        <v>2.4154118233431221E-3</v>
      </c>
      <c r="J1062">
        <v>0.80036764944880801</v>
      </c>
      <c r="K1062">
        <v>-0.23782331995619244</v>
      </c>
      <c r="L1062">
        <v>9.9999999999988987E-5</v>
      </c>
      <c r="M1062">
        <v>4.8670779991485205</v>
      </c>
      <c r="N1062">
        <v>0.36463836401818839</v>
      </c>
    </row>
    <row r="1063" spans="2:14" x14ac:dyDescent="0.25">
      <c r="B1063">
        <v>0.79999999999999993</v>
      </c>
      <c r="C1063">
        <v>0.44999999999999996</v>
      </c>
      <c r="D1063">
        <v>0.44999999999999996</v>
      </c>
      <c r="E1063">
        <v>1.1499999999999999</v>
      </c>
      <c r="F1063">
        <v>2.5750000000000002</v>
      </c>
      <c r="G1063">
        <v>0.79999999999999993</v>
      </c>
      <c r="H1063">
        <v>15.989853361736522</v>
      </c>
      <c r="I1063">
        <v>0.1680567968858262</v>
      </c>
      <c r="J1063">
        <v>0.1601876712107709</v>
      </c>
      <c r="K1063">
        <v>0.65547724212078295</v>
      </c>
      <c r="L1063">
        <v>0.7675707628134476</v>
      </c>
      <c r="M1063">
        <v>26.772063509118485</v>
      </c>
      <c r="N1063">
        <v>0.39549913826425204</v>
      </c>
    </row>
    <row r="1064" spans="2:14" x14ac:dyDescent="0.25">
      <c r="B1064">
        <v>0.79999999999999993</v>
      </c>
      <c r="C1064">
        <v>0.44999999999999996</v>
      </c>
      <c r="D1064">
        <v>0.44999999999999996</v>
      </c>
      <c r="E1064">
        <v>1.1499999999999999</v>
      </c>
      <c r="F1064">
        <v>2.5750000000000002</v>
      </c>
      <c r="G1064">
        <v>1.1499999999999999</v>
      </c>
      <c r="H1064">
        <v>1000</v>
      </c>
      <c r="I1064">
        <v>1.8781113698238774E-2</v>
      </c>
      <c r="J1064">
        <v>0.83312558261000857</v>
      </c>
      <c r="K1064">
        <v>-4.8812475804517419E-2</v>
      </c>
      <c r="L1064">
        <v>0.46154228696398725</v>
      </c>
      <c r="M1064">
        <v>12.041060267236409</v>
      </c>
      <c r="N1064">
        <v>0.34034090984742321</v>
      </c>
    </row>
    <row r="1065" spans="2:14" x14ac:dyDescent="0.25">
      <c r="B1065">
        <v>0.79999999999999993</v>
      </c>
      <c r="C1065">
        <v>0.44999999999999996</v>
      </c>
      <c r="D1065">
        <v>0.44999999999999996</v>
      </c>
      <c r="E1065">
        <v>1.1499999999999999</v>
      </c>
      <c r="F1065">
        <v>2.5750000000000002</v>
      </c>
      <c r="G1065">
        <v>1.5</v>
      </c>
      <c r="H1065">
        <v>15.989853305761093</v>
      </c>
      <c r="I1065">
        <v>0.16805794618686104</v>
      </c>
      <c r="J1065">
        <v>0.16018244812432492</v>
      </c>
      <c r="K1065">
        <v>0.65549231904174077</v>
      </c>
      <c r="L1065">
        <v>0.76760747399594831</v>
      </c>
      <c r="M1065">
        <v>26.774075331768717</v>
      </c>
      <c r="N1065">
        <v>0.39551081337952915</v>
      </c>
    </row>
    <row r="1066" spans="2:14" x14ac:dyDescent="0.25">
      <c r="B1066">
        <v>0.79999999999999993</v>
      </c>
      <c r="C1066">
        <v>0.44999999999999996</v>
      </c>
      <c r="D1066">
        <v>0.44999999999999996</v>
      </c>
      <c r="E1066">
        <v>1.1499999999999999</v>
      </c>
      <c r="F1066">
        <v>5.05</v>
      </c>
      <c r="G1066">
        <v>0.44999999999999996</v>
      </c>
      <c r="H1066">
        <v>15.989853320890852</v>
      </c>
      <c r="I1066">
        <v>0.16805324156834531</v>
      </c>
      <c r="J1066">
        <v>0.16019054456243068</v>
      </c>
      <c r="K1066">
        <v>0.65547165901433357</v>
      </c>
      <c r="L1066">
        <v>0.76759017129661145</v>
      </c>
      <c r="M1066">
        <v>26.773482785064363</v>
      </c>
      <c r="N1066">
        <v>0.39550655282686448</v>
      </c>
    </row>
    <row r="1067" spans="2:14" x14ac:dyDescent="0.25">
      <c r="B1067">
        <v>0.79999999999999993</v>
      </c>
      <c r="C1067">
        <v>0.44999999999999996</v>
      </c>
      <c r="D1067">
        <v>0.44999999999999996</v>
      </c>
      <c r="E1067">
        <v>1.1499999999999999</v>
      </c>
      <c r="F1067">
        <v>5.05</v>
      </c>
      <c r="G1067">
        <v>0.79999999999999993</v>
      </c>
      <c r="H1067">
        <v>15.989853363571028</v>
      </c>
      <c r="I1067">
        <v>0.16806159214790681</v>
      </c>
      <c r="J1067">
        <v>0.1601775315934825</v>
      </c>
      <c r="K1067">
        <v>0.65550251106158386</v>
      </c>
      <c r="L1067">
        <v>0.76757728464498809</v>
      </c>
      <c r="M1067">
        <v>26.772343075866488</v>
      </c>
      <c r="N1067">
        <v>0.39550091755444022</v>
      </c>
    </row>
    <row r="1068" spans="2:14" x14ac:dyDescent="0.25">
      <c r="B1068">
        <v>0.79999999999999993</v>
      </c>
      <c r="C1068">
        <v>0.44999999999999996</v>
      </c>
      <c r="D1068">
        <v>0.44999999999999996</v>
      </c>
      <c r="E1068">
        <v>1.1499999999999999</v>
      </c>
      <c r="F1068">
        <v>5.05</v>
      </c>
      <c r="G1068">
        <v>1.1499999999999999</v>
      </c>
      <c r="H1068">
        <v>15.989853368069557</v>
      </c>
      <c r="I1068">
        <v>0.16806088831452476</v>
      </c>
      <c r="J1068">
        <v>0.16017750360096175</v>
      </c>
      <c r="K1068">
        <v>0.65550234337835134</v>
      </c>
      <c r="L1068">
        <v>0.76757311240147374</v>
      </c>
      <c r="M1068">
        <v>26.772175356389035</v>
      </c>
      <c r="N1068">
        <v>0.3955034115217777</v>
      </c>
    </row>
    <row r="1069" spans="2:14" x14ac:dyDescent="0.25">
      <c r="B1069">
        <v>0.79999999999999993</v>
      </c>
      <c r="C1069">
        <v>0.44999999999999996</v>
      </c>
      <c r="D1069">
        <v>0.44999999999999996</v>
      </c>
      <c r="E1069">
        <v>1.1499999999999999</v>
      </c>
      <c r="F1069">
        <v>5.05</v>
      </c>
      <c r="G1069">
        <v>1.5</v>
      </c>
      <c r="H1069">
        <v>1000</v>
      </c>
      <c r="I1069">
        <v>-0.85276346230085842</v>
      </c>
      <c r="J1069">
        <v>1.0314683684350825</v>
      </c>
      <c r="K1069">
        <v>-0.18007681028727807</v>
      </c>
      <c r="L1069">
        <v>6.1246957288000038E-2</v>
      </c>
      <c r="M1069">
        <v>5.3306617166381187</v>
      </c>
      <c r="N1069">
        <v>0.29127785686156715</v>
      </c>
    </row>
    <row r="1070" spans="2:14" x14ac:dyDescent="0.25">
      <c r="B1070">
        <v>0.79999999999999993</v>
      </c>
      <c r="C1070">
        <v>0.44999999999999996</v>
      </c>
      <c r="D1070">
        <v>0.44999999999999996</v>
      </c>
      <c r="E1070">
        <v>1.1499999999999999</v>
      </c>
      <c r="F1070">
        <v>7.5250000000000004</v>
      </c>
      <c r="G1070">
        <v>0.44999999999999996</v>
      </c>
      <c r="H1070">
        <v>15.989853370197803</v>
      </c>
      <c r="I1070">
        <v>0.16805711613183985</v>
      </c>
      <c r="J1070">
        <v>0.16018165944898452</v>
      </c>
      <c r="K1070">
        <v>0.65549116080012715</v>
      </c>
      <c r="L1070">
        <v>0.76756987937347554</v>
      </c>
      <c r="M1070">
        <v>26.771962968985637</v>
      </c>
      <c r="N1070">
        <v>0.39550087157417302</v>
      </c>
    </row>
    <row r="1071" spans="2:14" x14ac:dyDescent="0.25">
      <c r="B1071">
        <v>0.79999999999999993</v>
      </c>
      <c r="C1071">
        <v>0.44999999999999996</v>
      </c>
      <c r="D1071">
        <v>0.44999999999999996</v>
      </c>
      <c r="E1071">
        <v>1.1499999999999999</v>
      </c>
      <c r="F1071">
        <v>7.5250000000000004</v>
      </c>
      <c r="G1071">
        <v>0.79999999999999993</v>
      </c>
      <c r="H1071">
        <v>15.989853355076288</v>
      </c>
      <c r="I1071">
        <v>0.16805282220287329</v>
      </c>
      <c r="J1071">
        <v>0.16019526580128479</v>
      </c>
      <c r="K1071">
        <v>0.65545699460280871</v>
      </c>
      <c r="L1071">
        <v>0.76756969373793649</v>
      </c>
      <c r="M1071">
        <v>26.771995659533193</v>
      </c>
      <c r="N1071">
        <v>0.39549965658811509</v>
      </c>
    </row>
    <row r="1072" spans="2:14" x14ac:dyDescent="0.25">
      <c r="B1072">
        <v>0.79999999999999993</v>
      </c>
      <c r="C1072">
        <v>0.44999999999999996</v>
      </c>
      <c r="D1072">
        <v>0.44999999999999996</v>
      </c>
      <c r="E1072">
        <v>1.1499999999999999</v>
      </c>
      <c r="F1072">
        <v>7.5250000000000004</v>
      </c>
      <c r="G1072">
        <v>1.1499999999999999</v>
      </c>
      <c r="H1072">
        <v>15.989853300305018</v>
      </c>
      <c r="I1072">
        <v>0.1680473466815719</v>
      </c>
      <c r="J1072">
        <v>0.16019235653488814</v>
      </c>
      <c r="K1072">
        <v>0.65546621495907276</v>
      </c>
      <c r="L1072">
        <v>0.76760030991399952</v>
      </c>
      <c r="M1072">
        <v>26.774087450687372</v>
      </c>
      <c r="N1072">
        <v>0.39550936252724234</v>
      </c>
    </row>
    <row r="1073" spans="2:14" x14ac:dyDescent="0.25">
      <c r="B1073">
        <v>0.79999999999999993</v>
      </c>
      <c r="C1073">
        <v>0.44999999999999996</v>
      </c>
      <c r="D1073">
        <v>0.44999999999999996</v>
      </c>
      <c r="E1073">
        <v>1.1499999999999999</v>
      </c>
      <c r="F1073">
        <v>7.5250000000000004</v>
      </c>
      <c r="G1073">
        <v>1.5</v>
      </c>
      <c r="H1073">
        <v>1000</v>
      </c>
      <c r="I1073">
        <v>-0.91763852513213451</v>
      </c>
      <c r="J1073">
        <v>1.8750067107481536</v>
      </c>
      <c r="K1073">
        <v>-0.17703796637886837</v>
      </c>
      <c r="L1073">
        <v>0.21350668224004271</v>
      </c>
      <c r="M1073">
        <v>7.5694678087657818</v>
      </c>
      <c r="N1073">
        <v>0.30764812842689865</v>
      </c>
    </row>
    <row r="1074" spans="2:14" x14ac:dyDescent="0.25">
      <c r="B1074">
        <v>0.79999999999999993</v>
      </c>
      <c r="C1074">
        <v>0.44999999999999996</v>
      </c>
      <c r="D1074">
        <v>0.44999999999999996</v>
      </c>
      <c r="E1074">
        <v>1.1499999999999999</v>
      </c>
      <c r="F1074">
        <v>10</v>
      </c>
      <c r="G1074">
        <v>0.44999999999999996</v>
      </c>
      <c r="H1074">
        <v>15.989853361232651</v>
      </c>
      <c r="I1074">
        <v>0.16806138643152527</v>
      </c>
      <c r="J1074">
        <v>0.16018181447691332</v>
      </c>
      <c r="K1074">
        <v>0.65548753699451934</v>
      </c>
      <c r="L1074">
        <v>0.76757448020437591</v>
      </c>
      <c r="M1074">
        <v>26.772250268466703</v>
      </c>
      <c r="N1074">
        <v>0.39550390856018053</v>
      </c>
    </row>
    <row r="1075" spans="2:14" x14ac:dyDescent="0.25">
      <c r="B1075">
        <v>0.79999999999999993</v>
      </c>
      <c r="C1075">
        <v>0.44999999999999996</v>
      </c>
      <c r="D1075">
        <v>0.44999999999999996</v>
      </c>
      <c r="E1075">
        <v>1.1499999999999999</v>
      </c>
      <c r="F1075">
        <v>10</v>
      </c>
      <c r="G1075">
        <v>0.79999999999999993</v>
      </c>
      <c r="H1075">
        <v>1000</v>
      </c>
      <c r="I1075">
        <v>1.3142464735296788E-4</v>
      </c>
      <c r="J1075">
        <v>0.69353431883876193</v>
      </c>
      <c r="K1075">
        <v>-3.8390760835658677E-2</v>
      </c>
      <c r="L1075">
        <v>0.37142101979079151</v>
      </c>
      <c r="M1075">
        <v>9.8804113183634747</v>
      </c>
      <c r="N1075">
        <v>0.39601427015373175</v>
      </c>
    </row>
    <row r="1076" spans="2:14" x14ac:dyDescent="0.25">
      <c r="B1076">
        <v>0.79999999999999993</v>
      </c>
      <c r="C1076">
        <v>0.44999999999999996</v>
      </c>
      <c r="D1076">
        <v>0.44999999999999996</v>
      </c>
      <c r="E1076">
        <v>1.1499999999999999</v>
      </c>
      <c r="F1076">
        <v>10</v>
      </c>
      <c r="G1076">
        <v>1.1499999999999999</v>
      </c>
      <c r="H1076">
        <v>15.989853364104627</v>
      </c>
      <c r="I1076">
        <v>0.16805886666552913</v>
      </c>
      <c r="J1076">
        <v>0.16017908546641052</v>
      </c>
      <c r="K1076">
        <v>0.65549786884940131</v>
      </c>
      <c r="L1076">
        <v>0.76757368028089523</v>
      </c>
      <c r="M1076">
        <v>26.772169561636282</v>
      </c>
      <c r="N1076">
        <v>0.3955021335731414</v>
      </c>
    </row>
    <row r="1077" spans="2:14" x14ac:dyDescent="0.25">
      <c r="B1077">
        <v>0.79999999999999993</v>
      </c>
      <c r="C1077">
        <v>0.44999999999999996</v>
      </c>
      <c r="D1077">
        <v>0.44999999999999996</v>
      </c>
      <c r="E1077">
        <v>1.1499999999999999</v>
      </c>
      <c r="F1077">
        <v>10</v>
      </c>
      <c r="G1077">
        <v>1.5</v>
      </c>
      <c r="H1077">
        <v>1000</v>
      </c>
      <c r="I1077">
        <v>-1.8685215467168635E-2</v>
      </c>
      <c r="J1077">
        <v>0.88437590313565728</v>
      </c>
      <c r="K1077">
        <v>-1.0644465425294097E-2</v>
      </c>
      <c r="L1077">
        <v>0.31839931357326995</v>
      </c>
      <c r="M1077">
        <v>9.9419869440257127</v>
      </c>
      <c r="N1077">
        <v>0.38452818683035739</v>
      </c>
    </row>
    <row r="1078" spans="2:14" x14ac:dyDescent="0.25">
      <c r="B1078">
        <v>0.79999999999999993</v>
      </c>
      <c r="C1078">
        <v>0.44999999999999996</v>
      </c>
      <c r="D1078">
        <v>0.44999999999999996</v>
      </c>
      <c r="E1078">
        <v>1.5</v>
      </c>
      <c r="F1078">
        <v>2.5750000000000002</v>
      </c>
      <c r="G1078">
        <v>0.44999999999999996</v>
      </c>
      <c r="H1078">
        <v>1000</v>
      </c>
      <c r="I1078">
        <v>0.37655712663699009</v>
      </c>
      <c r="J1078">
        <v>3.0789562416045158</v>
      </c>
      <c r="K1078">
        <v>-2.7554741002702977E-2</v>
      </c>
      <c r="L1078">
        <v>9.9999999999988987E-5</v>
      </c>
      <c r="M1078">
        <v>3.0187673818460432</v>
      </c>
      <c r="N1078">
        <v>9.9999999999988987E-5</v>
      </c>
    </row>
    <row r="1079" spans="2:14" x14ac:dyDescent="0.25">
      <c r="B1079">
        <v>0.79999999999999993</v>
      </c>
      <c r="C1079">
        <v>0.44999999999999996</v>
      </c>
      <c r="D1079">
        <v>0.44999999999999996</v>
      </c>
      <c r="E1079">
        <v>1.5</v>
      </c>
      <c r="F1079">
        <v>2.5750000000000002</v>
      </c>
      <c r="G1079">
        <v>0.79999999999999993</v>
      </c>
      <c r="H1079">
        <v>1000</v>
      </c>
      <c r="I1079">
        <v>-0.59981938877594243</v>
      </c>
      <c r="J1079">
        <v>0.83365738354668351</v>
      </c>
      <c r="K1079">
        <v>-0.1274398867955934</v>
      </c>
      <c r="L1079">
        <v>9.9999999999988987E-5</v>
      </c>
      <c r="M1079">
        <v>4.5985108958194587</v>
      </c>
      <c r="N1079">
        <v>0.3455253025459934</v>
      </c>
    </row>
    <row r="1080" spans="2:14" x14ac:dyDescent="0.25">
      <c r="B1080">
        <v>0.79999999999999993</v>
      </c>
      <c r="C1080">
        <v>0.44999999999999996</v>
      </c>
      <c r="D1080">
        <v>0.44999999999999996</v>
      </c>
      <c r="E1080">
        <v>1.5</v>
      </c>
      <c r="F1080">
        <v>2.5750000000000002</v>
      </c>
      <c r="G1080">
        <v>1.1499999999999999</v>
      </c>
      <c r="H1080">
        <v>1000</v>
      </c>
      <c r="I1080">
        <v>-1.1460023483470827</v>
      </c>
      <c r="J1080">
        <v>1.0790141665078465</v>
      </c>
      <c r="K1080">
        <v>-0.144156165521789</v>
      </c>
      <c r="L1080">
        <v>9.9999999999988987E-5</v>
      </c>
      <c r="M1080">
        <v>4.0653008526540271</v>
      </c>
      <c r="N1080">
        <v>0.2416400505216702</v>
      </c>
    </row>
    <row r="1081" spans="2:14" x14ac:dyDescent="0.25">
      <c r="B1081">
        <v>0.79999999999999993</v>
      </c>
      <c r="C1081">
        <v>0.44999999999999996</v>
      </c>
      <c r="D1081">
        <v>0.44999999999999996</v>
      </c>
      <c r="E1081">
        <v>1.5</v>
      </c>
      <c r="F1081">
        <v>2.5750000000000002</v>
      </c>
      <c r="G1081">
        <v>1.5</v>
      </c>
      <c r="H1081">
        <v>1000</v>
      </c>
      <c r="I1081">
        <v>-0.65845908327039604</v>
      </c>
      <c r="J1081">
        <v>0.91981977553480543</v>
      </c>
      <c r="K1081">
        <v>-0.15761436311676491</v>
      </c>
      <c r="L1081">
        <v>9.9999999999988987E-5</v>
      </c>
      <c r="M1081">
        <v>3.1747763517052641</v>
      </c>
      <c r="N1081">
        <v>0.60382130130382095</v>
      </c>
    </row>
    <row r="1082" spans="2:14" x14ac:dyDescent="0.25">
      <c r="B1082">
        <v>0.79999999999999993</v>
      </c>
      <c r="C1082">
        <v>0.44999999999999996</v>
      </c>
      <c r="D1082">
        <v>0.44999999999999996</v>
      </c>
      <c r="E1082">
        <v>1.5</v>
      </c>
      <c r="F1082">
        <v>5.05</v>
      </c>
      <c r="G1082">
        <v>0.44999999999999996</v>
      </c>
      <c r="H1082">
        <v>1000</v>
      </c>
      <c r="I1082">
        <v>-0.15188084666989382</v>
      </c>
      <c r="J1082">
        <v>0.89804374830257805</v>
      </c>
      <c r="K1082">
        <v>-4.2572849720516615E-2</v>
      </c>
      <c r="L1082">
        <v>8.4700572790721712E-3</v>
      </c>
      <c r="M1082">
        <v>5.1535184375474241</v>
      </c>
      <c r="N1082">
        <v>0.38328777062805447</v>
      </c>
    </row>
    <row r="1083" spans="2:14" x14ac:dyDescent="0.25">
      <c r="B1083">
        <v>0.79999999999999993</v>
      </c>
      <c r="C1083">
        <v>0.44999999999999996</v>
      </c>
      <c r="D1083">
        <v>0.44999999999999996</v>
      </c>
      <c r="E1083">
        <v>1.5</v>
      </c>
      <c r="F1083">
        <v>5.05</v>
      </c>
      <c r="G1083">
        <v>0.79999999999999993</v>
      </c>
      <c r="H1083">
        <v>1000</v>
      </c>
      <c r="I1083">
        <v>6.1114803455647813E-2</v>
      </c>
      <c r="J1083">
        <v>1.006022438743563</v>
      </c>
      <c r="K1083">
        <v>-5.4052854827731589E-2</v>
      </c>
      <c r="L1083">
        <v>9.3132314508801772E-2</v>
      </c>
      <c r="M1083">
        <v>5.2327349975310629</v>
      </c>
      <c r="N1083">
        <v>0.2578104184268914</v>
      </c>
    </row>
    <row r="1084" spans="2:14" x14ac:dyDescent="0.25">
      <c r="B1084">
        <v>0.79999999999999993</v>
      </c>
      <c r="C1084">
        <v>0.44999999999999996</v>
      </c>
      <c r="D1084">
        <v>0.44999999999999996</v>
      </c>
      <c r="E1084">
        <v>1.5</v>
      </c>
      <c r="F1084">
        <v>5.05</v>
      </c>
      <c r="G1084">
        <v>1.1499999999999999</v>
      </c>
      <c r="H1084">
        <v>1000</v>
      </c>
      <c r="I1084">
        <v>-0.50603976011696639</v>
      </c>
      <c r="J1084">
        <v>1.0122230730738124</v>
      </c>
      <c r="K1084">
        <v>-0.14798604696659612</v>
      </c>
      <c r="L1084">
        <v>6.4963479224290688E-2</v>
      </c>
      <c r="M1084">
        <v>5.2687857817450841</v>
      </c>
      <c r="N1084">
        <v>0.2625077133380081</v>
      </c>
    </row>
    <row r="1085" spans="2:14" x14ac:dyDescent="0.25">
      <c r="B1085">
        <v>0.79999999999999993</v>
      </c>
      <c r="C1085">
        <v>0.44999999999999996</v>
      </c>
      <c r="D1085">
        <v>0.44999999999999996</v>
      </c>
      <c r="E1085">
        <v>1.5</v>
      </c>
      <c r="F1085">
        <v>5.05</v>
      </c>
      <c r="G1085">
        <v>1.5</v>
      </c>
      <c r="H1085">
        <v>1000</v>
      </c>
      <c r="I1085">
        <v>-1.1764547028039258</v>
      </c>
      <c r="J1085">
        <v>1.234089738435705</v>
      </c>
      <c r="K1085">
        <v>-0.31688065961571238</v>
      </c>
      <c r="L1085">
        <v>1.0000000000000286E-4</v>
      </c>
      <c r="M1085">
        <v>4.9624524535647581</v>
      </c>
      <c r="N1085">
        <v>9.8453558684741066E-2</v>
      </c>
    </row>
    <row r="1086" spans="2:14" x14ac:dyDescent="0.25">
      <c r="B1086">
        <v>0.79999999999999993</v>
      </c>
      <c r="C1086">
        <v>0.44999999999999996</v>
      </c>
      <c r="D1086">
        <v>0.44999999999999996</v>
      </c>
      <c r="E1086">
        <v>1.5</v>
      </c>
      <c r="F1086">
        <v>7.5250000000000004</v>
      </c>
      <c r="G1086">
        <v>0.44999999999999996</v>
      </c>
      <c r="H1086">
        <v>15.989853355475519</v>
      </c>
      <c r="I1086">
        <v>0.16805508219376125</v>
      </c>
      <c r="J1086">
        <v>0.16018320355573565</v>
      </c>
      <c r="K1086">
        <v>0.65548534839452932</v>
      </c>
      <c r="L1086">
        <v>0.76757821228527157</v>
      </c>
      <c r="M1086">
        <v>26.772607047701655</v>
      </c>
      <c r="N1086">
        <v>0.39550062133947456</v>
      </c>
    </row>
    <row r="1087" spans="2:14" x14ac:dyDescent="0.25">
      <c r="B1087">
        <v>0.79999999999999993</v>
      </c>
      <c r="C1087">
        <v>0.44999999999999996</v>
      </c>
      <c r="D1087">
        <v>0.44999999999999996</v>
      </c>
      <c r="E1087">
        <v>1.5</v>
      </c>
      <c r="F1087">
        <v>7.5250000000000004</v>
      </c>
      <c r="G1087">
        <v>0.79999999999999993</v>
      </c>
      <c r="H1087">
        <v>1000</v>
      </c>
      <c r="I1087">
        <v>-0.19935005956831142</v>
      </c>
      <c r="J1087">
        <v>0.96092915397352119</v>
      </c>
      <c r="K1087">
        <v>-9.512322766126291E-2</v>
      </c>
      <c r="L1087">
        <v>0.22345131626215581</v>
      </c>
      <c r="M1087">
        <v>7.5845474627323251</v>
      </c>
      <c r="N1087">
        <v>0.30473415719975561</v>
      </c>
    </row>
    <row r="1088" spans="2:14" x14ac:dyDescent="0.25">
      <c r="B1088">
        <v>0.79999999999999993</v>
      </c>
      <c r="C1088">
        <v>0.44999999999999996</v>
      </c>
      <c r="D1088">
        <v>0.44999999999999996</v>
      </c>
      <c r="E1088">
        <v>1.5</v>
      </c>
      <c r="F1088">
        <v>7.5250000000000004</v>
      </c>
      <c r="G1088">
        <v>1.1499999999999999</v>
      </c>
      <c r="H1088">
        <v>1000</v>
      </c>
      <c r="I1088">
        <v>-1.3250116476550367</v>
      </c>
      <c r="J1088">
        <v>1.0873841163025904</v>
      </c>
      <c r="K1088">
        <v>-0.17706369069680783</v>
      </c>
      <c r="L1088">
        <v>0.23790496017604126</v>
      </c>
      <c r="M1088">
        <v>6.598790959137296</v>
      </c>
      <c r="N1088">
        <v>0.17600047151680318</v>
      </c>
    </row>
    <row r="1089" spans="2:14" x14ac:dyDescent="0.25">
      <c r="B1089">
        <v>0.79999999999999993</v>
      </c>
      <c r="C1089">
        <v>0.44999999999999996</v>
      </c>
      <c r="D1089">
        <v>0.44999999999999996</v>
      </c>
      <c r="E1089">
        <v>1.5</v>
      </c>
      <c r="F1089">
        <v>7.5250000000000004</v>
      </c>
      <c r="G1089">
        <v>1.5</v>
      </c>
      <c r="H1089">
        <v>1000</v>
      </c>
      <c r="I1089">
        <v>-0.71518303590990162</v>
      </c>
      <c r="J1089">
        <v>1.0872930189943513</v>
      </c>
      <c r="K1089">
        <v>-0.22542034067021899</v>
      </c>
      <c r="L1089">
        <v>0.229655256686945</v>
      </c>
      <c r="M1089">
        <v>7.6229960362411404</v>
      </c>
      <c r="N1089">
        <v>0.28327351767584419</v>
      </c>
    </row>
    <row r="1090" spans="2:14" x14ac:dyDescent="0.25">
      <c r="B1090">
        <v>0.79999999999999993</v>
      </c>
      <c r="C1090">
        <v>0.44999999999999996</v>
      </c>
      <c r="D1090">
        <v>0.44999999999999996</v>
      </c>
      <c r="E1090">
        <v>1.5</v>
      </c>
      <c r="F1090">
        <v>10</v>
      </c>
      <c r="G1090">
        <v>0.44999999999999996</v>
      </c>
      <c r="H1090">
        <v>15.989853338010546</v>
      </c>
      <c r="I1090">
        <v>0.16804517112767739</v>
      </c>
      <c r="J1090">
        <v>0.16019683254847766</v>
      </c>
      <c r="K1090">
        <v>0.65545308706658123</v>
      </c>
      <c r="L1090">
        <v>0.7675782389579956</v>
      </c>
      <c r="M1090">
        <v>26.772575162475398</v>
      </c>
      <c r="N1090">
        <v>0.39550141393211968</v>
      </c>
    </row>
    <row r="1091" spans="2:14" x14ac:dyDescent="0.25">
      <c r="B1091">
        <v>0.79999999999999993</v>
      </c>
      <c r="C1091">
        <v>0.44999999999999996</v>
      </c>
      <c r="D1091">
        <v>0.44999999999999996</v>
      </c>
      <c r="E1091">
        <v>1.5</v>
      </c>
      <c r="F1091">
        <v>10</v>
      </c>
      <c r="G1091">
        <v>0.79999999999999993</v>
      </c>
      <c r="H1091">
        <v>15.989853281542066</v>
      </c>
      <c r="I1091">
        <v>0.1680431055697609</v>
      </c>
      <c r="J1091">
        <v>0.16020239705373604</v>
      </c>
      <c r="K1091">
        <v>0.65544003984124111</v>
      </c>
      <c r="L1091">
        <v>0.7676100258345504</v>
      </c>
      <c r="M1091">
        <v>26.774591088038743</v>
      </c>
      <c r="N1091">
        <v>0.39550503985339974</v>
      </c>
    </row>
    <row r="1092" spans="2:14" x14ac:dyDescent="0.25">
      <c r="B1092">
        <v>0.79999999999999993</v>
      </c>
      <c r="C1092">
        <v>0.44999999999999996</v>
      </c>
      <c r="D1092">
        <v>0.44999999999999996</v>
      </c>
      <c r="E1092">
        <v>1.5</v>
      </c>
      <c r="F1092">
        <v>10</v>
      </c>
      <c r="G1092">
        <v>1.1499999999999999</v>
      </c>
      <c r="H1092">
        <v>1000</v>
      </c>
      <c r="I1092">
        <v>-0.75592280103710197</v>
      </c>
      <c r="J1092">
        <v>1.1255805793407052</v>
      </c>
      <c r="K1092">
        <v>-5.226971530940272E-2</v>
      </c>
      <c r="L1092">
        <v>0.35830132623399391</v>
      </c>
      <c r="M1092">
        <v>10.186748309694917</v>
      </c>
      <c r="N1092">
        <v>0.30598195708626269</v>
      </c>
    </row>
    <row r="1093" spans="2:14" x14ac:dyDescent="0.25">
      <c r="B1093">
        <v>0.79999999999999993</v>
      </c>
      <c r="C1093">
        <v>0.44999999999999996</v>
      </c>
      <c r="D1093">
        <v>0.44999999999999996</v>
      </c>
      <c r="E1093">
        <v>1.5</v>
      </c>
      <c r="F1093">
        <v>10</v>
      </c>
      <c r="G1093">
        <v>1.5</v>
      </c>
      <c r="H1093">
        <v>1000</v>
      </c>
      <c r="I1093">
        <v>-0.44661736397114821</v>
      </c>
      <c r="J1093">
        <v>0.92245671915107685</v>
      </c>
      <c r="K1093">
        <v>-7.5334800114147504E-2</v>
      </c>
      <c r="L1093">
        <v>0.3421435316707912</v>
      </c>
      <c r="M1093">
        <v>10.081054255367388</v>
      </c>
      <c r="N1093">
        <v>0.34053511067961129</v>
      </c>
    </row>
    <row r="1094" spans="2:14" x14ac:dyDescent="0.25">
      <c r="B1094">
        <v>0.79999999999999993</v>
      </c>
      <c r="C1094">
        <v>0.44999999999999996</v>
      </c>
      <c r="D1094">
        <v>0.79999999999999993</v>
      </c>
      <c r="E1094">
        <v>0.44999999999999996</v>
      </c>
      <c r="F1094">
        <v>2.5750000000000002</v>
      </c>
      <c r="G1094">
        <v>0.44999999999999996</v>
      </c>
      <c r="H1094">
        <v>15.989853373545138</v>
      </c>
      <c r="I1094">
        <v>0.16805580705769296</v>
      </c>
      <c r="J1094">
        <v>0.16018388694663724</v>
      </c>
      <c r="K1094">
        <v>0.65548531800675924</v>
      </c>
      <c r="L1094">
        <v>0.76756717959304499</v>
      </c>
      <c r="M1094">
        <v>26.771829147838943</v>
      </c>
      <c r="N1094">
        <v>0.39550111996012033</v>
      </c>
    </row>
    <row r="1095" spans="2:14" x14ac:dyDescent="0.25">
      <c r="B1095">
        <v>0.79999999999999993</v>
      </c>
      <c r="C1095">
        <v>0.44999999999999996</v>
      </c>
      <c r="D1095">
        <v>0.79999999999999993</v>
      </c>
      <c r="E1095">
        <v>0.44999999999999996</v>
      </c>
      <c r="F1095">
        <v>2.5750000000000002</v>
      </c>
      <c r="G1095">
        <v>0.79999999999999993</v>
      </c>
      <c r="H1095">
        <v>1000</v>
      </c>
      <c r="I1095">
        <v>0.28338791961959464</v>
      </c>
      <c r="J1095">
        <v>0.26567354264436099</v>
      </c>
      <c r="K1095">
        <v>-4.4151593710313852E-2</v>
      </c>
      <c r="L1095">
        <v>9.9999999999988987E-5</v>
      </c>
      <c r="M1095">
        <v>3.8458336232704688</v>
      </c>
      <c r="N1095">
        <v>0.21842920866507734</v>
      </c>
    </row>
    <row r="1096" spans="2:14" x14ac:dyDescent="0.25">
      <c r="B1096">
        <v>0.79999999999999993</v>
      </c>
      <c r="C1096">
        <v>0.44999999999999996</v>
      </c>
      <c r="D1096">
        <v>0.79999999999999993</v>
      </c>
      <c r="E1096">
        <v>0.44999999999999996</v>
      </c>
      <c r="F1096">
        <v>2.5750000000000002</v>
      </c>
      <c r="G1096">
        <v>1.1499999999999999</v>
      </c>
      <c r="H1096">
        <v>1000</v>
      </c>
      <c r="I1096">
        <v>-0.5993814896441132</v>
      </c>
      <c r="J1096">
        <v>0.24884898151108634</v>
      </c>
      <c r="K1096">
        <v>-0.28103700972663159</v>
      </c>
      <c r="L1096">
        <v>1.000000000000445E-4</v>
      </c>
      <c r="M1096">
        <v>4.6971512247593905</v>
      </c>
      <c r="N1096">
        <v>0.353822552272271</v>
      </c>
    </row>
    <row r="1097" spans="2:14" x14ac:dyDescent="0.25">
      <c r="B1097">
        <v>0.79999999999999993</v>
      </c>
      <c r="C1097">
        <v>0.44999999999999996</v>
      </c>
      <c r="D1097">
        <v>0.79999999999999993</v>
      </c>
      <c r="E1097">
        <v>0.44999999999999996</v>
      </c>
      <c r="F1097">
        <v>2.5750000000000002</v>
      </c>
      <c r="G1097">
        <v>1.5</v>
      </c>
      <c r="H1097">
        <v>1000</v>
      </c>
      <c r="I1097">
        <v>-1.2138902812556487</v>
      </c>
      <c r="J1097">
        <v>0.17029965371041469</v>
      </c>
      <c r="K1097">
        <v>-4.8137007584784675E-2</v>
      </c>
      <c r="L1097">
        <v>9.9999999999988987E-5</v>
      </c>
      <c r="M1097">
        <v>3.726982002680268</v>
      </c>
      <c r="N1097">
        <v>0.31897891323287741</v>
      </c>
    </row>
    <row r="1098" spans="2:14" x14ac:dyDescent="0.25">
      <c r="B1098">
        <v>0.79999999999999993</v>
      </c>
      <c r="C1098">
        <v>0.44999999999999996</v>
      </c>
      <c r="D1098">
        <v>0.79999999999999993</v>
      </c>
      <c r="E1098">
        <v>0.44999999999999996</v>
      </c>
      <c r="F1098">
        <v>5.05</v>
      </c>
      <c r="G1098">
        <v>0.44999999999999996</v>
      </c>
      <c r="H1098">
        <v>15.989853344844281</v>
      </c>
      <c r="I1098">
        <v>0.16805572426092993</v>
      </c>
      <c r="J1098">
        <v>0.16017798761779847</v>
      </c>
      <c r="K1098">
        <v>0.65549674910322786</v>
      </c>
      <c r="L1098">
        <v>0.76758837081417119</v>
      </c>
      <c r="M1098">
        <v>26.773119441666427</v>
      </c>
      <c r="N1098">
        <v>0.39550649081905204</v>
      </c>
    </row>
    <row r="1099" spans="2:14" x14ac:dyDescent="0.25">
      <c r="B1099">
        <v>0.79999999999999993</v>
      </c>
      <c r="C1099">
        <v>0.44999999999999996</v>
      </c>
      <c r="D1099">
        <v>0.79999999999999993</v>
      </c>
      <c r="E1099">
        <v>0.44999999999999996</v>
      </c>
      <c r="F1099">
        <v>5.05</v>
      </c>
      <c r="G1099">
        <v>0.79999999999999993</v>
      </c>
      <c r="H1099">
        <v>15.989853362290049</v>
      </c>
      <c r="I1099">
        <v>0.16806304116539994</v>
      </c>
      <c r="J1099">
        <v>0.16017651800407942</v>
      </c>
      <c r="K1099">
        <v>0.65550494444609297</v>
      </c>
      <c r="L1099">
        <v>0.76757671444886855</v>
      </c>
      <c r="M1099">
        <v>26.772473905631745</v>
      </c>
      <c r="N1099">
        <v>0.3955050448659933</v>
      </c>
    </row>
    <row r="1100" spans="2:14" x14ac:dyDescent="0.25">
      <c r="B1100">
        <v>0.79999999999999993</v>
      </c>
      <c r="C1100">
        <v>0.44999999999999996</v>
      </c>
      <c r="D1100">
        <v>0.79999999999999993</v>
      </c>
      <c r="E1100">
        <v>0.44999999999999996</v>
      </c>
      <c r="F1100">
        <v>5.05</v>
      </c>
      <c r="G1100">
        <v>1.1499999999999999</v>
      </c>
      <c r="H1100">
        <v>15.989853359006185</v>
      </c>
      <c r="I1100">
        <v>0.16806637156332818</v>
      </c>
      <c r="J1100">
        <v>0.1601733747504937</v>
      </c>
      <c r="K1100">
        <v>0.65551066509292422</v>
      </c>
      <c r="L1100">
        <v>0.76758320021419479</v>
      </c>
      <c r="M1100">
        <v>26.77277990311147</v>
      </c>
      <c r="N1100">
        <v>0.39550230790294533</v>
      </c>
    </row>
    <row r="1101" spans="2:14" x14ac:dyDescent="0.25">
      <c r="B1101">
        <v>0.79999999999999993</v>
      </c>
      <c r="C1101">
        <v>0.44999999999999996</v>
      </c>
      <c r="D1101">
        <v>0.79999999999999993</v>
      </c>
      <c r="E1101">
        <v>0.44999999999999996</v>
      </c>
      <c r="F1101">
        <v>5.05</v>
      </c>
      <c r="G1101">
        <v>1.5</v>
      </c>
      <c r="H1101">
        <v>1000</v>
      </c>
      <c r="I1101">
        <v>2.8340420598810159E-2</v>
      </c>
      <c r="J1101">
        <v>0.83002288712651462</v>
      </c>
      <c r="K1101">
        <v>-2.862161744239361E-2</v>
      </c>
      <c r="L1101">
        <v>0.53936778440311695</v>
      </c>
      <c r="M1101">
        <v>15.606679068637961</v>
      </c>
      <c r="N1101">
        <v>0.3503471132957372</v>
      </c>
    </row>
    <row r="1102" spans="2:14" x14ac:dyDescent="0.25">
      <c r="B1102">
        <v>0.79999999999999993</v>
      </c>
      <c r="C1102">
        <v>0.44999999999999996</v>
      </c>
      <c r="D1102">
        <v>0.79999999999999993</v>
      </c>
      <c r="E1102">
        <v>0.44999999999999996</v>
      </c>
      <c r="F1102">
        <v>7.5250000000000004</v>
      </c>
      <c r="G1102">
        <v>0.44999999999999996</v>
      </c>
      <c r="H1102">
        <v>15.989853371524548</v>
      </c>
      <c r="I1102">
        <v>0.16805800403552418</v>
      </c>
      <c r="J1102">
        <v>0.1601814858327506</v>
      </c>
      <c r="K1102">
        <v>0.6554910009088184</v>
      </c>
      <c r="L1102">
        <v>0.76756926678036685</v>
      </c>
      <c r="M1102">
        <v>26.771954751968085</v>
      </c>
      <c r="N1102">
        <v>0.3955012049379879</v>
      </c>
    </row>
    <row r="1103" spans="2:14" x14ac:dyDescent="0.25">
      <c r="B1103">
        <v>0.79999999999999993</v>
      </c>
      <c r="C1103">
        <v>0.44999999999999996</v>
      </c>
      <c r="D1103">
        <v>0.79999999999999993</v>
      </c>
      <c r="E1103">
        <v>0.44999999999999996</v>
      </c>
      <c r="F1103">
        <v>7.5250000000000004</v>
      </c>
      <c r="G1103">
        <v>0.79999999999999993</v>
      </c>
      <c r="H1103">
        <v>1000</v>
      </c>
      <c r="I1103">
        <v>-0.32581503033104203</v>
      </c>
      <c r="J1103">
        <v>0.83264723531991169</v>
      </c>
      <c r="K1103">
        <v>-0.30340494855954314</v>
      </c>
      <c r="L1103">
        <v>0.26506867880986262</v>
      </c>
      <c r="M1103">
        <v>8.288792199288002</v>
      </c>
      <c r="N1103">
        <v>0.62419268415442541</v>
      </c>
    </row>
    <row r="1104" spans="2:14" x14ac:dyDescent="0.25">
      <c r="B1104">
        <v>0.79999999999999993</v>
      </c>
      <c r="C1104">
        <v>0.44999999999999996</v>
      </c>
      <c r="D1104">
        <v>0.79999999999999993</v>
      </c>
      <c r="E1104">
        <v>0.44999999999999996</v>
      </c>
      <c r="F1104">
        <v>7.5250000000000004</v>
      </c>
      <c r="G1104">
        <v>1.1499999999999999</v>
      </c>
      <c r="H1104">
        <v>15.989853358795326</v>
      </c>
      <c r="I1104">
        <v>0.16805425232620919</v>
      </c>
      <c r="J1104">
        <v>0.16018143754859013</v>
      </c>
      <c r="K1104">
        <v>0.65549430167264022</v>
      </c>
      <c r="L1104">
        <v>0.76757633506827061</v>
      </c>
      <c r="M1104">
        <v>26.772456187386577</v>
      </c>
      <c r="N1104">
        <v>0.3955019982096703</v>
      </c>
    </row>
    <row r="1105" spans="2:14" x14ac:dyDescent="0.25">
      <c r="B1105">
        <v>0.79999999999999993</v>
      </c>
      <c r="C1105">
        <v>0.44999999999999996</v>
      </c>
      <c r="D1105">
        <v>0.79999999999999993</v>
      </c>
      <c r="E1105">
        <v>0.44999999999999996</v>
      </c>
      <c r="F1105">
        <v>7.5250000000000004</v>
      </c>
      <c r="G1105">
        <v>1.5</v>
      </c>
      <c r="H1105">
        <v>1000</v>
      </c>
      <c r="I1105">
        <v>-0.1880205622967886</v>
      </c>
      <c r="J1105">
        <v>0.9705153054834772</v>
      </c>
      <c r="K1105">
        <v>-0.14185361689628356</v>
      </c>
      <c r="L1105">
        <v>0.17551421347148202</v>
      </c>
      <c r="M1105">
        <v>7.3486728346924703</v>
      </c>
      <c r="N1105">
        <v>0.68144034892616023</v>
      </c>
    </row>
    <row r="1106" spans="2:14" x14ac:dyDescent="0.25">
      <c r="B1106">
        <v>0.79999999999999993</v>
      </c>
      <c r="C1106">
        <v>0.44999999999999996</v>
      </c>
      <c r="D1106">
        <v>0.79999999999999993</v>
      </c>
      <c r="E1106">
        <v>0.44999999999999996</v>
      </c>
      <c r="F1106">
        <v>10</v>
      </c>
      <c r="G1106">
        <v>0.44999999999999996</v>
      </c>
      <c r="H1106">
        <v>15.989853360925233</v>
      </c>
      <c r="I1106">
        <v>0.16806079542176566</v>
      </c>
      <c r="J1106">
        <v>0.16018408409753171</v>
      </c>
      <c r="K1106">
        <v>0.65548328573138281</v>
      </c>
      <c r="L1106">
        <v>0.76757455558397802</v>
      </c>
      <c r="M1106">
        <v>26.77215106576524</v>
      </c>
      <c r="N1106">
        <v>0.39550090377905178</v>
      </c>
    </row>
    <row r="1107" spans="2:14" x14ac:dyDescent="0.25">
      <c r="B1107">
        <v>0.79999999999999993</v>
      </c>
      <c r="C1107">
        <v>0.44999999999999996</v>
      </c>
      <c r="D1107">
        <v>0.79999999999999993</v>
      </c>
      <c r="E1107">
        <v>0.44999999999999996</v>
      </c>
      <c r="F1107">
        <v>10</v>
      </c>
      <c r="G1107">
        <v>0.79999999999999993</v>
      </c>
      <c r="H1107">
        <v>15.989853353974471</v>
      </c>
      <c r="I1107">
        <v>0.16805623325194835</v>
      </c>
      <c r="J1107">
        <v>0.1601892961898688</v>
      </c>
      <c r="K1107">
        <v>0.65546767880203782</v>
      </c>
      <c r="L1107">
        <v>0.76757562566151338</v>
      </c>
      <c r="M1107">
        <v>26.772221789868041</v>
      </c>
      <c r="N1107">
        <v>0.39550358128971563</v>
      </c>
    </row>
    <row r="1108" spans="2:14" x14ac:dyDescent="0.25">
      <c r="B1108">
        <v>0.79999999999999993</v>
      </c>
      <c r="C1108">
        <v>0.44999999999999996</v>
      </c>
      <c r="D1108">
        <v>0.79999999999999993</v>
      </c>
      <c r="E1108">
        <v>0.44999999999999996</v>
      </c>
      <c r="F1108">
        <v>10</v>
      </c>
      <c r="G1108">
        <v>1.1499999999999999</v>
      </c>
      <c r="H1108">
        <v>15.989853339378174</v>
      </c>
      <c r="I1108">
        <v>0.16805237999444816</v>
      </c>
      <c r="J1108">
        <v>0.16019836270888568</v>
      </c>
      <c r="K1108">
        <v>0.6554515973930013</v>
      </c>
      <c r="L1108">
        <v>0.76757539557222787</v>
      </c>
      <c r="M1108">
        <v>26.772343261876177</v>
      </c>
      <c r="N1108">
        <v>0.39550220779843409</v>
      </c>
    </row>
    <row r="1109" spans="2:14" x14ac:dyDescent="0.25">
      <c r="B1109">
        <v>0.79999999999999993</v>
      </c>
      <c r="C1109">
        <v>0.44999999999999996</v>
      </c>
      <c r="D1109">
        <v>0.79999999999999993</v>
      </c>
      <c r="E1109">
        <v>0.44999999999999996</v>
      </c>
      <c r="F1109">
        <v>10</v>
      </c>
      <c r="G1109">
        <v>1.5</v>
      </c>
      <c r="H1109">
        <v>15.98985328947345</v>
      </c>
      <c r="I1109">
        <v>0.16803923373131371</v>
      </c>
      <c r="J1109">
        <v>0.16020248178599675</v>
      </c>
      <c r="K1109">
        <v>0.65543895163806432</v>
      </c>
      <c r="L1109">
        <v>0.76760216620258481</v>
      </c>
      <c r="M1109">
        <v>26.773986825208329</v>
      </c>
      <c r="N1109">
        <v>0.39550819221472944</v>
      </c>
    </row>
    <row r="1110" spans="2:14" x14ac:dyDescent="0.25">
      <c r="B1110">
        <v>0.79999999999999993</v>
      </c>
      <c r="C1110">
        <v>0.44999999999999996</v>
      </c>
      <c r="D1110">
        <v>0.79999999999999993</v>
      </c>
      <c r="E1110">
        <v>0.79999999999999993</v>
      </c>
      <c r="F1110">
        <v>2.5750000000000002</v>
      </c>
      <c r="G1110">
        <v>0.44999999999999996</v>
      </c>
      <c r="H1110">
        <v>15.989853449701441</v>
      </c>
      <c r="I1110">
        <v>0.16805058300972875</v>
      </c>
      <c r="J1110">
        <v>0.16018672231892836</v>
      </c>
      <c r="K1110">
        <v>0.65548080239859785</v>
      </c>
      <c r="L1110">
        <v>0.76761452608505032</v>
      </c>
      <c r="M1110">
        <v>26.774294279530682</v>
      </c>
      <c r="N1110">
        <v>0.39552292206057649</v>
      </c>
    </row>
    <row r="1111" spans="2:14" x14ac:dyDescent="0.25">
      <c r="B1111">
        <v>0.79999999999999993</v>
      </c>
      <c r="C1111">
        <v>0.44999999999999996</v>
      </c>
      <c r="D1111">
        <v>0.79999999999999993</v>
      </c>
      <c r="E1111">
        <v>0.79999999999999993</v>
      </c>
      <c r="F1111">
        <v>2.5750000000000002</v>
      </c>
      <c r="G1111">
        <v>0.79999999999999993</v>
      </c>
      <c r="H1111">
        <v>1000</v>
      </c>
      <c r="I1111">
        <v>-0.36427787029029435</v>
      </c>
      <c r="J1111">
        <v>0.26589521786984716</v>
      </c>
      <c r="K1111">
        <v>-0.22426481662973269</v>
      </c>
      <c r="L1111">
        <v>9.9999999999988987E-5</v>
      </c>
      <c r="M1111">
        <v>4.4600157939141383</v>
      </c>
      <c r="N1111">
        <v>0.33026873560173248</v>
      </c>
    </row>
    <row r="1112" spans="2:14" x14ac:dyDescent="0.25">
      <c r="B1112">
        <v>0.79999999999999993</v>
      </c>
      <c r="C1112">
        <v>0.44999999999999996</v>
      </c>
      <c r="D1112">
        <v>0.79999999999999993</v>
      </c>
      <c r="E1112">
        <v>0.79999999999999993</v>
      </c>
      <c r="F1112">
        <v>2.5750000000000002</v>
      </c>
      <c r="G1112">
        <v>1.1499999999999999</v>
      </c>
      <c r="H1112">
        <v>1000</v>
      </c>
      <c r="I1112">
        <v>-0.84746713071162283</v>
      </c>
      <c r="J1112">
        <v>0.23013964691602046</v>
      </c>
      <c r="K1112">
        <v>-0.22949201894274862</v>
      </c>
      <c r="L1112">
        <v>1.0000000000010001E-4</v>
      </c>
      <c r="M1112">
        <v>4.3095852059433</v>
      </c>
      <c r="N1112">
        <v>0.31571802604162841</v>
      </c>
    </row>
    <row r="1113" spans="2:14" x14ac:dyDescent="0.25">
      <c r="B1113">
        <v>0.79999999999999993</v>
      </c>
      <c r="C1113">
        <v>0.44999999999999996</v>
      </c>
      <c r="D1113">
        <v>0.79999999999999993</v>
      </c>
      <c r="E1113">
        <v>0.79999999999999993</v>
      </c>
      <c r="F1113">
        <v>2.5750000000000002</v>
      </c>
      <c r="G1113">
        <v>1.5</v>
      </c>
      <c r="H1113">
        <v>1000</v>
      </c>
      <c r="I1113">
        <v>-1.0688469939355443</v>
      </c>
      <c r="J1113">
        <v>0.29773564601954094</v>
      </c>
      <c r="K1113">
        <v>-0.20766274350126052</v>
      </c>
      <c r="L1113">
        <v>9.9999999999988987E-5</v>
      </c>
      <c r="M1113">
        <v>5.242579253271642</v>
      </c>
      <c r="N1113">
        <v>0.26869916526061688</v>
      </c>
    </row>
    <row r="1114" spans="2:14" x14ac:dyDescent="0.25">
      <c r="B1114">
        <v>0.79999999999999993</v>
      </c>
      <c r="C1114">
        <v>0.44999999999999996</v>
      </c>
      <c r="D1114">
        <v>0.79999999999999993</v>
      </c>
      <c r="E1114">
        <v>0.79999999999999993</v>
      </c>
      <c r="F1114">
        <v>5.05</v>
      </c>
      <c r="G1114">
        <v>0.44999999999999996</v>
      </c>
      <c r="H1114">
        <v>15.989853368802025</v>
      </c>
      <c r="I1114">
        <v>0.16805768915479891</v>
      </c>
      <c r="J1114">
        <v>0.16018314559740576</v>
      </c>
      <c r="K1114">
        <v>0.65548763659997245</v>
      </c>
      <c r="L1114">
        <v>0.76756872971790979</v>
      </c>
      <c r="M1114">
        <v>26.771898328335833</v>
      </c>
      <c r="N1114">
        <v>0.39550144261684528</v>
      </c>
    </row>
    <row r="1115" spans="2:14" x14ac:dyDescent="0.25">
      <c r="B1115">
        <v>0.79999999999999993</v>
      </c>
      <c r="C1115">
        <v>0.44999999999999996</v>
      </c>
      <c r="D1115">
        <v>0.79999999999999993</v>
      </c>
      <c r="E1115">
        <v>0.79999999999999993</v>
      </c>
      <c r="F1115">
        <v>5.05</v>
      </c>
      <c r="G1115">
        <v>0.79999999999999993</v>
      </c>
      <c r="H1115">
        <v>15.98985335121354</v>
      </c>
      <c r="I1115">
        <v>0.16805644798518987</v>
      </c>
      <c r="J1115">
        <v>0.16018493399176623</v>
      </c>
      <c r="K1115">
        <v>0.65548319769767061</v>
      </c>
      <c r="L1115">
        <v>0.76757321490384789</v>
      </c>
      <c r="M1115">
        <v>26.772193271917665</v>
      </c>
      <c r="N1115">
        <v>0.39550197991520641</v>
      </c>
    </row>
    <row r="1116" spans="2:14" x14ac:dyDescent="0.25">
      <c r="B1116">
        <v>0.79999999999999993</v>
      </c>
      <c r="C1116">
        <v>0.44999999999999996</v>
      </c>
      <c r="D1116">
        <v>0.79999999999999993</v>
      </c>
      <c r="E1116">
        <v>0.79999999999999993</v>
      </c>
      <c r="F1116">
        <v>5.05</v>
      </c>
      <c r="G1116">
        <v>1.1499999999999999</v>
      </c>
      <c r="H1116">
        <v>15.98985334147414</v>
      </c>
      <c r="I1116">
        <v>0.16806472892132901</v>
      </c>
      <c r="J1116">
        <v>0.16017329249862608</v>
      </c>
      <c r="K1116">
        <v>0.65551255211174508</v>
      </c>
      <c r="L1116">
        <v>0.76758784391546953</v>
      </c>
      <c r="M1116">
        <v>26.77314588137105</v>
      </c>
      <c r="N1116">
        <v>0.39550483109772283</v>
      </c>
    </row>
    <row r="1117" spans="2:14" x14ac:dyDescent="0.25">
      <c r="B1117">
        <v>0.79999999999999993</v>
      </c>
      <c r="C1117">
        <v>0.44999999999999996</v>
      </c>
      <c r="D1117">
        <v>0.79999999999999993</v>
      </c>
      <c r="E1117">
        <v>0.79999999999999993</v>
      </c>
      <c r="F1117">
        <v>5.05</v>
      </c>
      <c r="G1117">
        <v>1.5</v>
      </c>
      <c r="H1117">
        <v>1000</v>
      </c>
      <c r="I1117">
        <v>2.3579930599068398E-2</v>
      </c>
      <c r="J1117">
        <v>0.86305904491943697</v>
      </c>
      <c r="K1117">
        <v>-3.332646521655884E-2</v>
      </c>
      <c r="L1117">
        <v>0.54539578482655648</v>
      </c>
      <c r="M1117">
        <v>15.518001422954464</v>
      </c>
      <c r="N1117">
        <v>0.34936816533709264</v>
      </c>
    </row>
    <row r="1118" spans="2:14" x14ac:dyDescent="0.25">
      <c r="B1118">
        <v>0.79999999999999993</v>
      </c>
      <c r="C1118">
        <v>0.44999999999999996</v>
      </c>
      <c r="D1118">
        <v>0.79999999999999993</v>
      </c>
      <c r="E1118">
        <v>0.79999999999999993</v>
      </c>
      <c r="F1118">
        <v>7.5250000000000004</v>
      </c>
      <c r="G1118">
        <v>0.44999999999999996</v>
      </c>
      <c r="H1118">
        <v>15.989853356830308</v>
      </c>
      <c r="I1118">
        <v>0.1680617029745296</v>
      </c>
      <c r="J1118">
        <v>0.16019422316374946</v>
      </c>
      <c r="K1118">
        <v>0.65545337773867118</v>
      </c>
      <c r="L1118">
        <v>0.76758568294694307</v>
      </c>
      <c r="M1118">
        <v>26.773099820702889</v>
      </c>
      <c r="N1118">
        <v>0.39550168028422328</v>
      </c>
    </row>
    <row r="1119" spans="2:14" x14ac:dyDescent="0.25">
      <c r="B1119">
        <v>0.79999999999999993</v>
      </c>
      <c r="C1119">
        <v>0.44999999999999996</v>
      </c>
      <c r="D1119">
        <v>0.79999999999999993</v>
      </c>
      <c r="E1119">
        <v>0.79999999999999993</v>
      </c>
      <c r="F1119">
        <v>7.5250000000000004</v>
      </c>
      <c r="G1119">
        <v>0.79999999999999993</v>
      </c>
      <c r="H1119">
        <v>15.989853348644733</v>
      </c>
      <c r="I1119">
        <v>0.1680503076192148</v>
      </c>
      <c r="J1119">
        <v>0.16019574268339171</v>
      </c>
      <c r="K1119">
        <v>0.65545806640112858</v>
      </c>
      <c r="L1119">
        <v>0.76757266465419438</v>
      </c>
      <c r="M1119">
        <v>26.772239704896492</v>
      </c>
      <c r="N1119">
        <v>0.39550100350851869</v>
      </c>
    </row>
    <row r="1120" spans="2:14" x14ac:dyDescent="0.25">
      <c r="B1120">
        <v>0.79999999999999993</v>
      </c>
      <c r="C1120">
        <v>0.44999999999999996</v>
      </c>
      <c r="D1120">
        <v>0.79999999999999993</v>
      </c>
      <c r="E1120">
        <v>0.79999999999999993</v>
      </c>
      <c r="F1120">
        <v>7.5250000000000004</v>
      </c>
      <c r="G1120">
        <v>1.1499999999999999</v>
      </c>
      <c r="H1120">
        <v>15.989853332816162</v>
      </c>
      <c r="I1120">
        <v>0.16805023417597956</v>
      </c>
      <c r="J1120">
        <v>0.1601978389617407</v>
      </c>
      <c r="K1120">
        <v>0.6554539241170928</v>
      </c>
      <c r="L1120">
        <v>0.7675805701187205</v>
      </c>
      <c r="M1120">
        <v>26.772512059099114</v>
      </c>
      <c r="N1120">
        <v>0.39550399455622337</v>
      </c>
    </row>
    <row r="1121" spans="2:14" x14ac:dyDescent="0.25">
      <c r="B1121">
        <v>0.79999999999999993</v>
      </c>
      <c r="C1121">
        <v>0.44999999999999996</v>
      </c>
      <c r="D1121">
        <v>0.79999999999999993</v>
      </c>
      <c r="E1121">
        <v>0.79999999999999993</v>
      </c>
      <c r="F1121">
        <v>7.5250000000000004</v>
      </c>
      <c r="G1121">
        <v>1.5</v>
      </c>
      <c r="H1121">
        <v>1000</v>
      </c>
      <c r="I1121">
        <v>-8.224845549328097E-2</v>
      </c>
      <c r="J1121">
        <v>0.76801068042203102</v>
      </c>
      <c r="K1121">
        <v>-2.9992394280154433E-2</v>
      </c>
      <c r="L1121">
        <v>0.16087170011243471</v>
      </c>
      <c r="M1121">
        <v>7.491566206484408</v>
      </c>
      <c r="N1121">
        <v>0.30472057573497391</v>
      </c>
    </row>
    <row r="1122" spans="2:14" x14ac:dyDescent="0.25">
      <c r="B1122">
        <v>0.79999999999999993</v>
      </c>
      <c r="C1122">
        <v>0.44999999999999996</v>
      </c>
      <c r="D1122">
        <v>0.79999999999999993</v>
      </c>
      <c r="E1122">
        <v>0.79999999999999993</v>
      </c>
      <c r="F1122">
        <v>10</v>
      </c>
      <c r="G1122">
        <v>0.44999999999999996</v>
      </c>
      <c r="H1122">
        <v>15.989853371653709</v>
      </c>
      <c r="I1122">
        <v>0.16805900728430226</v>
      </c>
      <c r="J1122">
        <v>0.16018116355943099</v>
      </c>
      <c r="K1122">
        <v>0.65549184168824659</v>
      </c>
      <c r="L1122">
        <v>0.7675692347562173</v>
      </c>
      <c r="M1122">
        <v>26.771941480321196</v>
      </c>
      <c r="N1122">
        <v>0.39550155580341151</v>
      </c>
    </row>
    <row r="1123" spans="2:14" x14ac:dyDescent="0.25">
      <c r="B1123">
        <v>0.79999999999999993</v>
      </c>
      <c r="C1123">
        <v>0.44999999999999996</v>
      </c>
      <c r="D1123">
        <v>0.79999999999999993</v>
      </c>
      <c r="E1123">
        <v>0.79999999999999993</v>
      </c>
      <c r="F1123">
        <v>10</v>
      </c>
      <c r="G1123">
        <v>0.79999999999999993</v>
      </c>
      <c r="H1123">
        <v>15.989853258587228</v>
      </c>
      <c r="I1123">
        <v>0.16805135080264011</v>
      </c>
      <c r="J1123">
        <v>0.16019697826285043</v>
      </c>
      <c r="K1123">
        <v>0.65545418586194326</v>
      </c>
      <c r="L1123">
        <v>0.76763981168716422</v>
      </c>
      <c r="M1123">
        <v>26.776567358779111</v>
      </c>
      <c r="N1123">
        <v>0.3955146700823331</v>
      </c>
    </row>
    <row r="1124" spans="2:14" x14ac:dyDescent="0.25">
      <c r="B1124">
        <v>0.79999999999999993</v>
      </c>
      <c r="C1124">
        <v>0.44999999999999996</v>
      </c>
      <c r="D1124">
        <v>0.79999999999999993</v>
      </c>
      <c r="E1124">
        <v>0.79999999999999993</v>
      </c>
      <c r="F1124">
        <v>10</v>
      </c>
      <c r="G1124">
        <v>1.1499999999999999</v>
      </c>
      <c r="H1124">
        <v>1000</v>
      </c>
      <c r="I1124">
        <v>0.28851722064543395</v>
      </c>
      <c r="J1124">
        <v>0.44903746311374088</v>
      </c>
      <c r="K1124">
        <v>-4.2885127533376755E-2</v>
      </c>
      <c r="L1124">
        <v>0.33498798087694059</v>
      </c>
      <c r="M1124">
        <v>9.8761285373479737</v>
      </c>
      <c r="N1124">
        <v>0.3439488813035233</v>
      </c>
    </row>
    <row r="1125" spans="2:14" x14ac:dyDescent="0.25">
      <c r="B1125">
        <v>0.79999999999999993</v>
      </c>
      <c r="C1125">
        <v>0.44999999999999996</v>
      </c>
      <c r="D1125">
        <v>0.79999999999999993</v>
      </c>
      <c r="E1125">
        <v>0.79999999999999993</v>
      </c>
      <c r="F1125">
        <v>10</v>
      </c>
      <c r="G1125">
        <v>1.5</v>
      </c>
      <c r="H1125">
        <v>15.989853306415416</v>
      </c>
      <c r="I1125">
        <v>0.16805831883991881</v>
      </c>
      <c r="J1125">
        <v>0.16018276474510396</v>
      </c>
      <c r="K1125">
        <v>0.65548884570449795</v>
      </c>
      <c r="L1125">
        <v>0.7676053584673419</v>
      </c>
      <c r="M1125">
        <v>26.774218395682379</v>
      </c>
      <c r="N1125">
        <v>0.39551600999797665</v>
      </c>
    </row>
    <row r="1126" spans="2:14" x14ac:dyDescent="0.25">
      <c r="B1126">
        <v>0.79999999999999993</v>
      </c>
      <c r="C1126">
        <v>0.44999999999999996</v>
      </c>
      <c r="D1126">
        <v>0.79999999999999993</v>
      </c>
      <c r="E1126">
        <v>1.1499999999999999</v>
      </c>
      <c r="F1126">
        <v>2.5750000000000002</v>
      </c>
      <c r="G1126">
        <v>0.44999999999999996</v>
      </c>
      <c r="H1126">
        <v>15.989853370537144</v>
      </c>
      <c r="I1126">
        <v>0.16806022461464618</v>
      </c>
      <c r="J1126">
        <v>0.16017937750722569</v>
      </c>
      <c r="K1126">
        <v>0.65549666615832092</v>
      </c>
      <c r="L1126">
        <v>0.76757108026790266</v>
      </c>
      <c r="M1126">
        <v>26.772120020658445</v>
      </c>
      <c r="N1126">
        <v>0.39550200737905727</v>
      </c>
    </row>
    <row r="1127" spans="2:14" x14ac:dyDescent="0.25">
      <c r="B1127">
        <v>0.79999999999999993</v>
      </c>
      <c r="C1127">
        <v>0.44999999999999996</v>
      </c>
      <c r="D1127">
        <v>0.79999999999999993</v>
      </c>
      <c r="E1127">
        <v>1.1499999999999999</v>
      </c>
      <c r="F1127">
        <v>2.5750000000000002</v>
      </c>
      <c r="G1127">
        <v>0.79999999999999993</v>
      </c>
      <c r="H1127">
        <v>15.98985336999651</v>
      </c>
      <c r="I1127">
        <v>0.16805843093948833</v>
      </c>
      <c r="J1127">
        <v>0.16018022801510248</v>
      </c>
      <c r="K1127">
        <v>0.65549429078458155</v>
      </c>
      <c r="L1127">
        <v>0.76757133388376364</v>
      </c>
      <c r="M1127">
        <v>26.77202542365405</v>
      </c>
      <c r="N1127">
        <v>0.3955009123111875</v>
      </c>
    </row>
    <row r="1128" spans="2:14" x14ac:dyDescent="0.25">
      <c r="B1128">
        <v>0.79999999999999993</v>
      </c>
      <c r="C1128">
        <v>0.44999999999999996</v>
      </c>
      <c r="D1128">
        <v>0.79999999999999993</v>
      </c>
      <c r="E1128">
        <v>1.1499999999999999</v>
      </c>
      <c r="F1128">
        <v>2.5750000000000002</v>
      </c>
      <c r="G1128">
        <v>1.1499999999999999</v>
      </c>
      <c r="H1128">
        <v>1000</v>
      </c>
      <c r="I1128">
        <v>-1.3678411997059761</v>
      </c>
      <c r="J1128">
        <v>0.37558475984205625</v>
      </c>
      <c r="K1128">
        <v>-2.7009015987997431E-2</v>
      </c>
      <c r="L1128">
        <v>9.9999999999988987E-5</v>
      </c>
      <c r="M1128">
        <v>5.356181712343953</v>
      </c>
      <c r="N1128">
        <v>0.3632898857512134</v>
      </c>
    </row>
    <row r="1129" spans="2:14" x14ac:dyDescent="0.25">
      <c r="B1129">
        <v>0.79999999999999993</v>
      </c>
      <c r="C1129">
        <v>0.44999999999999996</v>
      </c>
      <c r="D1129">
        <v>0.79999999999999993</v>
      </c>
      <c r="E1129">
        <v>1.1499999999999999</v>
      </c>
      <c r="F1129">
        <v>2.5750000000000002</v>
      </c>
      <c r="G1129">
        <v>1.5</v>
      </c>
      <c r="H1129">
        <v>1000</v>
      </c>
      <c r="I1129">
        <v>3.5217400613328523E-2</v>
      </c>
      <c r="J1129">
        <v>0.78817150510337197</v>
      </c>
      <c r="K1129">
        <v>-1.5617695508112872E-2</v>
      </c>
      <c r="L1129">
        <v>0.56039264627066654</v>
      </c>
      <c r="M1129">
        <v>15.058427252823034</v>
      </c>
      <c r="N1129">
        <v>0.37227376426889502</v>
      </c>
    </row>
    <row r="1130" spans="2:14" x14ac:dyDescent="0.25">
      <c r="B1130">
        <v>0.79999999999999993</v>
      </c>
      <c r="C1130">
        <v>0.44999999999999996</v>
      </c>
      <c r="D1130">
        <v>0.79999999999999993</v>
      </c>
      <c r="E1130">
        <v>1.1499999999999999</v>
      </c>
      <c r="F1130">
        <v>5.05</v>
      </c>
      <c r="G1130">
        <v>0.44999999999999996</v>
      </c>
      <c r="H1130">
        <v>1000</v>
      </c>
      <c r="I1130">
        <v>3.3514937849918075E-2</v>
      </c>
      <c r="J1130">
        <v>0.79365351377045368</v>
      </c>
      <c r="K1130">
        <v>-2.5690065559076311E-3</v>
      </c>
      <c r="L1130">
        <v>0.57372617690063099</v>
      </c>
      <c r="M1130">
        <v>16.974236016655244</v>
      </c>
      <c r="N1130">
        <v>0.3669244454823587</v>
      </c>
    </row>
    <row r="1131" spans="2:14" x14ac:dyDescent="0.25">
      <c r="B1131">
        <v>0.79999999999999993</v>
      </c>
      <c r="C1131">
        <v>0.44999999999999996</v>
      </c>
      <c r="D1131">
        <v>0.79999999999999993</v>
      </c>
      <c r="E1131">
        <v>1.1499999999999999</v>
      </c>
      <c r="F1131">
        <v>5.05</v>
      </c>
      <c r="G1131">
        <v>0.79999999999999993</v>
      </c>
      <c r="H1131">
        <v>15.989853313544772</v>
      </c>
      <c r="I1131">
        <v>0.16805286949998308</v>
      </c>
      <c r="J1131">
        <v>0.16020250136822212</v>
      </c>
      <c r="K1131">
        <v>0.65543980904338373</v>
      </c>
      <c r="L1131">
        <v>0.76758830373494591</v>
      </c>
      <c r="M1131">
        <v>26.773267439734369</v>
      </c>
      <c r="N1131">
        <v>0.39550610181875406</v>
      </c>
    </row>
    <row r="1132" spans="2:14" x14ac:dyDescent="0.25">
      <c r="B1132">
        <v>0.79999999999999993</v>
      </c>
      <c r="C1132">
        <v>0.44999999999999996</v>
      </c>
      <c r="D1132">
        <v>0.79999999999999993</v>
      </c>
      <c r="E1132">
        <v>1.1499999999999999</v>
      </c>
      <c r="F1132">
        <v>5.05</v>
      </c>
      <c r="G1132">
        <v>1.1499999999999999</v>
      </c>
      <c r="H1132">
        <v>1000</v>
      </c>
      <c r="I1132">
        <v>2.6412574426758463E-2</v>
      </c>
      <c r="J1132">
        <v>0.83107664935958914</v>
      </c>
      <c r="K1132">
        <v>-5.3419090652761708E-2</v>
      </c>
      <c r="L1132">
        <v>0.50647437837049791</v>
      </c>
      <c r="M1132">
        <v>13.399850432741513</v>
      </c>
      <c r="N1132">
        <v>0.34670740660319727</v>
      </c>
    </row>
    <row r="1133" spans="2:14" x14ac:dyDescent="0.25">
      <c r="B1133">
        <v>0.79999999999999993</v>
      </c>
      <c r="C1133">
        <v>0.44999999999999996</v>
      </c>
      <c r="D1133">
        <v>0.79999999999999993</v>
      </c>
      <c r="E1133">
        <v>1.1499999999999999</v>
      </c>
      <c r="F1133">
        <v>5.05</v>
      </c>
      <c r="G1133">
        <v>1.5</v>
      </c>
      <c r="H1133">
        <v>1000</v>
      </c>
      <c r="I1133">
        <v>1.3002820980087954E-2</v>
      </c>
      <c r="J1133">
        <v>0.79681444577011917</v>
      </c>
      <c r="K1133">
        <v>-1.1830980269648683E-2</v>
      </c>
      <c r="L1133">
        <v>0.47098613900402475</v>
      </c>
      <c r="M1133">
        <v>13.193399245327461</v>
      </c>
      <c r="N1133">
        <v>0.34386287868221599</v>
      </c>
    </row>
    <row r="1134" spans="2:14" x14ac:dyDescent="0.25">
      <c r="B1134">
        <v>0.79999999999999993</v>
      </c>
      <c r="C1134">
        <v>0.44999999999999996</v>
      </c>
      <c r="D1134">
        <v>0.79999999999999993</v>
      </c>
      <c r="E1134">
        <v>1.1499999999999999</v>
      </c>
      <c r="F1134">
        <v>7.5250000000000004</v>
      </c>
      <c r="G1134">
        <v>0.44999999999999996</v>
      </c>
      <c r="H1134">
        <v>15.989853371655533</v>
      </c>
      <c r="I1134">
        <v>0.16805939573695411</v>
      </c>
      <c r="J1134">
        <v>0.16018022946747662</v>
      </c>
      <c r="K1134">
        <v>0.6554947510867305</v>
      </c>
      <c r="L1134">
        <v>0.76756971194177959</v>
      </c>
      <c r="M1134">
        <v>26.771978400638627</v>
      </c>
      <c r="N1134">
        <v>0.39550197229493333</v>
      </c>
    </row>
    <row r="1135" spans="2:14" x14ac:dyDescent="0.25">
      <c r="B1135">
        <v>0.79999999999999993</v>
      </c>
      <c r="C1135">
        <v>0.44999999999999996</v>
      </c>
      <c r="D1135">
        <v>0.79999999999999993</v>
      </c>
      <c r="E1135">
        <v>1.1499999999999999</v>
      </c>
      <c r="F1135">
        <v>7.5250000000000004</v>
      </c>
      <c r="G1135">
        <v>0.79999999999999993</v>
      </c>
      <c r="H1135">
        <v>15.989853339587951</v>
      </c>
      <c r="I1135">
        <v>0.16805633558212438</v>
      </c>
      <c r="J1135">
        <v>0.16018474816587264</v>
      </c>
      <c r="K1135">
        <v>0.65548256734914145</v>
      </c>
      <c r="L1135">
        <v>0.76757812878753762</v>
      </c>
      <c r="M1135">
        <v>26.772485970414937</v>
      </c>
      <c r="N1135">
        <v>0.3955018307597401</v>
      </c>
    </row>
    <row r="1136" spans="2:14" x14ac:dyDescent="0.25">
      <c r="B1136">
        <v>0.79999999999999993</v>
      </c>
      <c r="C1136">
        <v>0.44999999999999996</v>
      </c>
      <c r="D1136">
        <v>0.79999999999999993</v>
      </c>
      <c r="E1136">
        <v>1.1499999999999999</v>
      </c>
      <c r="F1136">
        <v>7.5250000000000004</v>
      </c>
      <c r="G1136">
        <v>1.1499999999999999</v>
      </c>
      <c r="H1136">
        <v>15.989853318659842</v>
      </c>
      <c r="I1136">
        <v>0.16805746957542358</v>
      </c>
      <c r="J1136">
        <v>0.16018511579409103</v>
      </c>
      <c r="K1136">
        <v>0.65548510032096274</v>
      </c>
      <c r="L1136">
        <v>0.76759947058391742</v>
      </c>
      <c r="M1136">
        <v>26.773630487082968</v>
      </c>
      <c r="N1136">
        <v>0.39550179794452223</v>
      </c>
    </row>
    <row r="1137" spans="2:14" x14ac:dyDescent="0.25">
      <c r="B1137">
        <v>0.79999999999999993</v>
      </c>
      <c r="C1137">
        <v>0.44999999999999996</v>
      </c>
      <c r="D1137">
        <v>0.79999999999999993</v>
      </c>
      <c r="E1137">
        <v>1.1499999999999999</v>
      </c>
      <c r="F1137">
        <v>7.5250000000000004</v>
      </c>
      <c r="G1137">
        <v>1.5</v>
      </c>
      <c r="H1137">
        <v>1000</v>
      </c>
      <c r="I1137">
        <v>-0.65075423642486263</v>
      </c>
      <c r="J1137">
        <v>1.626357727986079</v>
      </c>
      <c r="K1137">
        <v>-0.29161402396237224</v>
      </c>
      <c r="L1137">
        <v>0.24589566301969845</v>
      </c>
      <c r="M1137">
        <v>7.7153029785612031</v>
      </c>
      <c r="N1137">
        <v>0.32674593833006393</v>
      </c>
    </row>
    <row r="1138" spans="2:14" x14ac:dyDescent="0.25">
      <c r="B1138">
        <v>0.79999999999999993</v>
      </c>
      <c r="C1138">
        <v>0.44999999999999996</v>
      </c>
      <c r="D1138">
        <v>0.79999999999999993</v>
      </c>
      <c r="E1138">
        <v>1.1499999999999999</v>
      </c>
      <c r="F1138">
        <v>10</v>
      </c>
      <c r="G1138">
        <v>0.44999999999999996</v>
      </c>
      <c r="H1138">
        <v>15.989853369343839</v>
      </c>
      <c r="I1138">
        <v>0.16805859334843382</v>
      </c>
      <c r="J1138">
        <v>0.16018211382982533</v>
      </c>
      <c r="K1138">
        <v>0.65548880967603873</v>
      </c>
      <c r="L1138">
        <v>0.76756961568402648</v>
      </c>
      <c r="M1138">
        <v>26.7719453565397</v>
      </c>
      <c r="N1138">
        <v>0.39550274993463347</v>
      </c>
    </row>
    <row r="1139" spans="2:14" x14ac:dyDescent="0.25">
      <c r="B1139">
        <v>0.79999999999999993</v>
      </c>
      <c r="C1139">
        <v>0.44999999999999996</v>
      </c>
      <c r="D1139">
        <v>0.79999999999999993</v>
      </c>
      <c r="E1139">
        <v>1.1499999999999999</v>
      </c>
      <c r="F1139">
        <v>10</v>
      </c>
      <c r="G1139">
        <v>0.79999999999999993</v>
      </c>
      <c r="H1139">
        <v>15.989853370773712</v>
      </c>
      <c r="I1139">
        <v>0.16805781851648507</v>
      </c>
      <c r="J1139">
        <v>0.16018251449998414</v>
      </c>
      <c r="K1139">
        <v>0.65548857742779487</v>
      </c>
      <c r="L1139">
        <v>0.76756870150860546</v>
      </c>
      <c r="M1139">
        <v>26.771884874468274</v>
      </c>
      <c r="N1139">
        <v>0.39550158833254978</v>
      </c>
    </row>
    <row r="1140" spans="2:14" x14ac:dyDescent="0.25">
      <c r="B1140">
        <v>0.79999999999999993</v>
      </c>
      <c r="C1140">
        <v>0.44999999999999996</v>
      </c>
      <c r="D1140">
        <v>0.79999999999999993</v>
      </c>
      <c r="E1140">
        <v>1.1499999999999999</v>
      </c>
      <c r="F1140">
        <v>10</v>
      </c>
      <c r="G1140">
        <v>1.1499999999999999</v>
      </c>
      <c r="H1140">
        <v>15.989853370755231</v>
      </c>
      <c r="I1140">
        <v>0.16805843344443405</v>
      </c>
      <c r="J1140">
        <v>0.16018335563045144</v>
      </c>
      <c r="K1140">
        <v>0.65548694255930029</v>
      </c>
      <c r="L1140">
        <v>0.76756829922544512</v>
      </c>
      <c r="M1140">
        <v>26.771854694978927</v>
      </c>
      <c r="N1140">
        <v>0.39550084039507599</v>
      </c>
    </row>
    <row r="1141" spans="2:14" x14ac:dyDescent="0.25">
      <c r="B1141">
        <v>0.79999999999999993</v>
      </c>
      <c r="C1141">
        <v>0.44999999999999996</v>
      </c>
      <c r="D1141">
        <v>0.79999999999999993</v>
      </c>
      <c r="E1141">
        <v>1.1499999999999999</v>
      </c>
      <c r="F1141">
        <v>10</v>
      </c>
      <c r="G1141">
        <v>1.5</v>
      </c>
      <c r="H1141">
        <v>15.989853414228053</v>
      </c>
      <c r="I1141">
        <v>0.16807203197621784</v>
      </c>
      <c r="J1141">
        <v>0.16017675039893012</v>
      </c>
      <c r="K1141">
        <v>0.65550662852741282</v>
      </c>
      <c r="L1141">
        <v>0.767581593443046</v>
      </c>
      <c r="M1141">
        <v>26.772433416617634</v>
      </c>
      <c r="N1141">
        <v>0.39550411472591984</v>
      </c>
    </row>
    <row r="1142" spans="2:14" x14ac:dyDescent="0.25">
      <c r="B1142">
        <v>0.79999999999999993</v>
      </c>
      <c r="C1142">
        <v>0.44999999999999996</v>
      </c>
      <c r="D1142">
        <v>0.79999999999999993</v>
      </c>
      <c r="E1142">
        <v>1.5</v>
      </c>
      <c r="F1142">
        <v>2.5750000000000002</v>
      </c>
      <c r="G1142">
        <v>0.44999999999999996</v>
      </c>
      <c r="H1142">
        <v>15.989853357520486</v>
      </c>
      <c r="I1142">
        <v>0.16806098389033175</v>
      </c>
      <c r="J1142">
        <v>0.16017509295853291</v>
      </c>
      <c r="K1142">
        <v>0.65551001902366623</v>
      </c>
      <c r="L1142">
        <v>0.7675804559724585</v>
      </c>
      <c r="M1142">
        <v>26.772705144843833</v>
      </c>
      <c r="N1142">
        <v>0.39550578245920387</v>
      </c>
    </row>
    <row r="1143" spans="2:14" x14ac:dyDescent="0.25">
      <c r="B1143">
        <v>0.79999999999999993</v>
      </c>
      <c r="C1143">
        <v>0.44999999999999996</v>
      </c>
      <c r="D1143">
        <v>0.79999999999999993</v>
      </c>
      <c r="E1143">
        <v>1.5</v>
      </c>
      <c r="F1143">
        <v>2.5750000000000002</v>
      </c>
      <c r="G1143">
        <v>0.79999999999999993</v>
      </c>
      <c r="H1143">
        <v>15.98985331140382</v>
      </c>
      <c r="I1143">
        <v>0.16805293343324326</v>
      </c>
      <c r="J1143">
        <v>0.16019307957500631</v>
      </c>
      <c r="K1143">
        <v>0.65545885641703217</v>
      </c>
      <c r="L1143">
        <v>0.76759782486926054</v>
      </c>
      <c r="M1143">
        <v>26.773986976185217</v>
      </c>
      <c r="N1143">
        <v>0.39550722627303625</v>
      </c>
    </row>
    <row r="1144" spans="2:14" x14ac:dyDescent="0.25">
      <c r="B1144">
        <v>0.79999999999999993</v>
      </c>
      <c r="C1144">
        <v>0.44999999999999996</v>
      </c>
      <c r="D1144">
        <v>0.79999999999999993</v>
      </c>
      <c r="E1144">
        <v>1.5</v>
      </c>
      <c r="F1144">
        <v>2.5750000000000002</v>
      </c>
      <c r="G1144">
        <v>1.1499999999999999</v>
      </c>
      <c r="H1144">
        <v>15.98985333900022</v>
      </c>
      <c r="I1144">
        <v>0.16805520392811538</v>
      </c>
      <c r="J1144">
        <v>0.16019147047821225</v>
      </c>
      <c r="K1144">
        <v>0.6554618711606951</v>
      </c>
      <c r="L1144">
        <v>0.76757883824444106</v>
      </c>
      <c r="M1144">
        <v>26.772555694856898</v>
      </c>
      <c r="N1144">
        <v>0.39550576036193225</v>
      </c>
    </row>
    <row r="1145" spans="2:14" x14ac:dyDescent="0.25">
      <c r="B1145">
        <v>0.79999999999999993</v>
      </c>
      <c r="C1145">
        <v>0.44999999999999996</v>
      </c>
      <c r="D1145">
        <v>0.79999999999999993</v>
      </c>
      <c r="E1145">
        <v>1.5</v>
      </c>
      <c r="F1145">
        <v>2.5750000000000002</v>
      </c>
      <c r="G1145">
        <v>1.5</v>
      </c>
      <c r="H1145">
        <v>1000</v>
      </c>
      <c r="I1145">
        <v>-2.7899744921651246</v>
      </c>
      <c r="J1145">
        <v>0.85426075771318133</v>
      </c>
      <c r="K1145">
        <v>-0.571928274653839</v>
      </c>
      <c r="L1145">
        <v>4.2745670962389924E-4</v>
      </c>
      <c r="M1145">
        <v>4.7794273175646129</v>
      </c>
      <c r="N1145">
        <v>0.2759227344529307</v>
      </c>
    </row>
    <row r="1146" spans="2:14" x14ac:dyDescent="0.25">
      <c r="B1146">
        <v>0.79999999999999993</v>
      </c>
      <c r="C1146">
        <v>0.44999999999999996</v>
      </c>
      <c r="D1146">
        <v>0.79999999999999993</v>
      </c>
      <c r="E1146">
        <v>1.5</v>
      </c>
      <c r="F1146">
        <v>5.05</v>
      </c>
      <c r="G1146">
        <v>0.44999999999999996</v>
      </c>
      <c r="H1146">
        <v>1000</v>
      </c>
      <c r="I1146">
        <v>0.45419597285546576</v>
      </c>
      <c r="J1146">
        <v>0.77600351477612461</v>
      </c>
      <c r="K1146">
        <v>-1.5978793366397404E-3</v>
      </c>
      <c r="L1146">
        <v>4.3933063413351403E-3</v>
      </c>
      <c r="M1146">
        <v>5.1815805968564979</v>
      </c>
      <c r="N1146">
        <v>0.32867104679908682</v>
      </c>
    </row>
    <row r="1147" spans="2:14" x14ac:dyDescent="0.25">
      <c r="B1147">
        <v>0.79999999999999993</v>
      </c>
      <c r="C1147">
        <v>0.44999999999999996</v>
      </c>
      <c r="D1147">
        <v>0.79999999999999993</v>
      </c>
      <c r="E1147">
        <v>1.5</v>
      </c>
      <c r="F1147">
        <v>5.05</v>
      </c>
      <c r="G1147">
        <v>0.79999999999999993</v>
      </c>
      <c r="H1147">
        <v>15.989853335537074</v>
      </c>
      <c r="I1147">
        <v>0.16806219653215859</v>
      </c>
      <c r="J1147">
        <v>0.16017314254746362</v>
      </c>
      <c r="K1147">
        <v>0.65551117907311307</v>
      </c>
      <c r="L1147">
        <v>0.76759560172715624</v>
      </c>
      <c r="M1147">
        <v>26.773657402150086</v>
      </c>
      <c r="N1147">
        <v>0.39551106337090941</v>
      </c>
    </row>
    <row r="1148" spans="2:14" x14ac:dyDescent="0.25">
      <c r="B1148">
        <v>0.79999999999999993</v>
      </c>
      <c r="C1148">
        <v>0.44999999999999996</v>
      </c>
      <c r="D1148">
        <v>0.79999999999999993</v>
      </c>
      <c r="E1148">
        <v>1.5</v>
      </c>
      <c r="F1148">
        <v>5.05</v>
      </c>
      <c r="G1148">
        <v>1.1499999999999999</v>
      </c>
      <c r="H1148">
        <v>15.989853261526013</v>
      </c>
      <c r="I1148">
        <v>0.16805719378548023</v>
      </c>
      <c r="J1148">
        <v>0.16018493455940608</v>
      </c>
      <c r="K1148">
        <v>0.65548432402658263</v>
      </c>
      <c r="L1148">
        <v>0.76765081823505388</v>
      </c>
      <c r="M1148">
        <v>26.777186857932044</v>
      </c>
      <c r="N1148">
        <v>0.3955164915677804</v>
      </c>
    </row>
    <row r="1149" spans="2:14" x14ac:dyDescent="0.25">
      <c r="B1149">
        <v>0.79999999999999993</v>
      </c>
      <c r="C1149">
        <v>0.44999999999999996</v>
      </c>
      <c r="D1149">
        <v>0.79999999999999993</v>
      </c>
      <c r="E1149">
        <v>1.5</v>
      </c>
      <c r="F1149">
        <v>5.05</v>
      </c>
      <c r="G1149">
        <v>1.5</v>
      </c>
      <c r="H1149">
        <v>1000</v>
      </c>
      <c r="I1149">
        <v>-1.1879999491352113</v>
      </c>
      <c r="J1149">
        <v>0.7481239581045056</v>
      </c>
      <c r="K1149">
        <v>-0.16783787263068239</v>
      </c>
      <c r="L1149">
        <v>5.4609548035506446E-2</v>
      </c>
      <c r="M1149">
        <v>5.2947509810956106</v>
      </c>
      <c r="N1149">
        <v>0.26285053937401348</v>
      </c>
    </row>
    <row r="1150" spans="2:14" x14ac:dyDescent="0.25">
      <c r="B1150">
        <v>0.79999999999999993</v>
      </c>
      <c r="C1150">
        <v>0.44999999999999996</v>
      </c>
      <c r="D1150">
        <v>0.79999999999999993</v>
      </c>
      <c r="E1150">
        <v>1.5</v>
      </c>
      <c r="F1150">
        <v>7.5250000000000004</v>
      </c>
      <c r="G1150">
        <v>0.44999999999999996</v>
      </c>
      <c r="H1150">
        <v>15.989853306578988</v>
      </c>
      <c r="I1150">
        <v>0.1680571861882923</v>
      </c>
      <c r="J1150">
        <v>0.1601781786853583</v>
      </c>
      <c r="K1150">
        <v>0.6555031463370441</v>
      </c>
      <c r="L1150">
        <v>0.76760008688629</v>
      </c>
      <c r="M1150">
        <v>26.773850795362751</v>
      </c>
      <c r="N1150">
        <v>0.39550657645462067</v>
      </c>
    </row>
    <row r="1151" spans="2:14" x14ac:dyDescent="0.25">
      <c r="B1151">
        <v>0.79999999999999993</v>
      </c>
      <c r="C1151">
        <v>0.44999999999999996</v>
      </c>
      <c r="D1151">
        <v>0.79999999999999993</v>
      </c>
      <c r="E1151">
        <v>1.5</v>
      </c>
      <c r="F1151">
        <v>7.5250000000000004</v>
      </c>
      <c r="G1151">
        <v>0.79999999999999993</v>
      </c>
      <c r="H1151">
        <v>15.989853361095975</v>
      </c>
      <c r="I1151">
        <v>0.16805336117855224</v>
      </c>
      <c r="J1151">
        <v>0.16019158451623916</v>
      </c>
      <c r="K1151">
        <v>0.65546399157135116</v>
      </c>
      <c r="L1151">
        <v>0.76757076361272247</v>
      </c>
      <c r="M1151">
        <v>26.77189902047559</v>
      </c>
      <c r="N1151">
        <v>0.395501705892363</v>
      </c>
    </row>
    <row r="1152" spans="2:14" x14ac:dyDescent="0.25">
      <c r="B1152">
        <v>0.79999999999999993</v>
      </c>
      <c r="C1152">
        <v>0.44999999999999996</v>
      </c>
      <c r="D1152">
        <v>0.79999999999999993</v>
      </c>
      <c r="E1152">
        <v>1.5</v>
      </c>
      <c r="F1152">
        <v>7.5250000000000004</v>
      </c>
      <c r="G1152">
        <v>1.1499999999999999</v>
      </c>
      <c r="H1152">
        <v>1000</v>
      </c>
      <c r="I1152">
        <v>-0.52397810561138358</v>
      </c>
      <c r="J1152">
        <v>1.6176632945478568</v>
      </c>
      <c r="K1152">
        <v>-0.30508468295624569</v>
      </c>
      <c r="L1152">
        <v>0.24135709539589129</v>
      </c>
      <c r="M1152">
        <v>7.7956609603107854</v>
      </c>
      <c r="N1152">
        <v>0.3972454509084371</v>
      </c>
    </row>
    <row r="1153" spans="2:14" x14ac:dyDescent="0.25">
      <c r="B1153">
        <v>0.79999999999999993</v>
      </c>
      <c r="C1153">
        <v>0.44999999999999996</v>
      </c>
      <c r="D1153">
        <v>0.79999999999999993</v>
      </c>
      <c r="E1153">
        <v>1.5</v>
      </c>
      <c r="F1153">
        <v>7.5250000000000004</v>
      </c>
      <c r="G1153">
        <v>1.5</v>
      </c>
      <c r="H1153">
        <v>1000</v>
      </c>
      <c r="I1153">
        <v>-0.63297664445240842</v>
      </c>
      <c r="J1153">
        <v>0.66466746802833221</v>
      </c>
      <c r="K1153">
        <v>-5.9396613044654545E-2</v>
      </c>
      <c r="L1153">
        <v>0.23022377629000776</v>
      </c>
      <c r="M1153">
        <v>7.6480813472498435</v>
      </c>
      <c r="N1153">
        <v>0.27591022285120703</v>
      </c>
    </row>
    <row r="1154" spans="2:14" x14ac:dyDescent="0.25">
      <c r="B1154">
        <v>0.79999999999999993</v>
      </c>
      <c r="C1154">
        <v>0.44999999999999996</v>
      </c>
      <c r="D1154">
        <v>0.79999999999999993</v>
      </c>
      <c r="E1154">
        <v>1.5</v>
      </c>
      <c r="F1154">
        <v>10</v>
      </c>
      <c r="G1154">
        <v>0.44999999999999996</v>
      </c>
      <c r="H1154">
        <v>15.989853256391307</v>
      </c>
      <c r="I1154">
        <v>0.16804803856349881</v>
      </c>
      <c r="J1154">
        <v>0.16020011083918106</v>
      </c>
      <c r="K1154">
        <v>0.65544469668139027</v>
      </c>
      <c r="L1154">
        <v>0.76761004237521369</v>
      </c>
      <c r="M1154">
        <v>26.774497006472238</v>
      </c>
      <c r="N1154">
        <v>0.3955101028733195</v>
      </c>
    </row>
    <row r="1155" spans="2:14" x14ac:dyDescent="0.25">
      <c r="B1155">
        <v>0.79999999999999993</v>
      </c>
      <c r="C1155">
        <v>0.44999999999999996</v>
      </c>
      <c r="D1155">
        <v>0.79999999999999993</v>
      </c>
      <c r="E1155">
        <v>1.5</v>
      </c>
      <c r="F1155">
        <v>10</v>
      </c>
      <c r="G1155">
        <v>0.79999999999999993</v>
      </c>
      <c r="H1155">
        <v>15.989853278704508</v>
      </c>
      <c r="I1155">
        <v>0.16804830767821238</v>
      </c>
      <c r="J1155">
        <v>0.16020161134970298</v>
      </c>
      <c r="K1155">
        <v>0.6554367295445368</v>
      </c>
      <c r="L1155">
        <v>0.76761122673061377</v>
      </c>
      <c r="M1155">
        <v>26.774658635285945</v>
      </c>
      <c r="N1155">
        <v>0.39551452747563609</v>
      </c>
    </row>
    <row r="1156" spans="2:14" x14ac:dyDescent="0.25">
      <c r="B1156">
        <v>0.79999999999999993</v>
      </c>
      <c r="C1156">
        <v>0.44999999999999996</v>
      </c>
      <c r="D1156">
        <v>0.79999999999999993</v>
      </c>
      <c r="E1156">
        <v>1.5</v>
      </c>
      <c r="F1156">
        <v>10</v>
      </c>
      <c r="G1156">
        <v>1.1499999999999999</v>
      </c>
      <c r="H1156">
        <v>15.989853359623696</v>
      </c>
      <c r="I1156">
        <v>0.16805571766828112</v>
      </c>
      <c r="J1156">
        <v>0.16018549531449849</v>
      </c>
      <c r="K1156">
        <v>0.65547727836222702</v>
      </c>
      <c r="L1156">
        <v>0.76757512898507707</v>
      </c>
      <c r="M1156">
        <v>26.772244888425494</v>
      </c>
      <c r="N1156">
        <v>0.39550184303628383</v>
      </c>
    </row>
    <row r="1157" spans="2:14" x14ac:dyDescent="0.25">
      <c r="B1157">
        <v>0.79999999999999993</v>
      </c>
      <c r="C1157">
        <v>0.44999999999999996</v>
      </c>
      <c r="D1157">
        <v>0.79999999999999993</v>
      </c>
      <c r="E1157">
        <v>1.5</v>
      </c>
      <c r="F1157">
        <v>10</v>
      </c>
      <c r="G1157">
        <v>1.5</v>
      </c>
      <c r="H1157">
        <v>15.989853371408024</v>
      </c>
      <c r="I1157">
        <v>0.16805747896214623</v>
      </c>
      <c r="J1157">
        <v>0.16018243828691095</v>
      </c>
      <c r="K1157">
        <v>0.65548839214447796</v>
      </c>
      <c r="L1157">
        <v>0.76756873096136624</v>
      </c>
      <c r="M1157">
        <v>26.771896424300898</v>
      </c>
      <c r="N1157">
        <v>0.39550141186712484</v>
      </c>
    </row>
    <row r="1158" spans="2:14" x14ac:dyDescent="0.25">
      <c r="B1158">
        <v>0.79999999999999993</v>
      </c>
      <c r="C1158">
        <v>0.44999999999999996</v>
      </c>
      <c r="D1158">
        <v>1.1499999999999999</v>
      </c>
      <c r="E1158">
        <v>0.44999999999999996</v>
      </c>
      <c r="F1158">
        <v>2.5750000000000002</v>
      </c>
      <c r="G1158">
        <v>0.44999999999999996</v>
      </c>
      <c r="H1158">
        <v>15.989853333378601</v>
      </c>
      <c r="I1158">
        <v>0.16805740862881077</v>
      </c>
      <c r="J1158">
        <v>0.16018696200700505</v>
      </c>
      <c r="K1158">
        <v>0.65547767131246326</v>
      </c>
      <c r="L1158">
        <v>0.76757807226933372</v>
      </c>
      <c r="M1158">
        <v>26.772532330049398</v>
      </c>
      <c r="N1158">
        <v>0.39550378741572623</v>
      </c>
    </row>
    <row r="1159" spans="2:14" x14ac:dyDescent="0.25">
      <c r="B1159">
        <v>0.79999999999999993</v>
      </c>
      <c r="C1159">
        <v>0.44999999999999996</v>
      </c>
      <c r="D1159">
        <v>1.1499999999999999</v>
      </c>
      <c r="E1159">
        <v>0.44999999999999996</v>
      </c>
      <c r="F1159">
        <v>2.5750000000000002</v>
      </c>
      <c r="G1159">
        <v>0.79999999999999993</v>
      </c>
      <c r="H1159">
        <v>1000</v>
      </c>
      <c r="I1159">
        <v>2.9469740288098921E-2</v>
      </c>
      <c r="J1159">
        <v>0.85130842159693076</v>
      </c>
      <c r="K1159">
        <v>-2.9203693175039951E-2</v>
      </c>
      <c r="L1159">
        <v>0.58222956702233097</v>
      </c>
      <c r="M1159">
        <v>16.89258878894988</v>
      </c>
      <c r="N1159">
        <v>0.3428461822044892</v>
      </c>
    </row>
    <row r="1160" spans="2:14" x14ac:dyDescent="0.25">
      <c r="B1160">
        <v>0.79999999999999993</v>
      </c>
      <c r="C1160">
        <v>0.44999999999999996</v>
      </c>
      <c r="D1160">
        <v>1.1499999999999999</v>
      </c>
      <c r="E1160">
        <v>0.44999999999999996</v>
      </c>
      <c r="F1160">
        <v>2.5750000000000002</v>
      </c>
      <c r="G1160">
        <v>1.1499999999999999</v>
      </c>
      <c r="H1160">
        <v>1000</v>
      </c>
      <c r="I1160">
        <v>-5.8582618187383445E-3</v>
      </c>
      <c r="J1160">
        <v>0.89477975238435836</v>
      </c>
      <c r="K1160">
        <v>-4.7338594526549885E-2</v>
      </c>
      <c r="L1160">
        <v>0.54143820482451277</v>
      </c>
      <c r="M1160">
        <v>15.047490825630913</v>
      </c>
      <c r="N1160">
        <v>0.34134856692051441</v>
      </c>
    </row>
    <row r="1161" spans="2:14" x14ac:dyDescent="0.25">
      <c r="B1161">
        <v>0.79999999999999993</v>
      </c>
      <c r="C1161">
        <v>0.44999999999999996</v>
      </c>
      <c r="D1161">
        <v>1.1499999999999999</v>
      </c>
      <c r="E1161">
        <v>0.44999999999999996</v>
      </c>
      <c r="F1161">
        <v>2.5750000000000002</v>
      </c>
      <c r="G1161">
        <v>1.5</v>
      </c>
      <c r="H1161">
        <v>1000</v>
      </c>
      <c r="I1161">
        <v>3.4605565976482275E-2</v>
      </c>
      <c r="J1161">
        <v>0.81414364041461507</v>
      </c>
      <c r="K1161">
        <v>-1.3738159560589353E-2</v>
      </c>
      <c r="L1161">
        <v>0.41373465219255606</v>
      </c>
      <c r="M1161">
        <v>11.638455018563659</v>
      </c>
      <c r="N1161">
        <v>0.33775846898245804</v>
      </c>
    </row>
    <row r="1162" spans="2:14" x14ac:dyDescent="0.25">
      <c r="B1162">
        <v>0.79999999999999993</v>
      </c>
      <c r="C1162">
        <v>0.44999999999999996</v>
      </c>
      <c r="D1162">
        <v>1.1499999999999999</v>
      </c>
      <c r="E1162">
        <v>0.44999999999999996</v>
      </c>
      <c r="F1162">
        <v>5.05</v>
      </c>
      <c r="G1162">
        <v>0.44999999999999996</v>
      </c>
      <c r="H1162">
        <v>1000</v>
      </c>
      <c r="I1162">
        <v>1.1554465480245545E-2</v>
      </c>
      <c r="J1162">
        <v>0.86273787942253932</v>
      </c>
      <c r="K1162">
        <v>-6.1044807664804648E-2</v>
      </c>
      <c r="L1162">
        <v>0.59784372813725783</v>
      </c>
      <c r="M1162">
        <v>16.957641671587666</v>
      </c>
      <c r="N1162">
        <v>0.36115345935226884</v>
      </c>
    </row>
    <row r="1163" spans="2:14" x14ac:dyDescent="0.25">
      <c r="B1163">
        <v>0.79999999999999993</v>
      </c>
      <c r="C1163">
        <v>0.44999999999999996</v>
      </c>
      <c r="D1163">
        <v>1.1499999999999999</v>
      </c>
      <c r="E1163">
        <v>0.44999999999999996</v>
      </c>
      <c r="F1163">
        <v>5.05</v>
      </c>
      <c r="G1163">
        <v>0.79999999999999993</v>
      </c>
      <c r="H1163">
        <v>1000</v>
      </c>
      <c r="I1163">
        <v>5.698439097663463E-2</v>
      </c>
      <c r="J1163">
        <v>0.77795970061791031</v>
      </c>
      <c r="K1163">
        <v>-1.4016581999839461E-3</v>
      </c>
      <c r="L1163">
        <v>0.49196777060598385</v>
      </c>
      <c r="M1163">
        <v>14.292090380726748</v>
      </c>
      <c r="N1163">
        <v>0.34636851049953388</v>
      </c>
    </row>
    <row r="1164" spans="2:14" x14ac:dyDescent="0.25">
      <c r="B1164">
        <v>0.79999999999999993</v>
      </c>
      <c r="C1164">
        <v>0.44999999999999996</v>
      </c>
      <c r="D1164">
        <v>1.1499999999999999</v>
      </c>
      <c r="E1164">
        <v>0.44999999999999996</v>
      </c>
      <c r="F1164">
        <v>5.05</v>
      </c>
      <c r="G1164">
        <v>1.1499999999999999</v>
      </c>
      <c r="H1164">
        <v>15.989853270286462</v>
      </c>
      <c r="I1164">
        <v>0.16805162727024009</v>
      </c>
      <c r="J1164">
        <v>0.16020083959060608</v>
      </c>
      <c r="K1164">
        <v>0.65543795984224074</v>
      </c>
      <c r="L1164">
        <v>0.76761649968415824</v>
      </c>
      <c r="M1164">
        <v>26.775018375749241</v>
      </c>
      <c r="N1164">
        <v>0.39551304686193861</v>
      </c>
    </row>
    <row r="1165" spans="2:14" x14ac:dyDescent="0.25">
      <c r="B1165">
        <v>0.79999999999999993</v>
      </c>
      <c r="C1165">
        <v>0.44999999999999996</v>
      </c>
      <c r="D1165">
        <v>1.1499999999999999</v>
      </c>
      <c r="E1165">
        <v>0.44999999999999996</v>
      </c>
      <c r="F1165">
        <v>5.05</v>
      </c>
      <c r="G1165">
        <v>1.5</v>
      </c>
      <c r="H1165">
        <v>1000</v>
      </c>
      <c r="I1165">
        <v>3.9968231179224475E-2</v>
      </c>
      <c r="J1165">
        <v>0.8145198889434152</v>
      </c>
      <c r="K1165">
        <v>-1.4392772760036684E-2</v>
      </c>
      <c r="L1165">
        <v>0.66712294077111267</v>
      </c>
      <c r="M1165">
        <v>20.505118258780556</v>
      </c>
      <c r="N1165">
        <v>0.39512863913486868</v>
      </c>
    </row>
    <row r="1166" spans="2:14" x14ac:dyDescent="0.25">
      <c r="B1166">
        <v>0.79999999999999993</v>
      </c>
      <c r="C1166">
        <v>0.44999999999999996</v>
      </c>
      <c r="D1166">
        <v>1.1499999999999999</v>
      </c>
      <c r="E1166">
        <v>0.44999999999999996</v>
      </c>
      <c r="F1166">
        <v>7.5250000000000004</v>
      </c>
      <c r="G1166">
        <v>0.44999999999999996</v>
      </c>
      <c r="H1166">
        <v>15.989853364349388</v>
      </c>
      <c r="I1166">
        <v>0.16806258807655736</v>
      </c>
      <c r="J1166">
        <v>0.16017780661392225</v>
      </c>
      <c r="K1166">
        <v>0.65550246450890881</v>
      </c>
      <c r="L1166">
        <v>0.76757504539951527</v>
      </c>
      <c r="M1166">
        <v>26.772356966522558</v>
      </c>
      <c r="N1166">
        <v>0.39550225025871438</v>
      </c>
    </row>
    <row r="1167" spans="2:14" x14ac:dyDescent="0.25">
      <c r="B1167">
        <v>0.79999999999999993</v>
      </c>
      <c r="C1167">
        <v>0.44999999999999996</v>
      </c>
      <c r="D1167">
        <v>1.1499999999999999</v>
      </c>
      <c r="E1167">
        <v>0.44999999999999996</v>
      </c>
      <c r="F1167">
        <v>7.5250000000000004</v>
      </c>
      <c r="G1167">
        <v>0.79999999999999993</v>
      </c>
      <c r="H1167">
        <v>15.989853305305488</v>
      </c>
      <c r="I1167">
        <v>0.16805398804375807</v>
      </c>
      <c r="J1167">
        <v>0.16018323321353187</v>
      </c>
      <c r="K1167">
        <v>0.65548609372071254</v>
      </c>
      <c r="L1167">
        <v>0.76760083928334777</v>
      </c>
      <c r="M1167">
        <v>26.774054114944281</v>
      </c>
      <c r="N1167">
        <v>0.39550518327242057</v>
      </c>
    </row>
    <row r="1168" spans="2:14" x14ac:dyDescent="0.25">
      <c r="B1168">
        <v>0.79999999999999993</v>
      </c>
      <c r="C1168">
        <v>0.44999999999999996</v>
      </c>
      <c r="D1168">
        <v>1.1499999999999999</v>
      </c>
      <c r="E1168">
        <v>0.44999999999999996</v>
      </c>
      <c r="F1168">
        <v>7.5250000000000004</v>
      </c>
      <c r="G1168">
        <v>1.1499999999999999</v>
      </c>
      <c r="H1168">
        <v>15.989853361618961</v>
      </c>
      <c r="I1168">
        <v>0.16805955538982204</v>
      </c>
      <c r="J1168">
        <v>0.16018627648591968</v>
      </c>
      <c r="K1168">
        <v>0.65547862012170499</v>
      </c>
      <c r="L1168">
        <v>0.76757077370674964</v>
      </c>
      <c r="M1168">
        <v>26.772099961769324</v>
      </c>
      <c r="N1168">
        <v>0.39550473062574476</v>
      </c>
    </row>
    <row r="1169" spans="2:14" x14ac:dyDescent="0.25">
      <c r="B1169">
        <v>0.79999999999999993</v>
      </c>
      <c r="C1169">
        <v>0.44999999999999996</v>
      </c>
      <c r="D1169">
        <v>1.1499999999999999</v>
      </c>
      <c r="E1169">
        <v>0.44999999999999996</v>
      </c>
      <c r="F1169">
        <v>7.5250000000000004</v>
      </c>
      <c r="G1169">
        <v>1.5</v>
      </c>
      <c r="H1169">
        <v>15.989853416571226</v>
      </c>
      <c r="I1169">
        <v>0.16806861318194927</v>
      </c>
      <c r="J1169">
        <v>0.16016673472568313</v>
      </c>
      <c r="K1169">
        <v>0.65552622529031024</v>
      </c>
      <c r="L1169">
        <v>0.76757366152930351</v>
      </c>
      <c r="M1169">
        <v>26.772096494109679</v>
      </c>
      <c r="N1169">
        <v>0.39550290973072444</v>
      </c>
    </row>
    <row r="1170" spans="2:14" x14ac:dyDescent="0.25">
      <c r="B1170">
        <v>0.79999999999999993</v>
      </c>
      <c r="C1170">
        <v>0.44999999999999996</v>
      </c>
      <c r="D1170">
        <v>1.1499999999999999</v>
      </c>
      <c r="E1170">
        <v>0.44999999999999996</v>
      </c>
      <c r="F1170">
        <v>10</v>
      </c>
      <c r="G1170">
        <v>0.44999999999999996</v>
      </c>
      <c r="H1170">
        <v>1000</v>
      </c>
      <c r="I1170">
        <v>0.15757106132408094</v>
      </c>
      <c r="J1170">
        <v>0.29752592578539261</v>
      </c>
      <c r="K1170">
        <v>-1.2652938639141076E-2</v>
      </c>
      <c r="L1170">
        <v>0.34302333098114368</v>
      </c>
      <c r="M1170">
        <v>10.078555829998093</v>
      </c>
      <c r="N1170">
        <v>0.33503290820964254</v>
      </c>
    </row>
    <row r="1171" spans="2:14" x14ac:dyDescent="0.25">
      <c r="B1171">
        <v>0.79999999999999993</v>
      </c>
      <c r="C1171">
        <v>0.44999999999999996</v>
      </c>
      <c r="D1171">
        <v>1.1499999999999999</v>
      </c>
      <c r="E1171">
        <v>0.44999999999999996</v>
      </c>
      <c r="F1171">
        <v>10</v>
      </c>
      <c r="G1171">
        <v>0.79999999999999993</v>
      </c>
      <c r="H1171">
        <v>15.989853360931939</v>
      </c>
      <c r="I1171">
        <v>0.16805944609400505</v>
      </c>
      <c r="J1171">
        <v>0.16018718305279436</v>
      </c>
      <c r="K1171">
        <v>0.65547752120354674</v>
      </c>
      <c r="L1171">
        <v>0.76757062008120125</v>
      </c>
      <c r="M1171">
        <v>26.772102997256699</v>
      </c>
      <c r="N1171">
        <v>0.3955043308779328</v>
      </c>
    </row>
    <row r="1172" spans="2:14" x14ac:dyDescent="0.25">
      <c r="B1172">
        <v>0.79999999999999993</v>
      </c>
      <c r="C1172">
        <v>0.44999999999999996</v>
      </c>
      <c r="D1172">
        <v>1.1499999999999999</v>
      </c>
      <c r="E1172">
        <v>0.44999999999999996</v>
      </c>
      <c r="F1172">
        <v>10</v>
      </c>
      <c r="G1172">
        <v>1.1499999999999999</v>
      </c>
      <c r="H1172">
        <v>15.989853353716315</v>
      </c>
      <c r="I1172">
        <v>0.16805834991105728</v>
      </c>
      <c r="J1172">
        <v>0.16018337269829458</v>
      </c>
      <c r="K1172">
        <v>0.65548540472014794</v>
      </c>
      <c r="L1172">
        <v>0.76757385225944585</v>
      </c>
      <c r="M1172">
        <v>26.772201356484356</v>
      </c>
      <c r="N1172">
        <v>0.39550324415214672</v>
      </c>
    </row>
    <row r="1173" spans="2:14" x14ac:dyDescent="0.25">
      <c r="B1173">
        <v>0.79999999999999993</v>
      </c>
      <c r="C1173">
        <v>0.44999999999999996</v>
      </c>
      <c r="D1173">
        <v>1.1499999999999999</v>
      </c>
      <c r="E1173">
        <v>0.44999999999999996</v>
      </c>
      <c r="F1173">
        <v>10</v>
      </c>
      <c r="G1173">
        <v>1.5</v>
      </c>
      <c r="H1173">
        <v>15.989853353127852</v>
      </c>
      <c r="I1173">
        <v>0.16804793513856472</v>
      </c>
      <c r="J1173">
        <v>0.1601925304605071</v>
      </c>
      <c r="K1173">
        <v>0.6554660644649658</v>
      </c>
      <c r="L1173">
        <v>0.76757267862152734</v>
      </c>
      <c r="M1173">
        <v>26.772145117704351</v>
      </c>
      <c r="N1173">
        <v>0.39550112743490873</v>
      </c>
    </row>
    <row r="1174" spans="2:14" x14ac:dyDescent="0.25">
      <c r="B1174">
        <v>0.79999999999999993</v>
      </c>
      <c r="C1174">
        <v>0.44999999999999996</v>
      </c>
      <c r="D1174">
        <v>1.1499999999999999</v>
      </c>
      <c r="E1174">
        <v>0.79999999999999993</v>
      </c>
      <c r="F1174">
        <v>2.5750000000000002</v>
      </c>
      <c r="G1174">
        <v>0.44999999999999996</v>
      </c>
      <c r="H1174">
        <v>15.989853396072256</v>
      </c>
      <c r="I1174">
        <v>0.16804433247282621</v>
      </c>
      <c r="J1174">
        <v>0.16018048367124785</v>
      </c>
      <c r="K1174">
        <v>0.65549176339775994</v>
      </c>
      <c r="L1174">
        <v>0.7675893357037572</v>
      </c>
      <c r="M1174">
        <v>26.773283313340897</v>
      </c>
      <c r="N1174">
        <v>0.39550315255372692</v>
      </c>
    </row>
    <row r="1175" spans="2:14" x14ac:dyDescent="0.25">
      <c r="B1175">
        <v>0.79999999999999993</v>
      </c>
      <c r="C1175">
        <v>0.44999999999999996</v>
      </c>
      <c r="D1175">
        <v>1.1499999999999999</v>
      </c>
      <c r="E1175">
        <v>0.79999999999999993</v>
      </c>
      <c r="F1175">
        <v>2.5750000000000002</v>
      </c>
      <c r="G1175">
        <v>0.79999999999999993</v>
      </c>
      <c r="H1175">
        <v>1000</v>
      </c>
      <c r="I1175">
        <v>4.9671860459142625E-2</v>
      </c>
      <c r="J1175">
        <v>0.75465609502805708</v>
      </c>
      <c r="K1175">
        <v>-9.6204992444662019E-3</v>
      </c>
      <c r="L1175">
        <v>0.48053228700786382</v>
      </c>
      <c r="M1175">
        <v>12.93794321794716</v>
      </c>
      <c r="N1175">
        <v>0.35238336327326658</v>
      </c>
    </row>
    <row r="1176" spans="2:14" x14ac:dyDescent="0.25">
      <c r="B1176">
        <v>0.79999999999999993</v>
      </c>
      <c r="C1176">
        <v>0.44999999999999996</v>
      </c>
      <c r="D1176">
        <v>1.1499999999999999</v>
      </c>
      <c r="E1176">
        <v>0.79999999999999993</v>
      </c>
      <c r="F1176">
        <v>2.5750000000000002</v>
      </c>
      <c r="G1176">
        <v>1.1499999999999999</v>
      </c>
      <c r="H1176">
        <v>1000</v>
      </c>
      <c r="I1176">
        <v>2.2100146848675537E-2</v>
      </c>
      <c r="J1176">
        <v>0.85114850781910834</v>
      </c>
      <c r="K1176">
        <v>-3.1811426219215483E-2</v>
      </c>
      <c r="L1176">
        <v>0.46932340240754289</v>
      </c>
      <c r="M1176">
        <v>13.566561906595828</v>
      </c>
      <c r="N1176">
        <v>0.37197431472864179</v>
      </c>
    </row>
    <row r="1177" spans="2:14" x14ac:dyDescent="0.25">
      <c r="B1177">
        <v>0.79999999999999993</v>
      </c>
      <c r="C1177">
        <v>0.44999999999999996</v>
      </c>
      <c r="D1177">
        <v>1.1499999999999999</v>
      </c>
      <c r="E1177">
        <v>0.79999999999999993</v>
      </c>
      <c r="F1177">
        <v>2.5750000000000002</v>
      </c>
      <c r="G1177">
        <v>1.5</v>
      </c>
      <c r="H1177">
        <v>1000</v>
      </c>
      <c r="I1177">
        <v>3.4579724942435663E-2</v>
      </c>
      <c r="J1177">
        <v>0.25700526030399828</v>
      </c>
      <c r="K1177">
        <v>-5.1913682098923164E-2</v>
      </c>
      <c r="L1177">
        <v>9.9999999999988987E-5</v>
      </c>
      <c r="M1177">
        <v>4.3136588854051343</v>
      </c>
      <c r="N1177">
        <v>0.22740273737567226</v>
      </c>
    </row>
    <row r="1178" spans="2:14" x14ac:dyDescent="0.25">
      <c r="B1178">
        <v>0.79999999999999993</v>
      </c>
      <c r="C1178">
        <v>0.44999999999999996</v>
      </c>
      <c r="D1178">
        <v>1.1499999999999999</v>
      </c>
      <c r="E1178">
        <v>0.79999999999999993</v>
      </c>
      <c r="F1178">
        <v>5.05</v>
      </c>
      <c r="G1178">
        <v>0.44999999999999996</v>
      </c>
      <c r="H1178">
        <v>15.989853259920528</v>
      </c>
      <c r="I1178">
        <v>0.16805727392350653</v>
      </c>
      <c r="J1178">
        <v>0.16018782238355908</v>
      </c>
      <c r="K1178">
        <v>0.65547579729651417</v>
      </c>
      <c r="L1178">
        <v>0.76761375458164571</v>
      </c>
      <c r="M1178">
        <v>26.774657566130291</v>
      </c>
      <c r="N1178">
        <v>0.39550931096847669</v>
      </c>
    </row>
    <row r="1179" spans="2:14" x14ac:dyDescent="0.25">
      <c r="B1179">
        <v>0.79999999999999993</v>
      </c>
      <c r="C1179">
        <v>0.44999999999999996</v>
      </c>
      <c r="D1179">
        <v>1.1499999999999999</v>
      </c>
      <c r="E1179">
        <v>0.79999999999999993</v>
      </c>
      <c r="F1179">
        <v>5.05</v>
      </c>
      <c r="G1179">
        <v>0.79999999999999993</v>
      </c>
      <c r="H1179">
        <v>15.989853365767637</v>
      </c>
      <c r="I1179">
        <v>0.1680594889241315</v>
      </c>
      <c r="J1179">
        <v>0.16017326485407751</v>
      </c>
      <c r="K1179">
        <v>0.65551242506564655</v>
      </c>
      <c r="L1179">
        <v>0.76757996279922669</v>
      </c>
      <c r="M1179">
        <v>26.772593538922841</v>
      </c>
      <c r="N1179">
        <v>0.39550311641927355</v>
      </c>
    </row>
    <row r="1180" spans="2:14" x14ac:dyDescent="0.25">
      <c r="B1180">
        <v>0.79999999999999993</v>
      </c>
      <c r="C1180">
        <v>0.44999999999999996</v>
      </c>
      <c r="D1180">
        <v>1.1499999999999999</v>
      </c>
      <c r="E1180">
        <v>0.79999999999999993</v>
      </c>
      <c r="F1180">
        <v>5.05</v>
      </c>
      <c r="G1180">
        <v>1.1499999999999999</v>
      </c>
      <c r="H1180">
        <v>1000</v>
      </c>
      <c r="I1180">
        <v>8.9006806537522687E-3</v>
      </c>
      <c r="J1180">
        <v>0.76536186389347594</v>
      </c>
      <c r="K1180">
        <v>-8.5532260903204316E-2</v>
      </c>
      <c r="L1180">
        <v>0.38335067292930614</v>
      </c>
      <c r="M1180">
        <v>10.640344685079313</v>
      </c>
      <c r="N1180">
        <v>0.33560655285387764</v>
      </c>
    </row>
    <row r="1181" spans="2:14" x14ac:dyDescent="0.25">
      <c r="B1181">
        <v>0.79999999999999993</v>
      </c>
      <c r="C1181">
        <v>0.44999999999999996</v>
      </c>
      <c r="D1181">
        <v>1.1499999999999999</v>
      </c>
      <c r="E1181">
        <v>0.79999999999999993</v>
      </c>
      <c r="F1181">
        <v>5.05</v>
      </c>
      <c r="G1181">
        <v>1.5</v>
      </c>
      <c r="H1181">
        <v>15.989853827307499</v>
      </c>
      <c r="I1181">
        <v>0.16803174681097452</v>
      </c>
      <c r="J1181">
        <v>0.16023057997354703</v>
      </c>
      <c r="K1181">
        <v>0.65535694390296695</v>
      </c>
      <c r="L1181">
        <v>0.76755003060933658</v>
      </c>
      <c r="M1181">
        <v>26.771500331868424</v>
      </c>
      <c r="N1181">
        <v>0.39548933573028966</v>
      </c>
    </row>
    <row r="1182" spans="2:14" x14ac:dyDescent="0.25">
      <c r="B1182">
        <v>0.79999999999999993</v>
      </c>
      <c r="C1182">
        <v>0.44999999999999996</v>
      </c>
      <c r="D1182">
        <v>1.1499999999999999</v>
      </c>
      <c r="E1182">
        <v>0.79999999999999993</v>
      </c>
      <c r="F1182">
        <v>7.5250000000000004</v>
      </c>
      <c r="G1182">
        <v>0.44999999999999996</v>
      </c>
      <c r="H1182">
        <v>15.989853403424108</v>
      </c>
      <c r="I1182">
        <v>0.16805907152741009</v>
      </c>
      <c r="J1182">
        <v>0.16017984999714538</v>
      </c>
      <c r="K1182">
        <v>0.65549648256936732</v>
      </c>
      <c r="L1182">
        <v>0.76756106200203345</v>
      </c>
      <c r="M1182">
        <v>26.771477680326122</v>
      </c>
      <c r="N1182">
        <v>0.39549976969161527</v>
      </c>
    </row>
    <row r="1183" spans="2:14" x14ac:dyDescent="0.25">
      <c r="B1183">
        <v>0.79999999999999993</v>
      </c>
      <c r="C1183">
        <v>0.44999999999999996</v>
      </c>
      <c r="D1183">
        <v>1.1499999999999999</v>
      </c>
      <c r="E1183">
        <v>0.79999999999999993</v>
      </c>
      <c r="F1183">
        <v>7.5250000000000004</v>
      </c>
      <c r="G1183">
        <v>0.79999999999999993</v>
      </c>
      <c r="H1183">
        <v>15.989853357734285</v>
      </c>
      <c r="I1183">
        <v>0.16805378942954419</v>
      </c>
      <c r="J1183">
        <v>0.16018940183886471</v>
      </c>
      <c r="K1183">
        <v>0.65547320502320938</v>
      </c>
      <c r="L1183">
        <v>0.76757058626845576</v>
      </c>
      <c r="M1183">
        <v>26.772064197808959</v>
      </c>
      <c r="N1183">
        <v>0.39550536031348571</v>
      </c>
    </row>
    <row r="1184" spans="2:14" x14ac:dyDescent="0.25">
      <c r="B1184">
        <v>0.79999999999999993</v>
      </c>
      <c r="C1184">
        <v>0.44999999999999996</v>
      </c>
      <c r="D1184">
        <v>1.1499999999999999</v>
      </c>
      <c r="E1184">
        <v>0.79999999999999993</v>
      </c>
      <c r="F1184">
        <v>7.5250000000000004</v>
      </c>
      <c r="G1184">
        <v>1.1499999999999999</v>
      </c>
      <c r="H1184">
        <v>15.98985337000415</v>
      </c>
      <c r="I1184">
        <v>0.16805693072999162</v>
      </c>
      <c r="J1184">
        <v>0.16018333475410984</v>
      </c>
      <c r="K1184">
        <v>0.65548571898672592</v>
      </c>
      <c r="L1184">
        <v>0.76756916866469971</v>
      </c>
      <c r="M1184">
        <v>26.771968335577398</v>
      </c>
      <c r="N1184">
        <v>0.39550059613327604</v>
      </c>
    </row>
    <row r="1185" spans="2:14" x14ac:dyDescent="0.25">
      <c r="B1185">
        <v>0.79999999999999993</v>
      </c>
      <c r="C1185">
        <v>0.44999999999999996</v>
      </c>
      <c r="D1185">
        <v>1.1499999999999999</v>
      </c>
      <c r="E1185">
        <v>0.79999999999999993</v>
      </c>
      <c r="F1185">
        <v>7.5250000000000004</v>
      </c>
      <c r="G1185">
        <v>1.5</v>
      </c>
      <c r="H1185">
        <v>15.989853337996534</v>
      </c>
      <c r="I1185">
        <v>0.16804809427450074</v>
      </c>
      <c r="J1185">
        <v>0.16019413265135837</v>
      </c>
      <c r="K1185">
        <v>0.65546149800666842</v>
      </c>
      <c r="L1185">
        <v>0.7675793725280774</v>
      </c>
      <c r="M1185">
        <v>26.772748105035991</v>
      </c>
      <c r="N1185">
        <v>0.39550589263690622</v>
      </c>
    </row>
    <row r="1186" spans="2:14" x14ac:dyDescent="0.25">
      <c r="B1186">
        <v>0.79999999999999993</v>
      </c>
      <c r="C1186">
        <v>0.44999999999999996</v>
      </c>
      <c r="D1186">
        <v>1.1499999999999999</v>
      </c>
      <c r="E1186">
        <v>0.79999999999999993</v>
      </c>
      <c r="F1186">
        <v>10</v>
      </c>
      <c r="G1186">
        <v>0.44999999999999996</v>
      </c>
      <c r="H1186">
        <v>15.989853325626379</v>
      </c>
      <c r="I1186">
        <v>0.16805837842039853</v>
      </c>
      <c r="J1186">
        <v>0.16019340082846842</v>
      </c>
      <c r="K1186">
        <v>0.65546533498699444</v>
      </c>
      <c r="L1186">
        <v>0.76758665106091428</v>
      </c>
      <c r="M1186">
        <v>26.773049346978055</v>
      </c>
      <c r="N1186">
        <v>0.39550767847588875</v>
      </c>
    </row>
    <row r="1187" spans="2:14" x14ac:dyDescent="0.25">
      <c r="B1187">
        <v>0.79999999999999993</v>
      </c>
      <c r="C1187">
        <v>0.44999999999999996</v>
      </c>
      <c r="D1187">
        <v>1.1499999999999999</v>
      </c>
      <c r="E1187">
        <v>0.79999999999999993</v>
      </c>
      <c r="F1187">
        <v>10</v>
      </c>
      <c r="G1187">
        <v>0.79999999999999993</v>
      </c>
      <c r="H1187">
        <v>15.989853345458766</v>
      </c>
      <c r="I1187">
        <v>0.1680544814630183</v>
      </c>
      <c r="J1187">
        <v>0.16019703945526048</v>
      </c>
      <c r="K1187">
        <v>0.65545346438133245</v>
      </c>
      <c r="L1187">
        <v>0.76757310984452498</v>
      </c>
      <c r="M1187">
        <v>26.772242477887072</v>
      </c>
      <c r="N1187">
        <v>0.39550215602004146</v>
      </c>
    </row>
    <row r="1188" spans="2:14" x14ac:dyDescent="0.25">
      <c r="B1188">
        <v>0.79999999999999993</v>
      </c>
      <c r="C1188">
        <v>0.44999999999999996</v>
      </c>
      <c r="D1188">
        <v>1.1499999999999999</v>
      </c>
      <c r="E1188">
        <v>0.79999999999999993</v>
      </c>
      <c r="F1188">
        <v>10</v>
      </c>
      <c r="G1188">
        <v>1.1499999999999999</v>
      </c>
      <c r="H1188">
        <v>15.989853334160864</v>
      </c>
      <c r="I1188">
        <v>0.1680591175961002</v>
      </c>
      <c r="J1188">
        <v>0.16018445162119216</v>
      </c>
      <c r="K1188">
        <v>0.65548358267585638</v>
      </c>
      <c r="L1188">
        <v>0.76758007867011036</v>
      </c>
      <c r="M1188">
        <v>26.772703055719933</v>
      </c>
      <c r="N1188">
        <v>0.39550469549124778</v>
      </c>
    </row>
    <row r="1189" spans="2:14" x14ac:dyDescent="0.25">
      <c r="B1189">
        <v>0.79999999999999993</v>
      </c>
      <c r="C1189">
        <v>0.44999999999999996</v>
      </c>
      <c r="D1189">
        <v>1.1499999999999999</v>
      </c>
      <c r="E1189">
        <v>0.79999999999999993</v>
      </c>
      <c r="F1189">
        <v>10</v>
      </c>
      <c r="G1189">
        <v>1.5</v>
      </c>
      <c r="H1189">
        <v>15.989853381324165</v>
      </c>
      <c r="I1189">
        <v>0.16805753534520279</v>
      </c>
      <c r="J1189">
        <v>0.16018035986841539</v>
      </c>
      <c r="K1189">
        <v>0.65549400311955142</v>
      </c>
      <c r="L1189">
        <v>0.76756743991502552</v>
      </c>
      <c r="M1189">
        <v>26.771801712978817</v>
      </c>
      <c r="N1189">
        <v>0.39550121575373826</v>
      </c>
    </row>
    <row r="1190" spans="2:14" x14ac:dyDescent="0.25">
      <c r="B1190">
        <v>0.79999999999999993</v>
      </c>
      <c r="C1190">
        <v>0.44999999999999996</v>
      </c>
      <c r="D1190">
        <v>1.1499999999999999</v>
      </c>
      <c r="E1190">
        <v>1.1499999999999999</v>
      </c>
      <c r="F1190">
        <v>2.5750000000000002</v>
      </c>
      <c r="G1190">
        <v>0.44999999999999996</v>
      </c>
      <c r="H1190">
        <v>15.989853289399797</v>
      </c>
      <c r="I1190">
        <v>0.16805700778161389</v>
      </c>
      <c r="J1190">
        <v>0.16018244935868292</v>
      </c>
      <c r="K1190">
        <v>0.65549004568772939</v>
      </c>
      <c r="L1190">
        <v>0.767601581030811</v>
      </c>
      <c r="M1190">
        <v>26.773897896593329</v>
      </c>
      <c r="N1190">
        <v>0.39550627331882965</v>
      </c>
    </row>
    <row r="1191" spans="2:14" x14ac:dyDescent="0.25">
      <c r="B1191">
        <v>0.79999999999999993</v>
      </c>
      <c r="C1191">
        <v>0.44999999999999996</v>
      </c>
      <c r="D1191">
        <v>1.1499999999999999</v>
      </c>
      <c r="E1191">
        <v>1.1499999999999999</v>
      </c>
      <c r="F1191">
        <v>2.5750000000000002</v>
      </c>
      <c r="G1191">
        <v>0.79999999999999993</v>
      </c>
      <c r="H1191">
        <v>1000</v>
      </c>
      <c r="I1191">
        <v>-0.194470504134307</v>
      </c>
      <c r="J1191">
        <v>0.19660930602897383</v>
      </c>
      <c r="K1191">
        <v>-6.6619357886762876E-2</v>
      </c>
      <c r="L1191">
        <v>9.9999999999988987E-5</v>
      </c>
      <c r="M1191">
        <v>4.5507033586784615</v>
      </c>
      <c r="N1191">
        <v>0.19025838388388663</v>
      </c>
    </row>
    <row r="1192" spans="2:14" x14ac:dyDescent="0.25">
      <c r="B1192">
        <v>0.79999999999999993</v>
      </c>
      <c r="C1192">
        <v>0.44999999999999996</v>
      </c>
      <c r="D1192">
        <v>1.1499999999999999</v>
      </c>
      <c r="E1192">
        <v>1.1499999999999999</v>
      </c>
      <c r="F1192">
        <v>2.5750000000000002</v>
      </c>
      <c r="G1192">
        <v>1.1499999999999999</v>
      </c>
      <c r="H1192">
        <v>1000</v>
      </c>
      <c r="I1192">
        <v>-0.57578860353125871</v>
      </c>
      <c r="J1192">
        <v>0.23122298951511411</v>
      </c>
      <c r="K1192">
        <v>-0.22486102680491921</v>
      </c>
      <c r="L1192">
        <v>9.9999999999988987E-5</v>
      </c>
      <c r="M1192">
        <v>5.0280776216677667</v>
      </c>
      <c r="N1192">
        <v>0.44110454145461964</v>
      </c>
    </row>
    <row r="1193" spans="2:14" x14ac:dyDescent="0.25">
      <c r="B1193">
        <v>0.79999999999999993</v>
      </c>
      <c r="C1193">
        <v>0.44999999999999996</v>
      </c>
      <c r="D1193">
        <v>1.1499999999999999</v>
      </c>
      <c r="E1193">
        <v>1.1499999999999999</v>
      </c>
      <c r="F1193">
        <v>2.5750000000000002</v>
      </c>
      <c r="G1193">
        <v>1.5</v>
      </c>
      <c r="H1193">
        <v>1000</v>
      </c>
      <c r="I1193">
        <v>-0.23914068216253992</v>
      </c>
      <c r="J1193">
        <v>0.27442494631830272</v>
      </c>
      <c r="K1193">
        <v>-0.271564249706014</v>
      </c>
      <c r="L1193">
        <v>9.9999999999988987E-5</v>
      </c>
      <c r="M1193">
        <v>3.2153252255390585</v>
      </c>
      <c r="N1193">
        <v>9.9999999999988987E-5</v>
      </c>
    </row>
    <row r="1194" spans="2:14" x14ac:dyDescent="0.25">
      <c r="B1194">
        <v>0.79999999999999993</v>
      </c>
      <c r="C1194">
        <v>0.44999999999999996</v>
      </c>
      <c r="D1194">
        <v>1.1499999999999999</v>
      </c>
      <c r="E1194">
        <v>1.1499999999999999</v>
      </c>
      <c r="F1194">
        <v>5.05</v>
      </c>
      <c r="G1194">
        <v>0.44999999999999996</v>
      </c>
      <c r="H1194">
        <v>15.989853387950367</v>
      </c>
      <c r="I1194">
        <v>0.1680608412266891</v>
      </c>
      <c r="J1194">
        <v>0.16018134252290531</v>
      </c>
      <c r="K1194">
        <v>0.65549016640070534</v>
      </c>
      <c r="L1194">
        <v>0.76756708044776822</v>
      </c>
      <c r="M1194">
        <v>26.771847500768665</v>
      </c>
      <c r="N1194">
        <v>0.39549835060380678</v>
      </c>
    </row>
    <row r="1195" spans="2:14" x14ac:dyDescent="0.25">
      <c r="B1195">
        <v>0.79999999999999993</v>
      </c>
      <c r="C1195">
        <v>0.44999999999999996</v>
      </c>
      <c r="D1195">
        <v>1.1499999999999999</v>
      </c>
      <c r="E1195">
        <v>1.1499999999999999</v>
      </c>
      <c r="F1195">
        <v>5.05</v>
      </c>
      <c r="G1195">
        <v>0.79999999999999993</v>
      </c>
      <c r="H1195">
        <v>15.989853335014548</v>
      </c>
      <c r="I1195">
        <v>0.16805014467193805</v>
      </c>
      <c r="J1195">
        <v>0.16018527733121737</v>
      </c>
      <c r="K1195">
        <v>0.65548282917093148</v>
      </c>
      <c r="L1195">
        <v>0.76758483091303575</v>
      </c>
      <c r="M1195">
        <v>26.772944401387115</v>
      </c>
      <c r="N1195">
        <v>0.3955083925157552</v>
      </c>
    </row>
    <row r="1196" spans="2:14" x14ac:dyDescent="0.25">
      <c r="B1196">
        <v>0.79999999999999993</v>
      </c>
      <c r="C1196">
        <v>0.44999999999999996</v>
      </c>
      <c r="D1196">
        <v>1.1499999999999999</v>
      </c>
      <c r="E1196">
        <v>1.1499999999999999</v>
      </c>
      <c r="F1196">
        <v>5.05</v>
      </c>
      <c r="G1196">
        <v>1.1499999999999999</v>
      </c>
      <c r="H1196">
        <v>15.989853363027523</v>
      </c>
      <c r="I1196">
        <v>0.16805516682548613</v>
      </c>
      <c r="J1196">
        <v>0.16018987079443214</v>
      </c>
      <c r="K1196">
        <v>0.65546797794781764</v>
      </c>
      <c r="L1196">
        <v>0.7675690684011377</v>
      </c>
      <c r="M1196">
        <v>26.771862654360429</v>
      </c>
      <c r="N1196">
        <v>0.39550202577419435</v>
      </c>
    </row>
    <row r="1197" spans="2:14" x14ac:dyDescent="0.25">
      <c r="B1197">
        <v>0.79999999999999993</v>
      </c>
      <c r="C1197">
        <v>0.44999999999999996</v>
      </c>
      <c r="D1197">
        <v>1.1499999999999999</v>
      </c>
      <c r="E1197">
        <v>1.1499999999999999</v>
      </c>
      <c r="F1197">
        <v>5.05</v>
      </c>
      <c r="G1197">
        <v>1.5</v>
      </c>
      <c r="H1197">
        <v>15.989853374460164</v>
      </c>
      <c r="I1197">
        <v>0.16805816880219696</v>
      </c>
      <c r="J1197">
        <v>0.16018024315621426</v>
      </c>
      <c r="K1197">
        <v>0.65549319195727684</v>
      </c>
      <c r="L1197">
        <v>0.76757081312622744</v>
      </c>
      <c r="M1197">
        <v>26.771956864005347</v>
      </c>
      <c r="N1197">
        <v>0.39550244393701162</v>
      </c>
    </row>
    <row r="1198" spans="2:14" x14ac:dyDescent="0.25">
      <c r="B1198">
        <v>0.79999999999999993</v>
      </c>
      <c r="C1198">
        <v>0.44999999999999996</v>
      </c>
      <c r="D1198">
        <v>1.1499999999999999</v>
      </c>
      <c r="E1198">
        <v>1.1499999999999999</v>
      </c>
      <c r="F1198">
        <v>7.5250000000000004</v>
      </c>
      <c r="G1198">
        <v>0.44999999999999996</v>
      </c>
      <c r="H1198">
        <v>15.989853309170703</v>
      </c>
      <c r="I1198">
        <v>0.16805408206214187</v>
      </c>
      <c r="J1198">
        <v>0.16019567503215046</v>
      </c>
      <c r="K1198">
        <v>0.65545532875292389</v>
      </c>
      <c r="L1198">
        <v>0.76758457688868198</v>
      </c>
      <c r="M1198">
        <v>26.77293321823505</v>
      </c>
      <c r="N1198">
        <v>0.39550444362004256</v>
      </c>
    </row>
    <row r="1199" spans="2:14" x14ac:dyDescent="0.25">
      <c r="B1199">
        <v>0.79999999999999993</v>
      </c>
      <c r="C1199">
        <v>0.44999999999999996</v>
      </c>
      <c r="D1199">
        <v>1.1499999999999999</v>
      </c>
      <c r="E1199">
        <v>1.1499999999999999</v>
      </c>
      <c r="F1199">
        <v>7.5250000000000004</v>
      </c>
      <c r="G1199">
        <v>0.79999999999999993</v>
      </c>
      <c r="H1199">
        <v>15.989853338103272</v>
      </c>
      <c r="I1199">
        <v>0.16806396753620126</v>
      </c>
      <c r="J1199">
        <v>0.16018282746882698</v>
      </c>
      <c r="K1199">
        <v>0.65549115354245313</v>
      </c>
      <c r="L1199">
        <v>0.76758707279460436</v>
      </c>
      <c r="M1199">
        <v>26.773179274208506</v>
      </c>
      <c r="N1199">
        <v>0.39550761456625033</v>
      </c>
    </row>
    <row r="1200" spans="2:14" x14ac:dyDescent="0.25">
      <c r="B1200">
        <v>0.79999999999999993</v>
      </c>
      <c r="C1200">
        <v>0.44999999999999996</v>
      </c>
      <c r="D1200">
        <v>1.1499999999999999</v>
      </c>
      <c r="E1200">
        <v>1.1499999999999999</v>
      </c>
      <c r="F1200">
        <v>7.5250000000000004</v>
      </c>
      <c r="G1200">
        <v>1.1499999999999999</v>
      </c>
      <c r="H1200">
        <v>15.989853365609852</v>
      </c>
      <c r="I1200">
        <v>0.16806260801390074</v>
      </c>
      <c r="J1200">
        <v>0.16017475608618853</v>
      </c>
      <c r="K1200">
        <v>0.65550677615648467</v>
      </c>
      <c r="L1200">
        <v>0.76757777607433553</v>
      </c>
      <c r="M1200">
        <v>26.772498182022144</v>
      </c>
      <c r="N1200">
        <v>0.39550502062089127</v>
      </c>
    </row>
    <row r="1201" spans="2:14" x14ac:dyDescent="0.25">
      <c r="B1201">
        <v>0.79999999999999993</v>
      </c>
      <c r="C1201">
        <v>0.44999999999999996</v>
      </c>
      <c r="D1201">
        <v>1.1499999999999999</v>
      </c>
      <c r="E1201">
        <v>1.1499999999999999</v>
      </c>
      <c r="F1201">
        <v>7.5250000000000004</v>
      </c>
      <c r="G1201">
        <v>1.5</v>
      </c>
      <c r="H1201">
        <v>15.989853335355953</v>
      </c>
      <c r="I1201">
        <v>0.16805833494390454</v>
      </c>
      <c r="J1201">
        <v>0.16018067075338588</v>
      </c>
      <c r="K1201">
        <v>0.65549463870326952</v>
      </c>
      <c r="L1201">
        <v>0.76758273609692562</v>
      </c>
      <c r="M1201">
        <v>26.77276710094106</v>
      </c>
      <c r="N1201">
        <v>0.39550244382777139</v>
      </c>
    </row>
    <row r="1202" spans="2:14" x14ac:dyDescent="0.25">
      <c r="B1202">
        <v>0.79999999999999993</v>
      </c>
      <c r="C1202">
        <v>0.44999999999999996</v>
      </c>
      <c r="D1202">
        <v>1.1499999999999999</v>
      </c>
      <c r="E1202">
        <v>1.1499999999999999</v>
      </c>
      <c r="F1202">
        <v>10</v>
      </c>
      <c r="G1202">
        <v>0.44999999999999996</v>
      </c>
      <c r="H1202">
        <v>15.989853362615186</v>
      </c>
      <c r="I1202">
        <v>0.16805345484867634</v>
      </c>
      <c r="J1202">
        <v>0.16019214860694561</v>
      </c>
      <c r="K1202">
        <v>0.65546576156271874</v>
      </c>
      <c r="L1202">
        <v>0.76756706829044419</v>
      </c>
      <c r="M1202">
        <v>26.771875467887021</v>
      </c>
      <c r="N1202">
        <v>0.39550192807787815</v>
      </c>
    </row>
    <row r="1203" spans="2:14" x14ac:dyDescent="0.25">
      <c r="B1203">
        <v>0.79999999999999993</v>
      </c>
      <c r="C1203">
        <v>0.44999999999999996</v>
      </c>
      <c r="D1203">
        <v>1.1499999999999999</v>
      </c>
      <c r="E1203">
        <v>1.1499999999999999</v>
      </c>
      <c r="F1203">
        <v>10</v>
      </c>
      <c r="G1203">
        <v>0.79999999999999993</v>
      </c>
      <c r="H1203">
        <v>15.989853268814191</v>
      </c>
      <c r="I1203">
        <v>0.16804828011284781</v>
      </c>
      <c r="J1203">
        <v>0.16020936781258743</v>
      </c>
      <c r="K1203">
        <v>0.6554202383098594</v>
      </c>
      <c r="L1203">
        <v>0.76761142959442152</v>
      </c>
      <c r="M1203">
        <v>26.774527507578757</v>
      </c>
      <c r="N1203">
        <v>0.39551170100623145</v>
      </c>
    </row>
    <row r="1204" spans="2:14" x14ac:dyDescent="0.25">
      <c r="B1204">
        <v>0.79999999999999993</v>
      </c>
      <c r="C1204">
        <v>0.44999999999999996</v>
      </c>
      <c r="D1204">
        <v>1.1499999999999999</v>
      </c>
      <c r="E1204">
        <v>1.1499999999999999</v>
      </c>
      <c r="F1204">
        <v>10</v>
      </c>
      <c r="G1204">
        <v>1.1499999999999999</v>
      </c>
      <c r="H1204">
        <v>15.989853352965284</v>
      </c>
      <c r="I1204">
        <v>0.16805531178880601</v>
      </c>
      <c r="J1204">
        <v>0.16018907372646976</v>
      </c>
      <c r="K1204">
        <v>0.65547288583997521</v>
      </c>
      <c r="L1204">
        <v>0.76757071508571251</v>
      </c>
      <c r="M1204">
        <v>26.772005918534248</v>
      </c>
      <c r="N1204">
        <v>0.39550207268289694</v>
      </c>
    </row>
    <row r="1205" spans="2:14" x14ac:dyDescent="0.25">
      <c r="B1205">
        <v>0.79999999999999993</v>
      </c>
      <c r="C1205">
        <v>0.44999999999999996</v>
      </c>
      <c r="D1205">
        <v>1.1499999999999999</v>
      </c>
      <c r="E1205">
        <v>1.1499999999999999</v>
      </c>
      <c r="F1205">
        <v>10</v>
      </c>
      <c r="G1205">
        <v>1.5</v>
      </c>
      <c r="H1205">
        <v>15.989853364907198</v>
      </c>
      <c r="I1205">
        <v>0.16806100364827889</v>
      </c>
      <c r="J1205">
        <v>0.16018201776600072</v>
      </c>
      <c r="K1205">
        <v>0.65549139275023804</v>
      </c>
      <c r="L1205">
        <v>0.76757240082937617</v>
      </c>
      <c r="M1205">
        <v>26.772154037466191</v>
      </c>
      <c r="N1205">
        <v>0.39550019109106005</v>
      </c>
    </row>
    <row r="1206" spans="2:14" x14ac:dyDescent="0.25">
      <c r="B1206">
        <v>0.79999999999999993</v>
      </c>
      <c r="C1206">
        <v>0.44999999999999996</v>
      </c>
      <c r="D1206">
        <v>1.1499999999999999</v>
      </c>
      <c r="E1206">
        <v>1.5</v>
      </c>
      <c r="F1206">
        <v>2.5750000000000002</v>
      </c>
      <c r="G1206">
        <v>0.44999999999999996</v>
      </c>
      <c r="H1206">
        <v>1000</v>
      </c>
      <c r="I1206">
        <v>0.60673374699634808</v>
      </c>
      <c r="J1206">
        <v>1.3271322304161874</v>
      </c>
      <c r="K1206">
        <v>-0.26438346958477199</v>
      </c>
      <c r="L1206">
        <v>9.9999999999988987E-5</v>
      </c>
      <c r="M1206">
        <v>3.7350864507352886</v>
      </c>
      <c r="N1206">
        <v>0.15677892190929815</v>
      </c>
    </row>
    <row r="1207" spans="2:14" x14ac:dyDescent="0.25">
      <c r="B1207">
        <v>0.79999999999999993</v>
      </c>
      <c r="C1207">
        <v>0.44999999999999996</v>
      </c>
      <c r="D1207">
        <v>1.1499999999999999</v>
      </c>
      <c r="E1207">
        <v>1.5</v>
      </c>
      <c r="F1207">
        <v>2.5750000000000002</v>
      </c>
      <c r="G1207">
        <v>0.79999999999999993</v>
      </c>
      <c r="H1207">
        <v>15.989857581352213</v>
      </c>
      <c r="I1207">
        <v>0.16794032733811182</v>
      </c>
      <c r="J1207">
        <v>0.16018418992415306</v>
      </c>
      <c r="K1207">
        <v>0.65550471861130599</v>
      </c>
      <c r="L1207">
        <v>0.76749440915362754</v>
      </c>
      <c r="M1207">
        <v>26.76650491768234</v>
      </c>
      <c r="N1207">
        <v>0.39548833077367568</v>
      </c>
    </row>
    <row r="1208" spans="2:14" x14ac:dyDescent="0.25">
      <c r="B1208">
        <v>0.79999999999999993</v>
      </c>
      <c r="C1208">
        <v>0.44999999999999996</v>
      </c>
      <c r="D1208">
        <v>1.1499999999999999</v>
      </c>
      <c r="E1208">
        <v>1.5</v>
      </c>
      <c r="F1208">
        <v>2.5750000000000002</v>
      </c>
      <c r="G1208">
        <v>1.1499999999999999</v>
      </c>
      <c r="H1208">
        <v>15.98985336953149</v>
      </c>
      <c r="I1208">
        <v>0.16805625291161902</v>
      </c>
      <c r="J1208">
        <v>0.16018636383023696</v>
      </c>
      <c r="K1208">
        <v>0.65547990984013715</v>
      </c>
      <c r="L1208">
        <v>0.76756673704623357</v>
      </c>
      <c r="M1208">
        <v>26.771794281201789</v>
      </c>
      <c r="N1208">
        <v>0.39550104749658549</v>
      </c>
    </row>
    <row r="1209" spans="2:14" x14ac:dyDescent="0.25">
      <c r="B1209">
        <v>0.79999999999999993</v>
      </c>
      <c r="C1209">
        <v>0.44999999999999996</v>
      </c>
      <c r="D1209">
        <v>1.1499999999999999</v>
      </c>
      <c r="E1209">
        <v>1.5</v>
      </c>
      <c r="F1209">
        <v>2.5750000000000002</v>
      </c>
      <c r="G1209">
        <v>1.5</v>
      </c>
      <c r="H1209">
        <v>1000</v>
      </c>
      <c r="I1209">
        <v>-0.99835048091257605</v>
      </c>
      <c r="J1209">
        <v>0.22411025294830625</v>
      </c>
      <c r="K1209">
        <v>-1.8674650382201174E-2</v>
      </c>
      <c r="L1209">
        <v>9.9999999999988987E-5</v>
      </c>
      <c r="M1209">
        <v>3.2354170181063906</v>
      </c>
      <c r="N1209">
        <v>0.42386062046145234</v>
      </c>
    </row>
    <row r="1210" spans="2:14" x14ac:dyDescent="0.25">
      <c r="B1210">
        <v>0.79999999999999993</v>
      </c>
      <c r="C1210">
        <v>0.44999999999999996</v>
      </c>
      <c r="D1210">
        <v>1.1499999999999999</v>
      </c>
      <c r="E1210">
        <v>1.5</v>
      </c>
      <c r="F1210">
        <v>5.05</v>
      </c>
      <c r="G1210">
        <v>0.44999999999999996</v>
      </c>
      <c r="H1210">
        <v>15.989853360190764</v>
      </c>
      <c r="I1210">
        <v>0.16805357400628335</v>
      </c>
      <c r="J1210">
        <v>0.16019426514353477</v>
      </c>
      <c r="K1210">
        <v>0.65545636121491824</v>
      </c>
      <c r="L1210">
        <v>0.76756934606191851</v>
      </c>
      <c r="M1210">
        <v>26.772025889444656</v>
      </c>
      <c r="N1210">
        <v>0.39550093673653525</v>
      </c>
    </row>
    <row r="1211" spans="2:14" x14ac:dyDescent="0.25">
      <c r="B1211">
        <v>0.79999999999999993</v>
      </c>
      <c r="C1211">
        <v>0.44999999999999996</v>
      </c>
      <c r="D1211">
        <v>1.1499999999999999</v>
      </c>
      <c r="E1211">
        <v>1.5</v>
      </c>
      <c r="F1211">
        <v>5.05</v>
      </c>
      <c r="G1211">
        <v>0.79999999999999993</v>
      </c>
      <c r="H1211">
        <v>1000</v>
      </c>
      <c r="I1211">
        <v>3.6330668220770621E-2</v>
      </c>
      <c r="J1211">
        <v>0.80244410127303523</v>
      </c>
      <c r="K1211">
        <v>-7.1814330593274189E-4</v>
      </c>
      <c r="L1211">
        <v>0.45766868344992845</v>
      </c>
      <c r="M1211">
        <v>12.907190525961084</v>
      </c>
      <c r="N1211">
        <v>0.33401199586083646</v>
      </c>
    </row>
    <row r="1212" spans="2:14" x14ac:dyDescent="0.25">
      <c r="B1212">
        <v>0.79999999999999993</v>
      </c>
      <c r="C1212">
        <v>0.44999999999999996</v>
      </c>
      <c r="D1212">
        <v>1.1499999999999999</v>
      </c>
      <c r="E1212">
        <v>1.5</v>
      </c>
      <c r="F1212">
        <v>5.05</v>
      </c>
      <c r="G1212">
        <v>1.1499999999999999</v>
      </c>
      <c r="H1212">
        <v>1000</v>
      </c>
      <c r="I1212">
        <v>3.4773549260843833E-2</v>
      </c>
      <c r="J1212">
        <v>0.79498696459163432</v>
      </c>
      <c r="K1212">
        <v>-7.0201613050627915E-4</v>
      </c>
      <c r="L1212">
        <v>0.60223897736459542</v>
      </c>
      <c r="M1212">
        <v>18.018081829016797</v>
      </c>
      <c r="N1212">
        <v>0.36305192740428771</v>
      </c>
    </row>
    <row r="1213" spans="2:14" x14ac:dyDescent="0.25">
      <c r="B1213">
        <v>0.79999999999999993</v>
      </c>
      <c r="C1213">
        <v>0.44999999999999996</v>
      </c>
      <c r="D1213">
        <v>1.1499999999999999</v>
      </c>
      <c r="E1213">
        <v>1.5</v>
      </c>
      <c r="F1213">
        <v>5.05</v>
      </c>
      <c r="G1213">
        <v>1.5</v>
      </c>
      <c r="H1213">
        <v>1000</v>
      </c>
      <c r="I1213">
        <v>-0.51622647156458368</v>
      </c>
      <c r="J1213">
        <v>0.23844492597392988</v>
      </c>
      <c r="K1213">
        <v>-0.13702081157091595</v>
      </c>
      <c r="L1213">
        <v>9.9999999999988987E-5</v>
      </c>
      <c r="M1213">
        <v>5.368920527243203</v>
      </c>
      <c r="N1213">
        <v>9.9999999999988987E-5</v>
      </c>
    </row>
    <row r="1214" spans="2:14" x14ac:dyDescent="0.25">
      <c r="B1214">
        <v>0.79999999999999993</v>
      </c>
      <c r="C1214">
        <v>0.44999999999999996</v>
      </c>
      <c r="D1214">
        <v>1.1499999999999999</v>
      </c>
      <c r="E1214">
        <v>1.5</v>
      </c>
      <c r="F1214">
        <v>7.5250000000000004</v>
      </c>
      <c r="G1214">
        <v>0.44999999999999996</v>
      </c>
      <c r="H1214">
        <v>15.989853335725856</v>
      </c>
      <c r="I1214">
        <v>0.16806384943773808</v>
      </c>
      <c r="J1214">
        <v>0.16017824350010923</v>
      </c>
      <c r="K1214">
        <v>0.65550018039510338</v>
      </c>
      <c r="L1214">
        <v>0.76758475233666557</v>
      </c>
      <c r="M1214">
        <v>26.772886941481111</v>
      </c>
      <c r="N1214">
        <v>0.39550475988321177</v>
      </c>
    </row>
    <row r="1215" spans="2:14" x14ac:dyDescent="0.25">
      <c r="B1215">
        <v>0.79999999999999993</v>
      </c>
      <c r="C1215">
        <v>0.44999999999999996</v>
      </c>
      <c r="D1215">
        <v>1.1499999999999999</v>
      </c>
      <c r="E1215">
        <v>1.5</v>
      </c>
      <c r="F1215">
        <v>7.5250000000000004</v>
      </c>
      <c r="G1215">
        <v>0.79999999999999993</v>
      </c>
      <c r="H1215">
        <v>15.989853352491373</v>
      </c>
      <c r="I1215">
        <v>0.16805114802285076</v>
      </c>
      <c r="J1215">
        <v>0.16018414106993095</v>
      </c>
      <c r="K1215">
        <v>0.65548453293370124</v>
      </c>
      <c r="L1215">
        <v>0.76757969256345016</v>
      </c>
      <c r="M1215">
        <v>26.772459609516634</v>
      </c>
      <c r="N1215">
        <v>0.39550394968211278</v>
      </c>
    </row>
    <row r="1216" spans="2:14" x14ac:dyDescent="0.25">
      <c r="B1216">
        <v>0.79999999999999993</v>
      </c>
      <c r="C1216">
        <v>0.44999999999999996</v>
      </c>
      <c r="D1216">
        <v>1.1499999999999999</v>
      </c>
      <c r="E1216">
        <v>1.5</v>
      </c>
      <c r="F1216">
        <v>7.5250000000000004</v>
      </c>
      <c r="G1216">
        <v>1.1499999999999999</v>
      </c>
      <c r="H1216">
        <v>15.989853354749449</v>
      </c>
      <c r="I1216">
        <v>0.16805530554637521</v>
      </c>
      <c r="J1216">
        <v>0.1601893973667837</v>
      </c>
      <c r="K1216">
        <v>0.65546715215563778</v>
      </c>
      <c r="L1216">
        <v>0.7675741878936756</v>
      </c>
      <c r="M1216">
        <v>26.772225297001768</v>
      </c>
      <c r="N1216">
        <v>0.3955043319587252</v>
      </c>
    </row>
    <row r="1217" spans="2:14" x14ac:dyDescent="0.25">
      <c r="B1217">
        <v>0.79999999999999993</v>
      </c>
      <c r="C1217">
        <v>0.44999999999999996</v>
      </c>
      <c r="D1217">
        <v>1.1499999999999999</v>
      </c>
      <c r="E1217">
        <v>1.5</v>
      </c>
      <c r="F1217">
        <v>7.5250000000000004</v>
      </c>
      <c r="G1217">
        <v>1.5</v>
      </c>
      <c r="H1217">
        <v>1000</v>
      </c>
      <c r="I1217">
        <v>-0.28003774919933422</v>
      </c>
      <c r="J1217">
        <v>0.21297916331143335</v>
      </c>
      <c r="K1217">
        <v>-1.566151171357244E-2</v>
      </c>
      <c r="L1217">
        <v>9.9999999999766942E-5</v>
      </c>
      <c r="M1217">
        <v>7.721585463618295</v>
      </c>
      <c r="N1217">
        <v>9.9999999999988987E-5</v>
      </c>
    </row>
    <row r="1218" spans="2:14" x14ac:dyDescent="0.25">
      <c r="B1218">
        <v>0.79999999999999993</v>
      </c>
      <c r="C1218">
        <v>0.44999999999999996</v>
      </c>
      <c r="D1218">
        <v>1.1499999999999999</v>
      </c>
      <c r="E1218">
        <v>1.5</v>
      </c>
      <c r="F1218">
        <v>10</v>
      </c>
      <c r="G1218">
        <v>0.44999999999999996</v>
      </c>
      <c r="H1218">
        <v>15.989853351186669</v>
      </c>
      <c r="I1218">
        <v>0.16805039795142096</v>
      </c>
      <c r="J1218">
        <v>0.1601976914953169</v>
      </c>
      <c r="K1218">
        <v>0.65545120806254009</v>
      </c>
      <c r="L1218">
        <v>0.76756955399865912</v>
      </c>
      <c r="M1218">
        <v>26.772006726423925</v>
      </c>
      <c r="N1218">
        <v>0.39550323427918699</v>
      </c>
    </row>
    <row r="1219" spans="2:14" x14ac:dyDescent="0.25">
      <c r="B1219">
        <v>0.79999999999999993</v>
      </c>
      <c r="C1219">
        <v>0.44999999999999996</v>
      </c>
      <c r="D1219">
        <v>1.1499999999999999</v>
      </c>
      <c r="E1219">
        <v>1.5</v>
      </c>
      <c r="F1219">
        <v>10</v>
      </c>
      <c r="G1219">
        <v>0.79999999999999993</v>
      </c>
      <c r="H1219">
        <v>15.989853365047036</v>
      </c>
      <c r="I1219">
        <v>0.16805630745516376</v>
      </c>
      <c r="J1219">
        <v>0.16018545114734506</v>
      </c>
      <c r="K1219">
        <v>0.65548242793044775</v>
      </c>
      <c r="L1219">
        <v>0.76756924203696264</v>
      </c>
      <c r="M1219">
        <v>26.77187610420313</v>
      </c>
      <c r="N1219">
        <v>0.39550162296734503</v>
      </c>
    </row>
    <row r="1220" spans="2:14" x14ac:dyDescent="0.25">
      <c r="B1220">
        <v>0.79999999999999993</v>
      </c>
      <c r="C1220">
        <v>0.44999999999999996</v>
      </c>
      <c r="D1220">
        <v>1.1499999999999999</v>
      </c>
      <c r="E1220">
        <v>1.5</v>
      </c>
      <c r="F1220">
        <v>10</v>
      </c>
      <c r="G1220">
        <v>1.1499999999999999</v>
      </c>
      <c r="H1220">
        <v>15.989853331132519</v>
      </c>
      <c r="I1220">
        <v>0.16805043539501754</v>
      </c>
      <c r="J1220">
        <v>0.16018308146856072</v>
      </c>
      <c r="K1220">
        <v>0.65549043003975638</v>
      </c>
      <c r="L1220">
        <v>0.76759645451401914</v>
      </c>
      <c r="M1220">
        <v>26.773484598573187</v>
      </c>
      <c r="N1220">
        <v>0.39550237664129573</v>
      </c>
    </row>
    <row r="1221" spans="2:14" x14ac:dyDescent="0.25">
      <c r="B1221">
        <v>0.79999999999999993</v>
      </c>
      <c r="C1221">
        <v>0.44999999999999996</v>
      </c>
      <c r="D1221">
        <v>1.1499999999999999</v>
      </c>
      <c r="E1221">
        <v>1.5</v>
      </c>
      <c r="F1221">
        <v>10</v>
      </c>
      <c r="G1221">
        <v>1.5</v>
      </c>
      <c r="H1221">
        <v>15.989853370646307</v>
      </c>
      <c r="I1221">
        <v>0.16805870460308669</v>
      </c>
      <c r="J1221">
        <v>0.16018063893820125</v>
      </c>
      <c r="K1221">
        <v>0.65549388740176007</v>
      </c>
      <c r="L1221">
        <v>0.76757035075989444</v>
      </c>
      <c r="M1221">
        <v>26.771991754892312</v>
      </c>
      <c r="N1221">
        <v>0.39550070336687171</v>
      </c>
    </row>
    <row r="1222" spans="2:14" x14ac:dyDescent="0.25">
      <c r="B1222">
        <v>0.79999999999999993</v>
      </c>
      <c r="C1222">
        <v>0.44999999999999996</v>
      </c>
      <c r="D1222">
        <v>1.5</v>
      </c>
      <c r="E1222">
        <v>0.44999999999999996</v>
      </c>
      <c r="F1222">
        <v>2.5750000000000002</v>
      </c>
      <c r="G1222">
        <v>0.44999999999999996</v>
      </c>
      <c r="H1222">
        <v>1000</v>
      </c>
      <c r="I1222">
        <v>3.3235195627361026E-2</v>
      </c>
      <c r="J1222">
        <v>0.80240041357572611</v>
      </c>
      <c r="K1222">
        <v>-2.0679079607867801E-2</v>
      </c>
      <c r="L1222">
        <v>0.47931310334988347</v>
      </c>
      <c r="M1222">
        <v>13.696106111645861</v>
      </c>
      <c r="N1222">
        <v>0.34336308755494926</v>
      </c>
    </row>
    <row r="1223" spans="2:14" x14ac:dyDescent="0.25">
      <c r="B1223">
        <v>0.79999999999999993</v>
      </c>
      <c r="C1223">
        <v>0.44999999999999996</v>
      </c>
      <c r="D1223">
        <v>1.5</v>
      </c>
      <c r="E1223">
        <v>0.44999999999999996</v>
      </c>
      <c r="F1223">
        <v>2.5750000000000002</v>
      </c>
      <c r="G1223">
        <v>0.79999999999999993</v>
      </c>
      <c r="H1223">
        <v>1000</v>
      </c>
      <c r="I1223">
        <v>4.0395352189247516E-2</v>
      </c>
      <c r="J1223">
        <v>0.86453191797886086</v>
      </c>
      <c r="K1223">
        <v>-6.3508152981442634E-2</v>
      </c>
      <c r="L1223">
        <v>0.37522398948485375</v>
      </c>
      <c r="M1223">
        <v>10.951692787253457</v>
      </c>
      <c r="N1223">
        <v>0.30321012669257469</v>
      </c>
    </row>
    <row r="1224" spans="2:14" x14ac:dyDescent="0.25">
      <c r="B1224">
        <v>0.79999999999999993</v>
      </c>
      <c r="C1224">
        <v>0.44999999999999996</v>
      </c>
      <c r="D1224">
        <v>1.5</v>
      </c>
      <c r="E1224">
        <v>0.44999999999999996</v>
      </c>
      <c r="F1224">
        <v>2.5750000000000002</v>
      </c>
      <c r="G1224">
        <v>1.1499999999999999</v>
      </c>
      <c r="H1224">
        <v>1000</v>
      </c>
      <c r="I1224">
        <v>3.502141699190485E-2</v>
      </c>
      <c r="J1224">
        <v>0.82308078417518171</v>
      </c>
      <c r="K1224">
        <v>-2.3673461339825078E-2</v>
      </c>
      <c r="L1224">
        <v>0.46123828852918164</v>
      </c>
      <c r="M1224">
        <v>12.866653744258411</v>
      </c>
      <c r="N1224">
        <v>0.33500834183397343</v>
      </c>
    </row>
    <row r="1225" spans="2:14" x14ac:dyDescent="0.25">
      <c r="B1225">
        <v>0.79999999999999993</v>
      </c>
      <c r="C1225">
        <v>0.44999999999999996</v>
      </c>
      <c r="D1225">
        <v>1.5</v>
      </c>
      <c r="E1225">
        <v>0.44999999999999996</v>
      </c>
      <c r="F1225">
        <v>2.5750000000000002</v>
      </c>
      <c r="G1225">
        <v>1.5</v>
      </c>
      <c r="H1225">
        <v>1000</v>
      </c>
      <c r="I1225">
        <v>3.1183850365243099E-2</v>
      </c>
      <c r="J1225">
        <v>0.81302710956842406</v>
      </c>
      <c r="K1225">
        <v>-1.4017174101286368E-2</v>
      </c>
      <c r="L1225">
        <v>0.57524789389513309</v>
      </c>
      <c r="M1225">
        <v>16.616970730466981</v>
      </c>
      <c r="N1225">
        <v>0.3493479199361364</v>
      </c>
    </row>
    <row r="1226" spans="2:14" x14ac:dyDescent="0.25">
      <c r="B1226">
        <v>0.79999999999999993</v>
      </c>
      <c r="C1226">
        <v>0.44999999999999996</v>
      </c>
      <c r="D1226">
        <v>1.5</v>
      </c>
      <c r="E1226">
        <v>0.44999999999999996</v>
      </c>
      <c r="F1226">
        <v>5.05</v>
      </c>
      <c r="G1226">
        <v>0.44999999999999996</v>
      </c>
      <c r="H1226">
        <v>15.989853349321221</v>
      </c>
      <c r="I1226">
        <v>0.168061093422985</v>
      </c>
      <c r="J1226">
        <v>0.1601784346671247</v>
      </c>
      <c r="K1226">
        <v>0.65550259337472871</v>
      </c>
      <c r="L1226">
        <v>0.76758101459018846</v>
      </c>
      <c r="M1226">
        <v>26.772727815541334</v>
      </c>
      <c r="N1226">
        <v>0.39550319737273043</v>
      </c>
    </row>
    <row r="1227" spans="2:14" x14ac:dyDescent="0.25">
      <c r="B1227">
        <v>0.79999999999999993</v>
      </c>
      <c r="C1227">
        <v>0.44999999999999996</v>
      </c>
      <c r="D1227">
        <v>1.5</v>
      </c>
      <c r="E1227">
        <v>0.44999999999999996</v>
      </c>
      <c r="F1227">
        <v>5.05</v>
      </c>
      <c r="G1227">
        <v>0.79999999999999993</v>
      </c>
      <c r="H1227">
        <v>1000</v>
      </c>
      <c r="I1227">
        <v>3.4894805166119133E-2</v>
      </c>
      <c r="J1227">
        <v>0.79492048902375867</v>
      </c>
      <c r="K1227">
        <v>-4.0896611168830532E-3</v>
      </c>
      <c r="L1227">
        <v>0.38589696675634189</v>
      </c>
      <c r="M1227">
        <v>11.017578263303109</v>
      </c>
      <c r="N1227">
        <v>0.3296073479962181</v>
      </c>
    </row>
    <row r="1228" spans="2:14" x14ac:dyDescent="0.25">
      <c r="B1228">
        <v>0.79999999999999993</v>
      </c>
      <c r="C1228">
        <v>0.44999999999999996</v>
      </c>
      <c r="D1228">
        <v>1.5</v>
      </c>
      <c r="E1228">
        <v>0.44999999999999996</v>
      </c>
      <c r="F1228">
        <v>5.05</v>
      </c>
      <c r="G1228">
        <v>1.1499999999999999</v>
      </c>
      <c r="H1228">
        <v>15.989853355324041</v>
      </c>
      <c r="I1228">
        <v>0.16806268120960452</v>
      </c>
      <c r="J1228">
        <v>0.16018061637770473</v>
      </c>
      <c r="K1228">
        <v>0.65549027302360585</v>
      </c>
      <c r="L1228">
        <v>0.76758059094791142</v>
      </c>
      <c r="M1228">
        <v>26.772513660739722</v>
      </c>
      <c r="N1228">
        <v>0.39550371925944489</v>
      </c>
    </row>
    <row r="1229" spans="2:14" x14ac:dyDescent="0.25">
      <c r="B1229">
        <v>0.79999999999999993</v>
      </c>
      <c r="C1229">
        <v>0.44999999999999996</v>
      </c>
      <c r="D1229">
        <v>1.5</v>
      </c>
      <c r="E1229">
        <v>0.44999999999999996</v>
      </c>
      <c r="F1229">
        <v>5.05</v>
      </c>
      <c r="G1229">
        <v>1.5</v>
      </c>
      <c r="H1229">
        <v>1000</v>
      </c>
      <c r="I1229">
        <v>3.4111595771531181E-2</v>
      </c>
      <c r="J1229">
        <v>0.7389069643046895</v>
      </c>
      <c r="K1229">
        <v>-8.1725785564190634E-3</v>
      </c>
      <c r="L1229">
        <v>0.42196213974199731</v>
      </c>
      <c r="M1229">
        <v>10.992155143226199</v>
      </c>
      <c r="N1229">
        <v>0.33166816661319254</v>
      </c>
    </row>
    <row r="1230" spans="2:14" x14ac:dyDescent="0.25">
      <c r="B1230">
        <v>0.79999999999999993</v>
      </c>
      <c r="C1230">
        <v>0.44999999999999996</v>
      </c>
      <c r="D1230">
        <v>1.5</v>
      </c>
      <c r="E1230">
        <v>0.44999999999999996</v>
      </c>
      <c r="F1230">
        <v>7.5250000000000004</v>
      </c>
      <c r="G1230">
        <v>0.44999999999999996</v>
      </c>
      <c r="H1230">
        <v>15.989853338545871</v>
      </c>
      <c r="I1230">
        <v>0.16805939119532107</v>
      </c>
      <c r="J1230">
        <v>0.16017634151596571</v>
      </c>
      <c r="K1230">
        <v>0.65550225685639352</v>
      </c>
      <c r="L1230">
        <v>0.76758933672483431</v>
      </c>
      <c r="M1230">
        <v>26.773311674842592</v>
      </c>
      <c r="N1230">
        <v>0.3955071149308535</v>
      </c>
    </row>
    <row r="1231" spans="2:14" x14ac:dyDescent="0.25">
      <c r="B1231">
        <v>0.79999999999999993</v>
      </c>
      <c r="C1231">
        <v>0.44999999999999996</v>
      </c>
      <c r="D1231">
        <v>1.5</v>
      </c>
      <c r="E1231">
        <v>0.44999999999999996</v>
      </c>
      <c r="F1231">
        <v>7.5250000000000004</v>
      </c>
      <c r="G1231">
        <v>0.79999999999999993</v>
      </c>
      <c r="H1231">
        <v>15.989853302691676</v>
      </c>
      <c r="I1231">
        <v>0.16805572302309893</v>
      </c>
      <c r="J1231">
        <v>0.16018494148763268</v>
      </c>
      <c r="K1231">
        <v>0.65548482026463362</v>
      </c>
      <c r="L1231">
        <v>0.767598815398151</v>
      </c>
      <c r="M1231">
        <v>26.773985326479188</v>
      </c>
      <c r="N1231">
        <v>0.39550828122209147</v>
      </c>
    </row>
    <row r="1232" spans="2:14" x14ac:dyDescent="0.25">
      <c r="B1232">
        <v>0.79999999999999993</v>
      </c>
      <c r="C1232">
        <v>0.44999999999999996</v>
      </c>
      <c r="D1232">
        <v>1.5</v>
      </c>
      <c r="E1232">
        <v>0.44999999999999996</v>
      </c>
      <c r="F1232">
        <v>7.5250000000000004</v>
      </c>
      <c r="G1232">
        <v>1.1499999999999999</v>
      </c>
      <c r="H1232">
        <v>15.989853371557846</v>
      </c>
      <c r="I1232">
        <v>0.16805846893549684</v>
      </c>
      <c r="J1232">
        <v>0.16018180655611688</v>
      </c>
      <c r="K1232">
        <v>0.65549020177334183</v>
      </c>
      <c r="L1232">
        <v>0.76756883330944436</v>
      </c>
      <c r="M1232">
        <v>26.771916509851913</v>
      </c>
      <c r="N1232">
        <v>0.39550152533533256</v>
      </c>
    </row>
    <row r="1233" spans="2:14" x14ac:dyDescent="0.25">
      <c r="B1233">
        <v>0.79999999999999993</v>
      </c>
      <c r="C1233">
        <v>0.44999999999999996</v>
      </c>
      <c r="D1233">
        <v>1.5</v>
      </c>
      <c r="E1233">
        <v>0.44999999999999996</v>
      </c>
      <c r="F1233">
        <v>7.5250000000000004</v>
      </c>
      <c r="G1233">
        <v>1.5</v>
      </c>
      <c r="H1233">
        <v>1000</v>
      </c>
      <c r="I1233">
        <v>2.8201273769975752E-2</v>
      </c>
      <c r="J1233">
        <v>0.80074823092859626</v>
      </c>
      <c r="K1233">
        <v>-9.5862868708020688E-3</v>
      </c>
      <c r="L1233">
        <v>0.68455259690194736</v>
      </c>
      <c r="M1233">
        <v>21.902750554669673</v>
      </c>
      <c r="N1233">
        <v>0.3708189245685018</v>
      </c>
    </row>
    <row r="1234" spans="2:14" x14ac:dyDescent="0.25">
      <c r="B1234">
        <v>0.79999999999999993</v>
      </c>
      <c r="C1234">
        <v>0.44999999999999996</v>
      </c>
      <c r="D1234">
        <v>1.5</v>
      </c>
      <c r="E1234">
        <v>0.44999999999999996</v>
      </c>
      <c r="F1234">
        <v>10</v>
      </c>
      <c r="G1234">
        <v>0.44999999999999996</v>
      </c>
      <c r="H1234">
        <v>15.989853285737588</v>
      </c>
      <c r="I1234">
        <v>0.16805403039192898</v>
      </c>
      <c r="J1234">
        <v>0.16018525377089099</v>
      </c>
      <c r="K1234">
        <v>0.655476825633445</v>
      </c>
      <c r="L1234">
        <v>0.76761991864806012</v>
      </c>
      <c r="M1234">
        <v>26.775231291244381</v>
      </c>
      <c r="N1234">
        <v>0.39551086275028496</v>
      </c>
    </row>
    <row r="1235" spans="2:14" x14ac:dyDescent="0.25">
      <c r="B1235">
        <v>0.79999999999999993</v>
      </c>
      <c r="C1235">
        <v>0.44999999999999996</v>
      </c>
      <c r="D1235">
        <v>1.5</v>
      </c>
      <c r="E1235">
        <v>0.44999999999999996</v>
      </c>
      <c r="F1235">
        <v>10</v>
      </c>
      <c r="G1235">
        <v>0.79999999999999993</v>
      </c>
      <c r="H1235">
        <v>15.989853306167912</v>
      </c>
      <c r="I1235">
        <v>0.16806099389011125</v>
      </c>
      <c r="J1235">
        <v>0.1601769250003876</v>
      </c>
      <c r="K1235">
        <v>0.65550219520902664</v>
      </c>
      <c r="L1235">
        <v>0.76760957264252072</v>
      </c>
      <c r="M1235">
        <v>26.774672224809482</v>
      </c>
      <c r="N1235">
        <v>0.39550929597966367</v>
      </c>
    </row>
    <row r="1236" spans="2:14" x14ac:dyDescent="0.25">
      <c r="B1236">
        <v>0.79999999999999993</v>
      </c>
      <c r="C1236">
        <v>0.44999999999999996</v>
      </c>
      <c r="D1236">
        <v>1.5</v>
      </c>
      <c r="E1236">
        <v>0.44999999999999996</v>
      </c>
      <c r="F1236">
        <v>10</v>
      </c>
      <c r="G1236">
        <v>1.1499999999999999</v>
      </c>
      <c r="H1236">
        <v>15.989853318682584</v>
      </c>
      <c r="I1236">
        <v>0.16805156303644403</v>
      </c>
      <c r="J1236">
        <v>0.1601882991159419</v>
      </c>
      <c r="K1236">
        <v>0.65547853625234986</v>
      </c>
      <c r="L1236">
        <v>0.76759437457416313</v>
      </c>
      <c r="M1236">
        <v>26.77343702746899</v>
      </c>
      <c r="N1236">
        <v>0.39551198620900196</v>
      </c>
    </row>
    <row r="1237" spans="2:14" x14ac:dyDescent="0.25">
      <c r="B1237">
        <v>0.79999999999999993</v>
      </c>
      <c r="C1237">
        <v>0.44999999999999996</v>
      </c>
      <c r="D1237">
        <v>1.5</v>
      </c>
      <c r="E1237">
        <v>0.44999999999999996</v>
      </c>
      <c r="F1237">
        <v>10</v>
      </c>
      <c r="G1237">
        <v>1.5</v>
      </c>
      <c r="H1237">
        <v>15.989853370962482</v>
      </c>
      <c r="I1237">
        <v>0.16805866245996368</v>
      </c>
      <c r="J1237">
        <v>0.16018046483962034</v>
      </c>
      <c r="K1237">
        <v>0.65549379334785784</v>
      </c>
      <c r="L1237">
        <v>0.76757040288895673</v>
      </c>
      <c r="M1237">
        <v>26.772012333876795</v>
      </c>
      <c r="N1237">
        <v>0.39550076292289887</v>
      </c>
    </row>
    <row r="1238" spans="2:14" x14ac:dyDescent="0.25">
      <c r="B1238">
        <v>0.79999999999999993</v>
      </c>
      <c r="C1238">
        <v>0.44999999999999996</v>
      </c>
      <c r="D1238">
        <v>1.5</v>
      </c>
      <c r="E1238">
        <v>0.79999999999999993</v>
      </c>
      <c r="F1238">
        <v>2.5750000000000002</v>
      </c>
      <c r="G1238">
        <v>0.44999999999999996</v>
      </c>
      <c r="H1238">
        <v>1000</v>
      </c>
      <c r="I1238">
        <v>2.2677408380004167E-2</v>
      </c>
      <c r="J1238">
        <v>0.85685213570948804</v>
      </c>
      <c r="K1238">
        <v>-4.8571708812701862E-2</v>
      </c>
      <c r="L1238">
        <v>0.43421442684599471</v>
      </c>
      <c r="M1238">
        <v>11.958557222607824</v>
      </c>
      <c r="N1238">
        <v>0.33192405510521411</v>
      </c>
    </row>
    <row r="1239" spans="2:14" x14ac:dyDescent="0.25">
      <c r="B1239">
        <v>0.79999999999999993</v>
      </c>
      <c r="C1239">
        <v>0.44999999999999996</v>
      </c>
      <c r="D1239">
        <v>1.5</v>
      </c>
      <c r="E1239">
        <v>0.79999999999999993</v>
      </c>
      <c r="F1239">
        <v>2.5750000000000002</v>
      </c>
      <c r="G1239">
        <v>0.79999999999999993</v>
      </c>
      <c r="H1239">
        <v>15.989853275268473</v>
      </c>
      <c r="I1239">
        <v>0.1680559385965934</v>
      </c>
      <c r="J1239">
        <v>0.16019274640379616</v>
      </c>
      <c r="K1239">
        <v>0.65546417528987211</v>
      </c>
      <c r="L1239">
        <v>0.76760117636479641</v>
      </c>
      <c r="M1239">
        <v>26.773927837244326</v>
      </c>
      <c r="N1239">
        <v>0.39550874876883535</v>
      </c>
    </row>
    <row r="1240" spans="2:14" x14ac:dyDescent="0.25">
      <c r="B1240">
        <v>0.79999999999999993</v>
      </c>
      <c r="C1240">
        <v>0.44999999999999996</v>
      </c>
      <c r="D1240">
        <v>1.5</v>
      </c>
      <c r="E1240">
        <v>0.79999999999999993</v>
      </c>
      <c r="F1240">
        <v>2.5750000000000002</v>
      </c>
      <c r="G1240">
        <v>1.1499999999999999</v>
      </c>
      <c r="H1240">
        <v>1000</v>
      </c>
      <c r="I1240">
        <v>4.3563939324367945E-2</v>
      </c>
      <c r="J1240">
        <v>0.88623042169477217</v>
      </c>
      <c r="K1240">
        <v>-8.4435632307277644E-2</v>
      </c>
      <c r="L1240">
        <v>0.47811669405669355</v>
      </c>
      <c r="M1240">
        <v>12.734765250022612</v>
      </c>
      <c r="N1240">
        <v>0.35890919177789438</v>
      </c>
    </row>
    <row r="1241" spans="2:14" x14ac:dyDescent="0.25">
      <c r="B1241">
        <v>0.79999999999999993</v>
      </c>
      <c r="C1241">
        <v>0.44999999999999996</v>
      </c>
      <c r="D1241">
        <v>1.5</v>
      </c>
      <c r="E1241">
        <v>0.79999999999999993</v>
      </c>
      <c r="F1241">
        <v>2.5750000000000002</v>
      </c>
      <c r="G1241">
        <v>1.5</v>
      </c>
      <c r="H1241">
        <v>1000</v>
      </c>
      <c r="I1241">
        <v>5.8820251690810857E-2</v>
      </c>
      <c r="J1241">
        <v>0.88056272308987349</v>
      </c>
      <c r="K1241">
        <v>-7.6580142460427436E-2</v>
      </c>
      <c r="L1241">
        <v>0.51486664736581045</v>
      </c>
      <c r="M1241">
        <v>13.822756991581143</v>
      </c>
      <c r="N1241">
        <v>0.34972645972437222</v>
      </c>
    </row>
    <row r="1242" spans="2:14" x14ac:dyDescent="0.25">
      <c r="B1242">
        <v>0.79999999999999993</v>
      </c>
      <c r="C1242">
        <v>0.44999999999999996</v>
      </c>
      <c r="D1242">
        <v>1.5</v>
      </c>
      <c r="E1242">
        <v>0.79999999999999993</v>
      </c>
      <c r="F1242">
        <v>5.05</v>
      </c>
      <c r="G1242">
        <v>0.44999999999999996</v>
      </c>
      <c r="H1242">
        <v>1000</v>
      </c>
      <c r="I1242">
        <v>3.1699965408574254E-2</v>
      </c>
      <c r="J1242">
        <v>0.84708079837096861</v>
      </c>
      <c r="K1242">
        <v>-5.0665131337011393E-2</v>
      </c>
      <c r="L1242">
        <v>0.45022779817097119</v>
      </c>
      <c r="M1242">
        <v>12.288292305210593</v>
      </c>
      <c r="N1242">
        <v>0.34030440220855335</v>
      </c>
    </row>
    <row r="1243" spans="2:14" x14ac:dyDescent="0.25">
      <c r="B1243">
        <v>0.79999999999999993</v>
      </c>
      <c r="C1243">
        <v>0.44999999999999996</v>
      </c>
      <c r="D1243">
        <v>1.5</v>
      </c>
      <c r="E1243">
        <v>0.79999999999999993</v>
      </c>
      <c r="F1243">
        <v>5.05</v>
      </c>
      <c r="G1243">
        <v>0.79999999999999993</v>
      </c>
      <c r="H1243">
        <v>1000</v>
      </c>
      <c r="I1243">
        <v>1.289249204534957E-2</v>
      </c>
      <c r="J1243">
        <v>0.84645359010725896</v>
      </c>
      <c r="K1243">
        <v>-6.4055304986347331E-2</v>
      </c>
      <c r="L1243">
        <v>0.42503503545550386</v>
      </c>
      <c r="M1243">
        <v>11.605379631558057</v>
      </c>
      <c r="N1243">
        <v>0.33764389251744786</v>
      </c>
    </row>
    <row r="1244" spans="2:14" x14ac:dyDescent="0.25">
      <c r="B1244">
        <v>0.79999999999999993</v>
      </c>
      <c r="C1244">
        <v>0.44999999999999996</v>
      </c>
      <c r="D1244">
        <v>1.5</v>
      </c>
      <c r="E1244">
        <v>0.79999999999999993</v>
      </c>
      <c r="F1244">
        <v>5.05</v>
      </c>
      <c r="G1244">
        <v>1.1499999999999999</v>
      </c>
      <c r="H1244">
        <v>1000</v>
      </c>
      <c r="I1244">
        <v>3.2136731696889041E-2</v>
      </c>
      <c r="J1244">
        <v>0.80993173436803478</v>
      </c>
      <c r="K1244">
        <v>-1.5941030305936008E-2</v>
      </c>
      <c r="L1244">
        <v>0.44122254275212497</v>
      </c>
      <c r="M1244">
        <v>12.486723050870722</v>
      </c>
      <c r="N1244">
        <v>0.34180265843807117</v>
      </c>
    </row>
    <row r="1245" spans="2:14" x14ac:dyDescent="0.25">
      <c r="B1245">
        <v>0.79999999999999993</v>
      </c>
      <c r="C1245">
        <v>0.44999999999999996</v>
      </c>
      <c r="D1245">
        <v>1.5</v>
      </c>
      <c r="E1245">
        <v>0.79999999999999993</v>
      </c>
      <c r="F1245">
        <v>5.05</v>
      </c>
      <c r="G1245">
        <v>1.5</v>
      </c>
      <c r="H1245">
        <v>1000</v>
      </c>
      <c r="I1245">
        <v>4.5804638825589668E-2</v>
      </c>
      <c r="J1245">
        <v>0.7557557059074328</v>
      </c>
      <c r="K1245">
        <v>-3.5166821240384477E-2</v>
      </c>
      <c r="L1245">
        <v>0.39452249921857163</v>
      </c>
      <c r="M1245">
        <v>10.482455015436027</v>
      </c>
      <c r="N1245">
        <v>0.3220086223571697</v>
      </c>
    </row>
    <row r="1246" spans="2:14" x14ac:dyDescent="0.25">
      <c r="B1246">
        <v>0.79999999999999993</v>
      </c>
      <c r="C1246">
        <v>0.44999999999999996</v>
      </c>
      <c r="D1246">
        <v>1.5</v>
      </c>
      <c r="E1246">
        <v>0.79999999999999993</v>
      </c>
      <c r="F1246">
        <v>7.5250000000000004</v>
      </c>
      <c r="G1246">
        <v>0.44999999999999996</v>
      </c>
      <c r="H1246">
        <v>15.98985328209374</v>
      </c>
      <c r="I1246">
        <v>0.16804990580723134</v>
      </c>
      <c r="J1246">
        <v>0.16019464796019769</v>
      </c>
      <c r="K1246">
        <v>0.65545139774392291</v>
      </c>
      <c r="L1246">
        <v>0.76761660696697176</v>
      </c>
      <c r="M1246">
        <v>26.774841360890374</v>
      </c>
      <c r="N1246">
        <v>0.3955103383935763</v>
      </c>
    </row>
    <row r="1247" spans="2:14" x14ac:dyDescent="0.25">
      <c r="B1247">
        <v>0.79999999999999993</v>
      </c>
      <c r="C1247">
        <v>0.44999999999999996</v>
      </c>
      <c r="D1247">
        <v>1.5</v>
      </c>
      <c r="E1247">
        <v>0.79999999999999993</v>
      </c>
      <c r="F1247">
        <v>7.5250000000000004</v>
      </c>
      <c r="G1247">
        <v>0.79999999999999993</v>
      </c>
      <c r="H1247">
        <v>15.989853324710429</v>
      </c>
      <c r="I1247">
        <v>0.16805144328715588</v>
      </c>
      <c r="J1247">
        <v>0.16019407559145563</v>
      </c>
      <c r="K1247">
        <v>0.65546034461833114</v>
      </c>
      <c r="L1247">
        <v>0.76757852886179723</v>
      </c>
      <c r="M1247">
        <v>26.772531476031808</v>
      </c>
      <c r="N1247">
        <v>0.39550485491602327</v>
      </c>
    </row>
    <row r="1248" spans="2:14" x14ac:dyDescent="0.25">
      <c r="B1248">
        <v>0.79999999999999993</v>
      </c>
      <c r="C1248">
        <v>0.44999999999999996</v>
      </c>
      <c r="D1248">
        <v>1.5</v>
      </c>
      <c r="E1248">
        <v>0.79999999999999993</v>
      </c>
      <c r="F1248">
        <v>7.5250000000000004</v>
      </c>
      <c r="G1248">
        <v>1.1499999999999999</v>
      </c>
      <c r="H1248">
        <v>15.989853354408353</v>
      </c>
      <c r="I1248">
        <v>0.16805884002617208</v>
      </c>
      <c r="J1248">
        <v>0.16018242124640727</v>
      </c>
      <c r="K1248">
        <v>0.65548767800852081</v>
      </c>
      <c r="L1248">
        <v>0.76757675927818592</v>
      </c>
      <c r="M1248">
        <v>26.772368112223194</v>
      </c>
      <c r="N1248">
        <v>0.39550703677977761</v>
      </c>
    </row>
    <row r="1249" spans="2:14" x14ac:dyDescent="0.25">
      <c r="B1249">
        <v>0.79999999999999993</v>
      </c>
      <c r="C1249">
        <v>0.44999999999999996</v>
      </c>
      <c r="D1249">
        <v>1.5</v>
      </c>
      <c r="E1249">
        <v>0.79999999999999993</v>
      </c>
      <c r="F1249">
        <v>7.5250000000000004</v>
      </c>
      <c r="G1249">
        <v>1.5</v>
      </c>
      <c r="H1249">
        <v>15.989853351584248</v>
      </c>
      <c r="I1249">
        <v>0.16805374913934862</v>
      </c>
      <c r="J1249">
        <v>0.1601872739931875</v>
      </c>
      <c r="K1249">
        <v>0.65547798361312637</v>
      </c>
      <c r="L1249">
        <v>0.76757237274794143</v>
      </c>
      <c r="M1249">
        <v>26.772128930520726</v>
      </c>
      <c r="N1249">
        <v>0.39550394941182293</v>
      </c>
    </row>
    <row r="1250" spans="2:14" x14ac:dyDescent="0.25">
      <c r="B1250">
        <v>0.79999999999999993</v>
      </c>
      <c r="C1250">
        <v>0.44999999999999996</v>
      </c>
      <c r="D1250">
        <v>1.5</v>
      </c>
      <c r="E1250">
        <v>0.79999999999999993</v>
      </c>
      <c r="F1250">
        <v>10</v>
      </c>
      <c r="G1250">
        <v>0.44999999999999996</v>
      </c>
      <c r="H1250">
        <v>15.989853308862584</v>
      </c>
      <c r="I1250">
        <v>0.16805876453584939</v>
      </c>
      <c r="J1250">
        <v>0.16018330348630813</v>
      </c>
      <c r="K1250">
        <v>0.65548514700909777</v>
      </c>
      <c r="L1250">
        <v>0.76759118464146048</v>
      </c>
      <c r="M1250">
        <v>26.773350499143447</v>
      </c>
      <c r="N1250">
        <v>0.39550737754911802</v>
      </c>
    </row>
    <row r="1251" spans="2:14" x14ac:dyDescent="0.25">
      <c r="B1251">
        <v>0.79999999999999993</v>
      </c>
      <c r="C1251">
        <v>0.44999999999999996</v>
      </c>
      <c r="D1251">
        <v>1.5</v>
      </c>
      <c r="E1251">
        <v>0.79999999999999993</v>
      </c>
      <c r="F1251">
        <v>10</v>
      </c>
      <c r="G1251">
        <v>0.79999999999999993</v>
      </c>
      <c r="H1251">
        <v>15.989853277723999</v>
      </c>
      <c r="I1251">
        <v>0.16805211143590859</v>
      </c>
      <c r="J1251">
        <v>0.1601963811297667</v>
      </c>
      <c r="K1251">
        <v>0.65545389807951526</v>
      </c>
      <c r="L1251">
        <v>0.76759797933543139</v>
      </c>
      <c r="M1251">
        <v>26.773689435265307</v>
      </c>
      <c r="N1251">
        <v>0.39550641376283269</v>
      </c>
    </row>
    <row r="1252" spans="2:14" x14ac:dyDescent="0.25">
      <c r="B1252">
        <v>0.79999999999999993</v>
      </c>
      <c r="C1252">
        <v>0.44999999999999996</v>
      </c>
      <c r="D1252">
        <v>1.5</v>
      </c>
      <c r="E1252">
        <v>0.79999999999999993</v>
      </c>
      <c r="F1252">
        <v>10</v>
      </c>
      <c r="G1252">
        <v>1.1499999999999999</v>
      </c>
      <c r="H1252">
        <v>15.989853324579215</v>
      </c>
      <c r="I1252">
        <v>0.16805712643981044</v>
      </c>
      <c r="J1252">
        <v>0.16019226339907722</v>
      </c>
      <c r="K1252">
        <v>0.65546153697325671</v>
      </c>
      <c r="L1252">
        <v>0.76759239451282824</v>
      </c>
      <c r="M1252">
        <v>26.773117025167398</v>
      </c>
      <c r="N1252">
        <v>0.39550584818566537</v>
      </c>
    </row>
    <row r="1253" spans="2:14" x14ac:dyDescent="0.25">
      <c r="B1253">
        <v>0.79999999999999993</v>
      </c>
      <c r="C1253">
        <v>0.44999999999999996</v>
      </c>
      <c r="D1253">
        <v>1.5</v>
      </c>
      <c r="E1253">
        <v>0.79999999999999993</v>
      </c>
      <c r="F1253">
        <v>10</v>
      </c>
      <c r="G1253">
        <v>1.5</v>
      </c>
      <c r="H1253">
        <v>15.989853370903823</v>
      </c>
      <c r="I1253">
        <v>0.16805869248959807</v>
      </c>
      <c r="J1253">
        <v>0.1601813131809553</v>
      </c>
      <c r="K1253">
        <v>0.65549137043672157</v>
      </c>
      <c r="L1253">
        <v>0.76756929849091826</v>
      </c>
      <c r="M1253">
        <v>26.771956352750465</v>
      </c>
      <c r="N1253">
        <v>0.39550233418297021</v>
      </c>
    </row>
    <row r="1254" spans="2:14" x14ac:dyDescent="0.25">
      <c r="B1254">
        <v>0.79999999999999993</v>
      </c>
      <c r="C1254">
        <v>0.44999999999999996</v>
      </c>
      <c r="D1254">
        <v>1.5</v>
      </c>
      <c r="E1254">
        <v>1.1499999999999999</v>
      </c>
      <c r="F1254">
        <v>2.5750000000000002</v>
      </c>
      <c r="G1254">
        <v>0.44999999999999996</v>
      </c>
      <c r="H1254">
        <v>1000</v>
      </c>
      <c r="I1254">
        <v>2.7353241928364278E-2</v>
      </c>
      <c r="J1254">
        <v>0.79038547865975151</v>
      </c>
      <c r="K1254">
        <v>-2.6189813909102688E-4</v>
      </c>
      <c r="L1254">
        <v>0.39459774742509063</v>
      </c>
      <c r="M1254">
        <v>11.285537355943713</v>
      </c>
      <c r="N1254">
        <v>0.32623620195510455</v>
      </c>
    </row>
    <row r="1255" spans="2:14" x14ac:dyDescent="0.25">
      <c r="B1255">
        <v>0.79999999999999993</v>
      </c>
      <c r="C1255">
        <v>0.44999999999999996</v>
      </c>
      <c r="D1255">
        <v>1.5</v>
      </c>
      <c r="E1255">
        <v>1.1499999999999999</v>
      </c>
      <c r="F1255">
        <v>2.5750000000000002</v>
      </c>
      <c r="G1255">
        <v>0.79999999999999993</v>
      </c>
      <c r="H1255">
        <v>1000</v>
      </c>
      <c r="I1255">
        <v>0.13005002572349289</v>
      </c>
      <c r="J1255">
        <v>5.912660297627062E-2</v>
      </c>
      <c r="K1255">
        <v>-0.10334448102232585</v>
      </c>
      <c r="L1255">
        <v>9.9999999999988987E-5</v>
      </c>
      <c r="M1255">
        <v>5.4623312300207836</v>
      </c>
      <c r="N1255">
        <v>0.21626189406926635</v>
      </c>
    </row>
    <row r="1256" spans="2:14" x14ac:dyDescent="0.25">
      <c r="B1256">
        <v>0.79999999999999993</v>
      </c>
      <c r="C1256">
        <v>0.44999999999999996</v>
      </c>
      <c r="D1256">
        <v>1.5</v>
      </c>
      <c r="E1256">
        <v>1.1499999999999999</v>
      </c>
      <c r="F1256">
        <v>2.5750000000000002</v>
      </c>
      <c r="G1256">
        <v>1.1499999999999999</v>
      </c>
      <c r="H1256">
        <v>1000</v>
      </c>
      <c r="I1256">
        <v>2.9747036727229038E-2</v>
      </c>
      <c r="J1256">
        <v>0.81601828078604544</v>
      </c>
      <c r="K1256">
        <v>-2.6874621329524992E-2</v>
      </c>
      <c r="L1256">
        <v>0.49970504768686957</v>
      </c>
      <c r="M1256">
        <v>13.740177082947657</v>
      </c>
      <c r="N1256">
        <v>0.38639909178483123</v>
      </c>
    </row>
    <row r="1257" spans="2:14" x14ac:dyDescent="0.25">
      <c r="B1257">
        <v>0.79999999999999993</v>
      </c>
      <c r="C1257">
        <v>0.44999999999999996</v>
      </c>
      <c r="D1257">
        <v>1.5</v>
      </c>
      <c r="E1257">
        <v>1.1499999999999999</v>
      </c>
      <c r="F1257">
        <v>2.5750000000000002</v>
      </c>
      <c r="G1257">
        <v>1.5</v>
      </c>
      <c r="H1257">
        <v>15.989853327156395</v>
      </c>
      <c r="I1257">
        <v>0.16805235027194348</v>
      </c>
      <c r="J1257">
        <v>0.16018878857539232</v>
      </c>
      <c r="K1257">
        <v>0.65547433983365511</v>
      </c>
      <c r="L1257">
        <v>0.76757997153628765</v>
      </c>
      <c r="M1257">
        <v>26.772632056195352</v>
      </c>
      <c r="N1257">
        <v>0.39550392549028857</v>
      </c>
    </row>
    <row r="1258" spans="2:14" x14ac:dyDescent="0.25">
      <c r="B1258">
        <v>0.79999999999999993</v>
      </c>
      <c r="C1258">
        <v>0.44999999999999996</v>
      </c>
      <c r="D1258">
        <v>1.5</v>
      </c>
      <c r="E1258">
        <v>1.1499999999999999</v>
      </c>
      <c r="F1258">
        <v>5.05</v>
      </c>
      <c r="G1258">
        <v>0.44999999999999996</v>
      </c>
      <c r="H1258">
        <v>1000</v>
      </c>
      <c r="I1258">
        <v>1.9257831328443085E-2</v>
      </c>
      <c r="J1258">
        <v>0.85789549633708906</v>
      </c>
      <c r="K1258">
        <v>-3.5926058968712885E-2</v>
      </c>
      <c r="L1258">
        <v>0.59155773049587379</v>
      </c>
      <c r="M1258">
        <v>17.223115607942241</v>
      </c>
      <c r="N1258">
        <v>0.37087191789660295</v>
      </c>
    </row>
    <row r="1259" spans="2:14" x14ac:dyDescent="0.25">
      <c r="B1259">
        <v>0.79999999999999993</v>
      </c>
      <c r="C1259">
        <v>0.44999999999999996</v>
      </c>
      <c r="D1259">
        <v>1.5</v>
      </c>
      <c r="E1259">
        <v>1.1499999999999999</v>
      </c>
      <c r="F1259">
        <v>5.05</v>
      </c>
      <c r="G1259">
        <v>0.79999999999999993</v>
      </c>
      <c r="H1259">
        <v>15.989853312408167</v>
      </c>
      <c r="I1259">
        <v>0.16805454928412031</v>
      </c>
      <c r="J1259">
        <v>0.16017829474560003</v>
      </c>
      <c r="K1259">
        <v>0.65550309827134434</v>
      </c>
      <c r="L1259">
        <v>0.76760555415277809</v>
      </c>
      <c r="M1259">
        <v>26.774369783495327</v>
      </c>
      <c r="N1259">
        <v>0.39550979024783484</v>
      </c>
    </row>
    <row r="1260" spans="2:14" x14ac:dyDescent="0.25">
      <c r="B1260">
        <v>0.79999999999999993</v>
      </c>
      <c r="C1260">
        <v>0.44999999999999996</v>
      </c>
      <c r="D1260">
        <v>1.5</v>
      </c>
      <c r="E1260">
        <v>1.1499999999999999</v>
      </c>
      <c r="F1260">
        <v>5.05</v>
      </c>
      <c r="G1260">
        <v>1.1499999999999999</v>
      </c>
      <c r="H1260">
        <v>1000</v>
      </c>
      <c r="I1260">
        <v>2.5901386290443376E-2</v>
      </c>
      <c r="J1260">
        <v>0.75327550845136981</v>
      </c>
      <c r="K1260">
        <v>-3.0309539831904986E-2</v>
      </c>
      <c r="L1260">
        <v>0.42118312116362644</v>
      </c>
      <c r="M1260">
        <v>11.303677949111018</v>
      </c>
      <c r="N1260">
        <v>0.3142268110050645</v>
      </c>
    </row>
    <row r="1261" spans="2:14" x14ac:dyDescent="0.25">
      <c r="B1261">
        <v>0.79999999999999993</v>
      </c>
      <c r="C1261">
        <v>0.44999999999999996</v>
      </c>
      <c r="D1261">
        <v>1.5</v>
      </c>
      <c r="E1261">
        <v>1.1499999999999999</v>
      </c>
      <c r="F1261">
        <v>5.05</v>
      </c>
      <c r="G1261">
        <v>1.5</v>
      </c>
      <c r="H1261">
        <v>1000</v>
      </c>
      <c r="I1261">
        <v>2.9312245341598091E-2</v>
      </c>
      <c r="J1261">
        <v>0.75743274856565868</v>
      </c>
      <c r="K1261">
        <v>-2.4804933130087026E-2</v>
      </c>
      <c r="L1261">
        <v>0.38957584068505657</v>
      </c>
      <c r="M1261">
        <v>10.59760661506542</v>
      </c>
      <c r="N1261">
        <v>0.32169704270054417</v>
      </c>
    </row>
    <row r="1262" spans="2:14" x14ac:dyDescent="0.25">
      <c r="B1262">
        <v>0.79999999999999993</v>
      </c>
      <c r="C1262">
        <v>0.44999999999999996</v>
      </c>
      <c r="D1262">
        <v>1.5</v>
      </c>
      <c r="E1262">
        <v>1.1499999999999999</v>
      </c>
      <c r="F1262">
        <v>7.5250000000000004</v>
      </c>
      <c r="G1262">
        <v>0.44999999999999996</v>
      </c>
      <c r="H1262">
        <v>1000</v>
      </c>
      <c r="I1262">
        <v>6.9679799669725234E-2</v>
      </c>
      <c r="J1262">
        <v>0.74950771973876662</v>
      </c>
      <c r="K1262">
        <v>-1.8165068974507731E-2</v>
      </c>
      <c r="L1262">
        <v>0.44128175472529441</v>
      </c>
      <c r="M1262">
        <v>11.687296237565496</v>
      </c>
      <c r="N1262">
        <v>0.34383192412403607</v>
      </c>
    </row>
    <row r="1263" spans="2:14" x14ac:dyDescent="0.25">
      <c r="B1263">
        <v>0.79999999999999993</v>
      </c>
      <c r="C1263">
        <v>0.44999999999999996</v>
      </c>
      <c r="D1263">
        <v>1.5</v>
      </c>
      <c r="E1263">
        <v>1.1499999999999999</v>
      </c>
      <c r="F1263">
        <v>7.5250000000000004</v>
      </c>
      <c r="G1263">
        <v>0.79999999999999993</v>
      </c>
      <c r="H1263">
        <v>1000</v>
      </c>
      <c r="I1263">
        <v>4.6051820534145284E-2</v>
      </c>
      <c r="J1263">
        <v>0.83774133417468399</v>
      </c>
      <c r="K1263">
        <v>-1.7672103241501626E-2</v>
      </c>
      <c r="L1263">
        <v>0.62153577272089544</v>
      </c>
      <c r="M1263">
        <v>19.075767338764749</v>
      </c>
      <c r="N1263">
        <v>0.3689770576242557</v>
      </c>
    </row>
    <row r="1264" spans="2:14" x14ac:dyDescent="0.25">
      <c r="B1264">
        <v>0.79999999999999993</v>
      </c>
      <c r="C1264">
        <v>0.44999999999999996</v>
      </c>
      <c r="D1264">
        <v>1.5</v>
      </c>
      <c r="E1264">
        <v>1.1499999999999999</v>
      </c>
      <c r="F1264">
        <v>7.5250000000000004</v>
      </c>
      <c r="G1264">
        <v>1.1499999999999999</v>
      </c>
      <c r="H1264">
        <v>1000</v>
      </c>
      <c r="I1264">
        <v>3.2302384228041256E-2</v>
      </c>
      <c r="J1264">
        <v>0.75576543464672252</v>
      </c>
      <c r="K1264">
        <v>-1.8067650265718438E-4</v>
      </c>
      <c r="L1264">
        <v>0.41562550180819691</v>
      </c>
      <c r="M1264">
        <v>11.574232817610943</v>
      </c>
      <c r="N1264">
        <v>0.33655381650336541</v>
      </c>
    </row>
    <row r="1265" spans="2:14" x14ac:dyDescent="0.25">
      <c r="B1265">
        <v>0.79999999999999993</v>
      </c>
      <c r="C1265">
        <v>0.44999999999999996</v>
      </c>
      <c r="D1265">
        <v>1.5</v>
      </c>
      <c r="E1265">
        <v>1.1499999999999999</v>
      </c>
      <c r="F1265">
        <v>7.5250000000000004</v>
      </c>
      <c r="G1265">
        <v>1.5</v>
      </c>
      <c r="H1265">
        <v>1000</v>
      </c>
      <c r="I1265">
        <v>4.2759575100461522E-2</v>
      </c>
      <c r="J1265">
        <v>0.78737573954620921</v>
      </c>
      <c r="K1265">
        <v>-6.2942289326594902E-3</v>
      </c>
      <c r="L1265">
        <v>0.47391761707588309</v>
      </c>
      <c r="M1265">
        <v>13.422585812108824</v>
      </c>
      <c r="N1265">
        <v>0.3419271295937083</v>
      </c>
    </row>
    <row r="1266" spans="2:14" x14ac:dyDescent="0.25">
      <c r="B1266">
        <v>0.79999999999999993</v>
      </c>
      <c r="C1266">
        <v>0.44999999999999996</v>
      </c>
      <c r="D1266">
        <v>1.5</v>
      </c>
      <c r="E1266">
        <v>1.1499999999999999</v>
      </c>
      <c r="F1266">
        <v>10</v>
      </c>
      <c r="G1266">
        <v>0.44999999999999996</v>
      </c>
      <c r="H1266">
        <v>15.989853317054667</v>
      </c>
      <c r="I1266">
        <v>0.16805254172620551</v>
      </c>
      <c r="J1266">
        <v>0.16019593608372995</v>
      </c>
      <c r="K1266">
        <v>0.65545491124796629</v>
      </c>
      <c r="L1266">
        <v>0.76758097283451454</v>
      </c>
      <c r="M1266">
        <v>26.772655931499969</v>
      </c>
      <c r="N1266">
        <v>0.39550465388855605</v>
      </c>
    </row>
    <row r="1267" spans="2:14" x14ac:dyDescent="0.25">
      <c r="B1267">
        <v>0.79999999999999993</v>
      </c>
      <c r="C1267">
        <v>0.44999999999999996</v>
      </c>
      <c r="D1267">
        <v>1.5</v>
      </c>
      <c r="E1267">
        <v>1.1499999999999999</v>
      </c>
      <c r="F1267">
        <v>10</v>
      </c>
      <c r="G1267">
        <v>0.79999999999999993</v>
      </c>
      <c r="H1267">
        <v>15.989853359245357</v>
      </c>
      <c r="I1267">
        <v>0.16806152794563309</v>
      </c>
      <c r="J1267">
        <v>0.16018420558023799</v>
      </c>
      <c r="K1267">
        <v>0.65548268867740889</v>
      </c>
      <c r="L1267">
        <v>0.76757433288711396</v>
      </c>
      <c r="M1267">
        <v>26.772193410897959</v>
      </c>
      <c r="N1267">
        <v>0.39550522135610461</v>
      </c>
    </row>
    <row r="1268" spans="2:14" x14ac:dyDescent="0.25">
      <c r="B1268">
        <v>0.79999999999999993</v>
      </c>
      <c r="C1268">
        <v>0.44999999999999996</v>
      </c>
      <c r="D1268">
        <v>1.5</v>
      </c>
      <c r="E1268">
        <v>1.1499999999999999</v>
      </c>
      <c r="F1268">
        <v>10</v>
      </c>
      <c r="G1268">
        <v>1.1499999999999999</v>
      </c>
      <c r="H1268">
        <v>15.989853364628626</v>
      </c>
      <c r="I1268">
        <v>0.16806080378402136</v>
      </c>
      <c r="J1268">
        <v>0.16018580997153029</v>
      </c>
      <c r="K1268">
        <v>0.65547842002856449</v>
      </c>
      <c r="L1268">
        <v>0.76757047841674264</v>
      </c>
      <c r="M1268">
        <v>26.772001140418872</v>
      </c>
      <c r="N1268">
        <v>0.39550221097859478</v>
      </c>
    </row>
    <row r="1269" spans="2:14" x14ac:dyDescent="0.25">
      <c r="B1269">
        <v>0.79999999999999993</v>
      </c>
      <c r="C1269">
        <v>0.44999999999999996</v>
      </c>
      <c r="D1269">
        <v>1.5</v>
      </c>
      <c r="E1269">
        <v>1.1499999999999999</v>
      </c>
      <c r="F1269">
        <v>10</v>
      </c>
      <c r="G1269">
        <v>1.5</v>
      </c>
      <c r="H1269">
        <v>1000</v>
      </c>
      <c r="I1269">
        <v>7.5131582399586561E-3</v>
      </c>
      <c r="J1269">
        <v>0.83904556206232406</v>
      </c>
      <c r="K1269">
        <v>-2.8504399057324235E-2</v>
      </c>
      <c r="L1269">
        <v>0.54268724719896588</v>
      </c>
      <c r="M1269">
        <v>15.863133138760201</v>
      </c>
      <c r="N1269">
        <v>0.36050909684512</v>
      </c>
    </row>
    <row r="1270" spans="2:14" x14ac:dyDescent="0.25">
      <c r="B1270">
        <v>0.79999999999999993</v>
      </c>
      <c r="C1270">
        <v>0.44999999999999996</v>
      </c>
      <c r="D1270">
        <v>1.5</v>
      </c>
      <c r="E1270">
        <v>1.5</v>
      </c>
      <c r="F1270">
        <v>2.5750000000000002</v>
      </c>
      <c r="G1270">
        <v>0.44999999999999996</v>
      </c>
      <c r="H1270">
        <v>1000</v>
      </c>
      <c r="I1270">
        <v>3.7345846244796282E-2</v>
      </c>
      <c r="J1270">
        <v>0.83443786119154173</v>
      </c>
      <c r="K1270">
        <v>-4.314626122650099E-2</v>
      </c>
      <c r="L1270">
        <v>0.44951991117347379</v>
      </c>
      <c r="M1270">
        <v>12.567416111266871</v>
      </c>
      <c r="N1270">
        <v>0.32732888767202167</v>
      </c>
    </row>
    <row r="1271" spans="2:14" x14ac:dyDescent="0.25">
      <c r="B1271">
        <v>0.79999999999999993</v>
      </c>
      <c r="C1271">
        <v>0.44999999999999996</v>
      </c>
      <c r="D1271">
        <v>1.5</v>
      </c>
      <c r="E1271">
        <v>1.5</v>
      </c>
      <c r="F1271">
        <v>2.5750000000000002</v>
      </c>
      <c r="G1271">
        <v>0.79999999999999993</v>
      </c>
      <c r="H1271">
        <v>1000</v>
      </c>
      <c r="I1271">
        <v>-2.6262719897532427E-2</v>
      </c>
      <c r="J1271">
        <v>0.83006103190651626</v>
      </c>
      <c r="K1271">
        <v>-7.942450156745634E-2</v>
      </c>
      <c r="L1271">
        <v>0.48295500108459621</v>
      </c>
      <c r="M1271">
        <v>12.445548933769876</v>
      </c>
      <c r="N1271">
        <v>0.36432779625847345</v>
      </c>
    </row>
    <row r="1272" spans="2:14" x14ac:dyDescent="0.25">
      <c r="B1272">
        <v>0.79999999999999993</v>
      </c>
      <c r="C1272">
        <v>0.44999999999999996</v>
      </c>
      <c r="D1272">
        <v>1.5</v>
      </c>
      <c r="E1272">
        <v>1.5</v>
      </c>
      <c r="F1272">
        <v>2.5750000000000002</v>
      </c>
      <c r="G1272">
        <v>1.1499999999999999</v>
      </c>
      <c r="H1272">
        <v>1000</v>
      </c>
      <c r="I1272">
        <v>3.8448770737579234E-2</v>
      </c>
      <c r="J1272">
        <v>0.84113131945616759</v>
      </c>
      <c r="K1272">
        <v>-7.7680922210025233E-2</v>
      </c>
      <c r="L1272">
        <v>0.45131698922777014</v>
      </c>
      <c r="M1272">
        <v>12.303980815535171</v>
      </c>
      <c r="N1272">
        <v>0.34200977374794012</v>
      </c>
    </row>
    <row r="1273" spans="2:14" x14ac:dyDescent="0.25">
      <c r="B1273">
        <v>0.79999999999999993</v>
      </c>
      <c r="C1273">
        <v>0.44999999999999996</v>
      </c>
      <c r="D1273">
        <v>1.5</v>
      </c>
      <c r="E1273">
        <v>1.5</v>
      </c>
      <c r="F1273">
        <v>2.5750000000000002</v>
      </c>
      <c r="G1273">
        <v>1.5</v>
      </c>
      <c r="H1273">
        <v>1000</v>
      </c>
      <c r="I1273">
        <v>-1.6274616658494847</v>
      </c>
      <c r="J1273">
        <v>0.13790808440941241</v>
      </c>
      <c r="K1273">
        <v>-2.3672056996942858E-2</v>
      </c>
      <c r="L1273">
        <v>9.9999999999988987E-5</v>
      </c>
      <c r="M1273">
        <v>5.4470942688714707</v>
      </c>
      <c r="N1273">
        <v>0.19764146672712582</v>
      </c>
    </row>
    <row r="1274" spans="2:14" x14ac:dyDescent="0.25">
      <c r="B1274">
        <v>0.79999999999999993</v>
      </c>
      <c r="C1274">
        <v>0.44999999999999996</v>
      </c>
      <c r="D1274">
        <v>1.5</v>
      </c>
      <c r="E1274">
        <v>1.5</v>
      </c>
      <c r="F1274">
        <v>5.05</v>
      </c>
      <c r="G1274">
        <v>0.44999999999999996</v>
      </c>
      <c r="H1274">
        <v>1000</v>
      </c>
      <c r="I1274">
        <v>1.0041310045611054E-2</v>
      </c>
      <c r="J1274">
        <v>0.8726034713131241</v>
      </c>
      <c r="K1274">
        <v>-5.408648384410579E-2</v>
      </c>
      <c r="L1274">
        <v>0.49097100178571318</v>
      </c>
      <c r="M1274">
        <v>13.677638579955982</v>
      </c>
      <c r="N1274">
        <v>0.30351793343634675</v>
      </c>
    </row>
    <row r="1275" spans="2:14" x14ac:dyDescent="0.25">
      <c r="B1275">
        <v>0.79999999999999993</v>
      </c>
      <c r="C1275">
        <v>0.44999999999999996</v>
      </c>
      <c r="D1275">
        <v>1.5</v>
      </c>
      <c r="E1275">
        <v>1.5</v>
      </c>
      <c r="F1275">
        <v>5.05</v>
      </c>
      <c r="G1275">
        <v>0.79999999999999993</v>
      </c>
      <c r="H1275">
        <v>1000</v>
      </c>
      <c r="I1275">
        <v>4.2083043475989249E-2</v>
      </c>
      <c r="J1275">
        <v>0.7514404762440805</v>
      </c>
      <c r="K1275">
        <v>-6.2487773243009581E-3</v>
      </c>
      <c r="L1275">
        <v>0.36057450863563745</v>
      </c>
      <c r="M1275">
        <v>10.136018487573597</v>
      </c>
      <c r="N1275">
        <v>0.32782452980097165</v>
      </c>
    </row>
    <row r="1276" spans="2:14" x14ac:dyDescent="0.25">
      <c r="B1276">
        <v>0.79999999999999993</v>
      </c>
      <c r="C1276">
        <v>0.44999999999999996</v>
      </c>
      <c r="D1276">
        <v>1.5</v>
      </c>
      <c r="E1276">
        <v>1.5</v>
      </c>
      <c r="F1276">
        <v>5.05</v>
      </c>
      <c r="G1276">
        <v>1.1499999999999999</v>
      </c>
      <c r="H1276">
        <v>1000</v>
      </c>
      <c r="I1276">
        <v>2.6146142971017132E-2</v>
      </c>
      <c r="J1276">
        <v>0.74153612465291296</v>
      </c>
      <c r="K1276">
        <v>-1.132216608784356E-2</v>
      </c>
      <c r="L1276">
        <v>0.40604315681983816</v>
      </c>
      <c r="M1276">
        <v>10.812099893537923</v>
      </c>
      <c r="N1276">
        <v>0.33198761204416721</v>
      </c>
    </row>
    <row r="1277" spans="2:14" x14ac:dyDescent="0.25">
      <c r="B1277">
        <v>0.79999999999999993</v>
      </c>
      <c r="C1277">
        <v>0.44999999999999996</v>
      </c>
      <c r="D1277">
        <v>1.5</v>
      </c>
      <c r="E1277">
        <v>1.5</v>
      </c>
      <c r="F1277">
        <v>5.05</v>
      </c>
      <c r="G1277">
        <v>1.5</v>
      </c>
      <c r="H1277">
        <v>1000</v>
      </c>
      <c r="I1277">
        <v>3.7601327017287967E-2</v>
      </c>
      <c r="J1277">
        <v>0.88936202820444255</v>
      </c>
      <c r="K1277">
        <v>-8.0174160051363838E-2</v>
      </c>
      <c r="L1277">
        <v>0.56287376843532744</v>
      </c>
      <c r="M1277">
        <v>15.495034098264428</v>
      </c>
      <c r="N1277">
        <v>0.36476600055259589</v>
      </c>
    </row>
    <row r="1278" spans="2:14" x14ac:dyDescent="0.25">
      <c r="B1278">
        <v>0.79999999999999993</v>
      </c>
      <c r="C1278">
        <v>0.44999999999999996</v>
      </c>
      <c r="D1278">
        <v>1.5</v>
      </c>
      <c r="E1278">
        <v>1.5</v>
      </c>
      <c r="F1278">
        <v>7.5250000000000004</v>
      </c>
      <c r="G1278">
        <v>0.44999999999999996</v>
      </c>
      <c r="H1278">
        <v>15.989853277606814</v>
      </c>
      <c r="I1278">
        <v>0.16805192945856745</v>
      </c>
      <c r="J1278">
        <v>0.16019811193903588</v>
      </c>
      <c r="K1278">
        <v>0.65544388009785914</v>
      </c>
      <c r="L1278">
        <v>0.76761580703769916</v>
      </c>
      <c r="M1278">
        <v>26.774864788009939</v>
      </c>
      <c r="N1278">
        <v>0.39550653635284105</v>
      </c>
    </row>
    <row r="1279" spans="2:14" x14ac:dyDescent="0.25">
      <c r="B1279">
        <v>0.79999999999999993</v>
      </c>
      <c r="C1279">
        <v>0.44999999999999996</v>
      </c>
      <c r="D1279">
        <v>1.5</v>
      </c>
      <c r="E1279">
        <v>1.5</v>
      </c>
      <c r="F1279">
        <v>7.5250000000000004</v>
      </c>
      <c r="G1279">
        <v>0.79999999999999993</v>
      </c>
      <c r="H1279">
        <v>15.98985326719159</v>
      </c>
      <c r="I1279">
        <v>0.16805361205293551</v>
      </c>
      <c r="J1279">
        <v>0.16019320644741863</v>
      </c>
      <c r="K1279">
        <v>0.65545959917494079</v>
      </c>
      <c r="L1279">
        <v>0.767625996980425</v>
      </c>
      <c r="M1279">
        <v>26.775220673639389</v>
      </c>
      <c r="N1279">
        <v>0.39551046842125143</v>
      </c>
    </row>
    <row r="1280" spans="2:14" x14ac:dyDescent="0.25">
      <c r="B1280">
        <v>0.79999999999999993</v>
      </c>
      <c r="C1280">
        <v>0.44999999999999996</v>
      </c>
      <c r="D1280">
        <v>1.5</v>
      </c>
      <c r="E1280">
        <v>1.5</v>
      </c>
      <c r="F1280">
        <v>7.5250000000000004</v>
      </c>
      <c r="G1280">
        <v>1.1499999999999999</v>
      </c>
      <c r="H1280">
        <v>1000</v>
      </c>
      <c r="I1280">
        <v>2.7065670394737215E-2</v>
      </c>
      <c r="J1280">
        <v>0.79199834047305451</v>
      </c>
      <c r="K1280">
        <v>-1.8780236966757194E-2</v>
      </c>
      <c r="L1280">
        <v>0.40291549231397283</v>
      </c>
      <c r="M1280">
        <v>11.133982572559603</v>
      </c>
      <c r="N1280">
        <v>0.33555876122583933</v>
      </c>
    </row>
    <row r="1281" spans="2:14" x14ac:dyDescent="0.25">
      <c r="B1281">
        <v>0.79999999999999993</v>
      </c>
      <c r="C1281">
        <v>0.44999999999999996</v>
      </c>
      <c r="D1281">
        <v>1.5</v>
      </c>
      <c r="E1281">
        <v>1.5</v>
      </c>
      <c r="F1281">
        <v>7.5250000000000004</v>
      </c>
      <c r="G1281">
        <v>1.5</v>
      </c>
      <c r="H1281">
        <v>15.989853343301963</v>
      </c>
      <c r="I1281">
        <v>0.16805454360512082</v>
      </c>
      <c r="J1281">
        <v>0.16018913319424985</v>
      </c>
      <c r="K1281">
        <v>0.65547320327212677</v>
      </c>
      <c r="L1281">
        <v>0.76757525742714561</v>
      </c>
      <c r="M1281">
        <v>26.77232325823698</v>
      </c>
      <c r="N1281">
        <v>0.39550037646752956</v>
      </c>
    </row>
    <row r="1282" spans="2:14" x14ac:dyDescent="0.25">
      <c r="B1282">
        <v>0.79999999999999993</v>
      </c>
      <c r="C1282">
        <v>0.44999999999999996</v>
      </c>
      <c r="D1282">
        <v>1.5</v>
      </c>
      <c r="E1282">
        <v>1.5</v>
      </c>
      <c r="F1282">
        <v>10</v>
      </c>
      <c r="G1282">
        <v>0.44999999999999996</v>
      </c>
      <c r="H1282">
        <v>15.989853337640369</v>
      </c>
      <c r="I1282">
        <v>0.16805244869241606</v>
      </c>
      <c r="J1282">
        <v>0.16019925087337453</v>
      </c>
      <c r="K1282">
        <v>0.65544700939585909</v>
      </c>
      <c r="L1282">
        <v>0.76757610430151479</v>
      </c>
      <c r="M1282">
        <v>26.772425150888729</v>
      </c>
      <c r="N1282">
        <v>0.39550658362438307</v>
      </c>
    </row>
    <row r="1283" spans="2:14" x14ac:dyDescent="0.25">
      <c r="B1283">
        <v>0.79999999999999993</v>
      </c>
      <c r="C1283">
        <v>0.44999999999999996</v>
      </c>
      <c r="D1283">
        <v>1.5</v>
      </c>
      <c r="E1283">
        <v>1.5</v>
      </c>
      <c r="F1283">
        <v>10</v>
      </c>
      <c r="G1283">
        <v>0.79999999999999993</v>
      </c>
      <c r="H1283">
        <v>15.989853344023736</v>
      </c>
      <c r="I1283">
        <v>0.16806694694472321</v>
      </c>
      <c r="J1283">
        <v>0.16017820080442324</v>
      </c>
      <c r="K1283">
        <v>0.65549710086527313</v>
      </c>
      <c r="L1283">
        <v>0.76758705268705829</v>
      </c>
      <c r="M1283">
        <v>26.773149533304295</v>
      </c>
      <c r="N1283">
        <v>0.39550686664368051</v>
      </c>
    </row>
    <row r="1284" spans="2:14" x14ac:dyDescent="0.25">
      <c r="B1284">
        <v>0.79999999999999993</v>
      </c>
      <c r="C1284">
        <v>0.44999999999999996</v>
      </c>
      <c r="D1284">
        <v>1.5</v>
      </c>
      <c r="E1284">
        <v>1.5</v>
      </c>
      <c r="F1284">
        <v>10</v>
      </c>
      <c r="G1284">
        <v>1.1499999999999999</v>
      </c>
      <c r="H1284">
        <v>1000</v>
      </c>
      <c r="I1284">
        <v>2.8595460271522162E-2</v>
      </c>
      <c r="J1284">
        <v>0.80946994851391174</v>
      </c>
      <c r="K1284">
        <v>-1.3577195479958892E-2</v>
      </c>
      <c r="L1284">
        <v>0.40273688427709325</v>
      </c>
      <c r="M1284">
        <v>11.374272535381978</v>
      </c>
      <c r="N1284">
        <v>0.33231762690899092</v>
      </c>
    </row>
    <row r="1285" spans="2:14" x14ac:dyDescent="0.25">
      <c r="B1285">
        <v>0.79999999999999993</v>
      </c>
      <c r="C1285">
        <v>0.44999999999999996</v>
      </c>
      <c r="D1285">
        <v>1.5</v>
      </c>
      <c r="E1285">
        <v>1.5</v>
      </c>
      <c r="F1285">
        <v>10</v>
      </c>
      <c r="G1285">
        <v>1.5</v>
      </c>
      <c r="H1285">
        <v>15.989853312233471</v>
      </c>
      <c r="I1285">
        <v>0.1680590717132357</v>
      </c>
      <c r="J1285">
        <v>0.16017659432617884</v>
      </c>
      <c r="K1285">
        <v>0.65550557629098327</v>
      </c>
      <c r="L1285">
        <v>0.76760585529651792</v>
      </c>
      <c r="M1285">
        <v>26.774007563858596</v>
      </c>
      <c r="N1285">
        <v>0.39550786599248244</v>
      </c>
    </row>
    <row r="1286" spans="2:14" x14ac:dyDescent="0.25">
      <c r="B1286">
        <v>0.79999999999999993</v>
      </c>
      <c r="C1286">
        <v>0.79999999999999993</v>
      </c>
      <c r="D1286">
        <v>0.44999999999999996</v>
      </c>
      <c r="E1286">
        <v>0.44999999999999996</v>
      </c>
      <c r="F1286">
        <v>2.5750000000000002</v>
      </c>
      <c r="G1286">
        <v>0.44999999999999996</v>
      </c>
      <c r="H1286">
        <v>1000</v>
      </c>
      <c r="I1286">
        <v>0.50424765158479712</v>
      </c>
      <c r="J1286">
        <v>0.49688463998318522</v>
      </c>
      <c r="K1286">
        <v>-1.6043003957012913E-2</v>
      </c>
      <c r="L1286">
        <v>9.9999999999988987E-5</v>
      </c>
      <c r="M1286">
        <v>3.0372201544376174</v>
      </c>
      <c r="N1286">
        <v>0.15565338939446177</v>
      </c>
    </row>
    <row r="1287" spans="2:14" x14ac:dyDescent="0.25">
      <c r="B1287">
        <v>0.79999999999999993</v>
      </c>
      <c r="C1287">
        <v>0.79999999999999993</v>
      </c>
      <c r="D1287">
        <v>0.44999999999999996</v>
      </c>
      <c r="E1287">
        <v>0.44999999999999996</v>
      </c>
      <c r="F1287">
        <v>2.5750000000000002</v>
      </c>
      <c r="G1287">
        <v>0.79999999999999993</v>
      </c>
      <c r="H1287">
        <v>1000</v>
      </c>
      <c r="I1287">
        <v>0.60599426290980074</v>
      </c>
      <c r="J1287">
        <v>0.51406525213843102</v>
      </c>
      <c r="K1287">
        <v>-2.5588715728224021E-2</v>
      </c>
      <c r="L1287">
        <v>9.9999999999988987E-5</v>
      </c>
      <c r="M1287">
        <v>2.8621557579120256</v>
      </c>
      <c r="N1287">
        <v>1.781705445582904E-2</v>
      </c>
    </row>
    <row r="1288" spans="2:14" x14ac:dyDescent="0.25">
      <c r="B1288">
        <v>0.79999999999999993</v>
      </c>
      <c r="C1288">
        <v>0.79999999999999993</v>
      </c>
      <c r="D1288">
        <v>0.44999999999999996</v>
      </c>
      <c r="E1288">
        <v>0.44999999999999996</v>
      </c>
      <c r="F1288">
        <v>2.5750000000000002</v>
      </c>
      <c r="G1288">
        <v>1.1499999999999999</v>
      </c>
      <c r="H1288">
        <v>1000</v>
      </c>
      <c r="I1288">
        <v>0.47787487599019918</v>
      </c>
      <c r="J1288">
        <v>0.39874889914097789</v>
      </c>
      <c r="K1288">
        <v>-0.19220511955084291</v>
      </c>
      <c r="L1288">
        <v>1.000000000000445E-4</v>
      </c>
      <c r="M1288">
        <v>2.8675993318716624</v>
      </c>
      <c r="N1288">
        <v>0.22792027562491457</v>
      </c>
    </row>
    <row r="1289" spans="2:14" x14ac:dyDescent="0.25">
      <c r="B1289">
        <v>0.79999999999999993</v>
      </c>
      <c r="C1289">
        <v>0.79999999999999993</v>
      </c>
      <c r="D1289">
        <v>0.44999999999999996</v>
      </c>
      <c r="E1289">
        <v>0.44999999999999996</v>
      </c>
      <c r="F1289">
        <v>2.5750000000000002</v>
      </c>
      <c r="G1289">
        <v>1.5</v>
      </c>
      <c r="H1289">
        <v>1000</v>
      </c>
      <c r="I1289">
        <v>0.45110149240717567</v>
      </c>
      <c r="J1289">
        <v>0.43656473008720603</v>
      </c>
      <c r="K1289">
        <v>-0.10668299161116218</v>
      </c>
      <c r="L1289">
        <v>9.9999999999988987E-5</v>
      </c>
      <c r="M1289">
        <v>2.7935092507506751</v>
      </c>
      <c r="N1289">
        <v>0.8758304859821876</v>
      </c>
    </row>
    <row r="1290" spans="2:14" x14ac:dyDescent="0.25">
      <c r="B1290">
        <v>0.79999999999999993</v>
      </c>
      <c r="C1290">
        <v>0.79999999999999993</v>
      </c>
      <c r="D1290">
        <v>0.44999999999999996</v>
      </c>
      <c r="E1290">
        <v>0.44999999999999996</v>
      </c>
      <c r="F1290">
        <v>5.05</v>
      </c>
      <c r="G1290">
        <v>0.44999999999999996</v>
      </c>
      <c r="H1290">
        <v>15.989853348915279</v>
      </c>
      <c r="I1290">
        <v>0.16806454536914647</v>
      </c>
      <c r="J1290">
        <v>0.16016991004831432</v>
      </c>
      <c r="K1290">
        <v>0.65551985488304998</v>
      </c>
      <c r="L1290">
        <v>0.76759003882448151</v>
      </c>
      <c r="M1290">
        <v>26.773214886579009</v>
      </c>
      <c r="N1290">
        <v>0.39550674972568717</v>
      </c>
    </row>
    <row r="1291" spans="2:14" x14ac:dyDescent="0.25">
      <c r="B1291">
        <v>0.79999999999999993</v>
      </c>
      <c r="C1291">
        <v>0.79999999999999993</v>
      </c>
      <c r="D1291">
        <v>0.44999999999999996</v>
      </c>
      <c r="E1291">
        <v>0.44999999999999996</v>
      </c>
      <c r="F1291">
        <v>5.05</v>
      </c>
      <c r="G1291">
        <v>0.79999999999999993</v>
      </c>
      <c r="H1291">
        <v>15.98985336184337</v>
      </c>
      <c r="I1291">
        <v>0.16804963587825045</v>
      </c>
      <c r="J1291">
        <v>0.16019140243829352</v>
      </c>
      <c r="K1291">
        <v>0.65546909311282431</v>
      </c>
      <c r="L1291">
        <v>0.76756956096685525</v>
      </c>
      <c r="M1291">
        <v>26.771908247806365</v>
      </c>
      <c r="N1291">
        <v>0.39550252218208592</v>
      </c>
    </row>
    <row r="1292" spans="2:14" x14ac:dyDescent="0.25">
      <c r="B1292">
        <v>0.79999999999999993</v>
      </c>
      <c r="C1292">
        <v>0.79999999999999993</v>
      </c>
      <c r="D1292">
        <v>0.44999999999999996</v>
      </c>
      <c r="E1292">
        <v>0.44999999999999996</v>
      </c>
      <c r="F1292">
        <v>5.05</v>
      </c>
      <c r="G1292">
        <v>1.1499999999999999</v>
      </c>
      <c r="H1292">
        <v>1000</v>
      </c>
      <c r="I1292">
        <v>0.48218200954087476</v>
      </c>
      <c r="J1292">
        <v>0.47414998076881282</v>
      </c>
      <c r="K1292">
        <v>-4.7921955066466626E-2</v>
      </c>
      <c r="L1292">
        <v>9.9999999999988987E-5</v>
      </c>
      <c r="M1292">
        <v>5.1441046424416568</v>
      </c>
      <c r="N1292">
        <v>9.9999999999988987E-5</v>
      </c>
    </row>
    <row r="1293" spans="2:14" x14ac:dyDescent="0.25">
      <c r="B1293">
        <v>0.79999999999999993</v>
      </c>
      <c r="C1293">
        <v>0.79999999999999993</v>
      </c>
      <c r="D1293">
        <v>0.44999999999999996</v>
      </c>
      <c r="E1293">
        <v>0.44999999999999996</v>
      </c>
      <c r="F1293">
        <v>5.05</v>
      </c>
      <c r="G1293">
        <v>1.5</v>
      </c>
      <c r="H1293">
        <v>1000</v>
      </c>
      <c r="I1293">
        <v>0.23699527098523665</v>
      </c>
      <c r="J1293">
        <v>0.39046293764445106</v>
      </c>
      <c r="K1293">
        <v>-0.11497432767608867</v>
      </c>
      <c r="L1293">
        <v>9.9999999999988987E-5</v>
      </c>
      <c r="M1293">
        <v>5.1639279913846963</v>
      </c>
      <c r="N1293">
        <v>0.25429747728338659</v>
      </c>
    </row>
    <row r="1294" spans="2:14" x14ac:dyDescent="0.25">
      <c r="B1294">
        <v>0.79999999999999993</v>
      </c>
      <c r="C1294">
        <v>0.79999999999999993</v>
      </c>
      <c r="D1294">
        <v>0.44999999999999996</v>
      </c>
      <c r="E1294">
        <v>0.44999999999999996</v>
      </c>
      <c r="F1294">
        <v>7.5250000000000004</v>
      </c>
      <c r="G1294">
        <v>0.44999999999999996</v>
      </c>
      <c r="H1294">
        <v>1000</v>
      </c>
      <c r="I1294">
        <v>0.49937754322177097</v>
      </c>
      <c r="J1294">
        <v>0.43165861187825771</v>
      </c>
      <c r="K1294">
        <v>-0.13996471923741161</v>
      </c>
      <c r="L1294">
        <v>0.17220032236430885</v>
      </c>
      <c r="M1294">
        <v>7.5532660625753856</v>
      </c>
      <c r="N1294">
        <v>0.23698867269084831</v>
      </c>
    </row>
    <row r="1295" spans="2:14" x14ac:dyDescent="0.25">
      <c r="B1295">
        <v>0.79999999999999993</v>
      </c>
      <c r="C1295">
        <v>0.79999999999999993</v>
      </c>
      <c r="D1295">
        <v>0.44999999999999996</v>
      </c>
      <c r="E1295">
        <v>0.44999999999999996</v>
      </c>
      <c r="F1295">
        <v>7.5250000000000004</v>
      </c>
      <c r="G1295">
        <v>0.79999999999999993</v>
      </c>
      <c r="H1295">
        <v>1000</v>
      </c>
      <c r="I1295">
        <v>0.47011919940205948</v>
      </c>
      <c r="J1295">
        <v>0.49748629733108207</v>
      </c>
      <c r="K1295">
        <v>-1.0978067728698693E-2</v>
      </c>
      <c r="L1295">
        <v>0.11276089083926737</v>
      </c>
      <c r="M1295">
        <v>7.5555341120158745</v>
      </c>
      <c r="N1295">
        <v>0.18470909656574291</v>
      </c>
    </row>
    <row r="1296" spans="2:14" x14ac:dyDescent="0.25">
      <c r="B1296">
        <v>0.79999999999999993</v>
      </c>
      <c r="C1296">
        <v>0.79999999999999993</v>
      </c>
      <c r="D1296">
        <v>0.44999999999999996</v>
      </c>
      <c r="E1296">
        <v>0.44999999999999996</v>
      </c>
      <c r="F1296">
        <v>7.5250000000000004</v>
      </c>
      <c r="G1296">
        <v>1.1499999999999999</v>
      </c>
      <c r="H1296">
        <v>1000</v>
      </c>
      <c r="I1296">
        <v>0.42484294755684293</v>
      </c>
      <c r="J1296">
        <v>0.48284553067057612</v>
      </c>
      <c r="K1296">
        <v>-1.2547643106115225E-2</v>
      </c>
      <c r="L1296">
        <v>9.9999999999988987E-5</v>
      </c>
      <c r="M1296">
        <v>7.5569451210249348</v>
      </c>
      <c r="N1296">
        <v>9.9999999999988987E-5</v>
      </c>
    </row>
    <row r="1297" spans="2:14" x14ac:dyDescent="0.25">
      <c r="B1297">
        <v>0.79999999999999993</v>
      </c>
      <c r="C1297">
        <v>0.79999999999999993</v>
      </c>
      <c r="D1297">
        <v>0.44999999999999996</v>
      </c>
      <c r="E1297">
        <v>0.44999999999999996</v>
      </c>
      <c r="F1297">
        <v>7.5250000000000004</v>
      </c>
      <c r="G1297">
        <v>1.5</v>
      </c>
      <c r="H1297">
        <v>1000</v>
      </c>
      <c r="I1297">
        <v>0.1439445351843166</v>
      </c>
      <c r="J1297">
        <v>0.42851105115706295</v>
      </c>
      <c r="K1297">
        <v>-2.707869673538757E-2</v>
      </c>
      <c r="L1297">
        <v>9.9999999999988987E-5</v>
      </c>
      <c r="M1297">
        <v>7.5886206928788535</v>
      </c>
      <c r="N1297">
        <v>1.0000000000021103E-4</v>
      </c>
    </row>
    <row r="1298" spans="2:14" x14ac:dyDescent="0.25">
      <c r="B1298">
        <v>0.79999999999999993</v>
      </c>
      <c r="C1298">
        <v>0.79999999999999993</v>
      </c>
      <c r="D1298">
        <v>0.44999999999999996</v>
      </c>
      <c r="E1298">
        <v>0.44999999999999996</v>
      </c>
      <c r="F1298">
        <v>10</v>
      </c>
      <c r="G1298">
        <v>0.44999999999999996</v>
      </c>
      <c r="H1298">
        <v>1000</v>
      </c>
      <c r="I1298">
        <v>0.55852390595148727</v>
      </c>
      <c r="J1298">
        <v>0.46424788937015682</v>
      </c>
      <c r="K1298">
        <v>-0.10289887892933614</v>
      </c>
      <c r="L1298">
        <v>0.32854852351654296</v>
      </c>
      <c r="M1298">
        <v>10.013883218386098</v>
      </c>
      <c r="N1298">
        <v>0.26233296455765542</v>
      </c>
    </row>
    <row r="1299" spans="2:14" x14ac:dyDescent="0.25">
      <c r="B1299">
        <v>0.79999999999999993</v>
      </c>
      <c r="C1299">
        <v>0.79999999999999993</v>
      </c>
      <c r="D1299">
        <v>0.44999999999999996</v>
      </c>
      <c r="E1299">
        <v>0.44999999999999996</v>
      </c>
      <c r="F1299">
        <v>10</v>
      </c>
      <c r="G1299">
        <v>0.79999999999999993</v>
      </c>
      <c r="H1299">
        <v>1000</v>
      </c>
      <c r="I1299">
        <v>0.48933292355693808</v>
      </c>
      <c r="J1299">
        <v>0.49985843756294601</v>
      </c>
      <c r="K1299">
        <v>-1.2353726394010112E-2</v>
      </c>
      <c r="L1299">
        <v>0.27619038248438899</v>
      </c>
      <c r="M1299">
        <v>10.015660467502153</v>
      </c>
      <c r="N1299">
        <v>0.19977621208205421</v>
      </c>
    </row>
    <row r="1300" spans="2:14" x14ac:dyDescent="0.25">
      <c r="B1300">
        <v>0.79999999999999993</v>
      </c>
      <c r="C1300">
        <v>0.79999999999999993</v>
      </c>
      <c r="D1300">
        <v>0.44999999999999996</v>
      </c>
      <c r="E1300">
        <v>0.44999999999999996</v>
      </c>
      <c r="F1300">
        <v>10</v>
      </c>
      <c r="G1300">
        <v>1.1499999999999999</v>
      </c>
      <c r="H1300">
        <v>1000</v>
      </c>
      <c r="I1300">
        <v>0.28246082037083559</v>
      </c>
      <c r="J1300">
        <v>0.46541603522991837</v>
      </c>
      <c r="K1300">
        <v>-4.0708099858510205E-3</v>
      </c>
      <c r="L1300">
        <v>0.80010000000000003</v>
      </c>
      <c r="M1300">
        <v>9.9929182713049176</v>
      </c>
      <c r="N1300">
        <v>0.32566488214420231</v>
      </c>
    </row>
    <row r="1301" spans="2:14" x14ac:dyDescent="0.25">
      <c r="B1301">
        <v>0.79999999999999993</v>
      </c>
      <c r="C1301">
        <v>0.79999999999999993</v>
      </c>
      <c r="D1301">
        <v>0.44999999999999996</v>
      </c>
      <c r="E1301">
        <v>0.44999999999999996</v>
      </c>
      <c r="F1301">
        <v>10</v>
      </c>
      <c r="G1301">
        <v>1.5</v>
      </c>
      <c r="H1301">
        <v>15.989853358823581</v>
      </c>
      <c r="I1301">
        <v>0.16805911302984403</v>
      </c>
      <c r="J1301">
        <v>0.16018437180581019</v>
      </c>
      <c r="K1301">
        <v>0.65548521487065348</v>
      </c>
      <c r="L1301">
        <v>0.76757862261474208</v>
      </c>
      <c r="M1301">
        <v>26.772291308641503</v>
      </c>
      <c r="N1301">
        <v>0.39550312145522504</v>
      </c>
    </row>
    <row r="1302" spans="2:14" x14ac:dyDescent="0.25">
      <c r="B1302">
        <v>0.79999999999999993</v>
      </c>
      <c r="C1302">
        <v>0.79999999999999993</v>
      </c>
      <c r="D1302">
        <v>0.44999999999999996</v>
      </c>
      <c r="E1302">
        <v>0.79999999999999993</v>
      </c>
      <c r="F1302">
        <v>2.5750000000000002</v>
      </c>
      <c r="G1302">
        <v>0.44999999999999996</v>
      </c>
      <c r="H1302">
        <v>1000</v>
      </c>
      <c r="I1302">
        <v>0.25540520725329152</v>
      </c>
      <c r="J1302">
        <v>0.40591641529057521</v>
      </c>
      <c r="K1302">
        <v>-8.9449065186945287E-2</v>
      </c>
      <c r="L1302">
        <v>9.9999999999988987E-5</v>
      </c>
      <c r="M1302">
        <v>3.1896165313320402</v>
      </c>
      <c r="N1302">
        <v>0.1486743077823898</v>
      </c>
    </row>
    <row r="1303" spans="2:14" x14ac:dyDescent="0.25">
      <c r="B1303">
        <v>0.79999999999999993</v>
      </c>
      <c r="C1303">
        <v>0.79999999999999993</v>
      </c>
      <c r="D1303">
        <v>0.44999999999999996</v>
      </c>
      <c r="E1303">
        <v>0.79999999999999993</v>
      </c>
      <c r="F1303">
        <v>2.5750000000000002</v>
      </c>
      <c r="G1303">
        <v>0.79999999999999993</v>
      </c>
      <c r="H1303">
        <v>1000</v>
      </c>
      <c r="I1303">
        <v>0.52427865941312213</v>
      </c>
      <c r="J1303">
        <v>0.47344573035054899</v>
      </c>
      <c r="K1303">
        <v>-6.6895341817151954E-2</v>
      </c>
      <c r="L1303">
        <v>9.9999999999988987E-5</v>
      </c>
      <c r="M1303">
        <v>2.8932696264619175</v>
      </c>
      <c r="N1303">
        <v>0.18063603550321417</v>
      </c>
    </row>
    <row r="1304" spans="2:14" x14ac:dyDescent="0.25">
      <c r="B1304">
        <v>0.79999999999999993</v>
      </c>
      <c r="C1304">
        <v>0.79999999999999993</v>
      </c>
      <c r="D1304">
        <v>0.44999999999999996</v>
      </c>
      <c r="E1304">
        <v>0.79999999999999993</v>
      </c>
      <c r="F1304">
        <v>2.5750000000000002</v>
      </c>
      <c r="G1304">
        <v>1.1499999999999999</v>
      </c>
      <c r="H1304">
        <v>1000</v>
      </c>
      <c r="I1304">
        <v>0.52649075823984071</v>
      </c>
      <c r="J1304">
        <v>0.49485536826882992</v>
      </c>
      <c r="K1304">
        <v>-2.6463371403147307E-2</v>
      </c>
      <c r="L1304">
        <v>1.0000000000010001E-4</v>
      </c>
      <c r="M1304">
        <v>2.8282186581742748</v>
      </c>
      <c r="N1304">
        <v>0.79498168636202571</v>
      </c>
    </row>
    <row r="1305" spans="2:14" x14ac:dyDescent="0.25">
      <c r="B1305">
        <v>0.79999999999999993</v>
      </c>
      <c r="C1305">
        <v>0.79999999999999993</v>
      </c>
      <c r="D1305">
        <v>0.44999999999999996</v>
      </c>
      <c r="E1305">
        <v>0.79999999999999993</v>
      </c>
      <c r="F1305">
        <v>2.5750000000000002</v>
      </c>
      <c r="G1305">
        <v>1.5</v>
      </c>
      <c r="H1305">
        <v>1000</v>
      </c>
      <c r="I1305">
        <v>0.36636353996865278</v>
      </c>
      <c r="J1305">
        <v>0.39954249990785196</v>
      </c>
      <c r="K1305">
        <v>-0.14303629329087175</v>
      </c>
      <c r="L1305">
        <v>9.9999999999988987E-5</v>
      </c>
      <c r="M1305">
        <v>2.8423094635050927</v>
      </c>
      <c r="N1305">
        <v>1.0920311708706079</v>
      </c>
    </row>
    <row r="1306" spans="2:14" x14ac:dyDescent="0.25">
      <c r="B1306">
        <v>0.79999999999999993</v>
      </c>
      <c r="C1306">
        <v>0.79999999999999993</v>
      </c>
      <c r="D1306">
        <v>0.44999999999999996</v>
      </c>
      <c r="E1306">
        <v>0.79999999999999993</v>
      </c>
      <c r="F1306">
        <v>5.05</v>
      </c>
      <c r="G1306">
        <v>0.44999999999999996</v>
      </c>
      <c r="H1306">
        <v>1000</v>
      </c>
      <c r="I1306">
        <v>0.31036541346600388</v>
      </c>
      <c r="J1306">
        <v>0.46291440978378495</v>
      </c>
      <c r="K1306">
        <v>-3.2870887918165226E-3</v>
      </c>
      <c r="L1306">
        <v>5.4096134505362797E-2</v>
      </c>
      <c r="M1306">
        <v>5.1045908837394354</v>
      </c>
      <c r="N1306">
        <v>0.34633008131652498</v>
      </c>
    </row>
    <row r="1307" spans="2:14" x14ac:dyDescent="0.25">
      <c r="B1307">
        <v>0.79999999999999993</v>
      </c>
      <c r="C1307">
        <v>0.79999999999999993</v>
      </c>
      <c r="D1307">
        <v>0.44999999999999996</v>
      </c>
      <c r="E1307">
        <v>0.79999999999999993</v>
      </c>
      <c r="F1307">
        <v>5.05</v>
      </c>
      <c r="G1307">
        <v>0.79999999999999993</v>
      </c>
      <c r="H1307">
        <v>1000</v>
      </c>
      <c r="I1307">
        <v>0.56240716032285465</v>
      </c>
      <c r="J1307">
        <v>0.51605654608368678</v>
      </c>
      <c r="K1307">
        <v>-9.0970305228627035E-4</v>
      </c>
      <c r="L1307">
        <v>9.9999999999988987E-5</v>
      </c>
      <c r="M1307">
        <v>5.1620001023928674</v>
      </c>
      <c r="N1307">
        <v>9.9999999999988987E-5</v>
      </c>
    </row>
    <row r="1308" spans="2:14" x14ac:dyDescent="0.25">
      <c r="B1308">
        <v>0.79999999999999993</v>
      </c>
      <c r="C1308">
        <v>0.79999999999999993</v>
      </c>
      <c r="D1308">
        <v>0.44999999999999996</v>
      </c>
      <c r="E1308">
        <v>0.79999999999999993</v>
      </c>
      <c r="F1308">
        <v>5.05</v>
      </c>
      <c r="G1308">
        <v>1.1499999999999999</v>
      </c>
      <c r="H1308">
        <v>1000</v>
      </c>
      <c r="I1308">
        <v>0.41045570977050289</v>
      </c>
      <c r="J1308">
        <v>0.4259934285093564</v>
      </c>
      <c r="K1308">
        <v>-0.11048784320967264</v>
      </c>
      <c r="L1308">
        <v>9.9999999999988987E-5</v>
      </c>
      <c r="M1308">
        <v>5.1806523213713591</v>
      </c>
      <c r="N1308">
        <v>0.23535373847598395</v>
      </c>
    </row>
    <row r="1309" spans="2:14" x14ac:dyDescent="0.25">
      <c r="B1309">
        <v>0.79999999999999993</v>
      </c>
      <c r="C1309">
        <v>0.79999999999999993</v>
      </c>
      <c r="D1309">
        <v>0.44999999999999996</v>
      </c>
      <c r="E1309">
        <v>0.79999999999999993</v>
      </c>
      <c r="F1309">
        <v>5.05</v>
      </c>
      <c r="G1309">
        <v>1.5</v>
      </c>
      <c r="H1309">
        <v>1000</v>
      </c>
      <c r="I1309">
        <v>0.38192392611692549</v>
      </c>
      <c r="J1309">
        <v>0.47125373825568861</v>
      </c>
      <c r="K1309">
        <v>-1.9870902230340298E-2</v>
      </c>
      <c r="L1309">
        <v>9.9999999999988987E-5</v>
      </c>
      <c r="M1309">
        <v>5.1670071608061381</v>
      </c>
      <c r="N1309">
        <v>0.88756823375480076</v>
      </c>
    </row>
    <row r="1310" spans="2:14" x14ac:dyDescent="0.25">
      <c r="B1310">
        <v>0.79999999999999993</v>
      </c>
      <c r="C1310">
        <v>0.79999999999999993</v>
      </c>
      <c r="D1310">
        <v>0.44999999999999996</v>
      </c>
      <c r="E1310">
        <v>0.79999999999999993</v>
      </c>
      <c r="F1310">
        <v>7.5250000000000004</v>
      </c>
      <c r="G1310">
        <v>0.44999999999999996</v>
      </c>
      <c r="H1310">
        <v>1000</v>
      </c>
      <c r="I1310">
        <v>0.40326378467407781</v>
      </c>
      <c r="J1310">
        <v>0.45544592158383385</v>
      </c>
      <c r="K1310">
        <v>-5.1645312786282885E-2</v>
      </c>
      <c r="L1310">
        <v>0.16121771379837752</v>
      </c>
      <c r="M1310">
        <v>7.4061807155368964</v>
      </c>
      <c r="N1310">
        <v>0.36855856948120602</v>
      </c>
    </row>
    <row r="1311" spans="2:14" x14ac:dyDescent="0.25">
      <c r="B1311">
        <v>0.79999999999999993</v>
      </c>
      <c r="C1311">
        <v>0.79999999999999993</v>
      </c>
      <c r="D1311">
        <v>0.44999999999999996</v>
      </c>
      <c r="E1311">
        <v>0.79999999999999993</v>
      </c>
      <c r="F1311">
        <v>7.5250000000000004</v>
      </c>
      <c r="G1311">
        <v>0.79999999999999993</v>
      </c>
      <c r="H1311">
        <v>1000</v>
      </c>
      <c r="I1311">
        <v>0.52647145460443945</v>
      </c>
      <c r="J1311">
        <v>0.49477681883074925</v>
      </c>
      <c r="K1311">
        <v>-2.6605718448195148E-2</v>
      </c>
      <c r="L1311">
        <v>9.9999999999988987E-5</v>
      </c>
      <c r="M1311">
        <v>7.5725534984018985</v>
      </c>
      <c r="N1311">
        <v>9.9999999999988987E-5</v>
      </c>
    </row>
    <row r="1312" spans="2:14" x14ac:dyDescent="0.25">
      <c r="B1312">
        <v>0.79999999999999993</v>
      </c>
      <c r="C1312">
        <v>0.79999999999999993</v>
      </c>
      <c r="D1312">
        <v>0.44999999999999996</v>
      </c>
      <c r="E1312">
        <v>0.79999999999999993</v>
      </c>
      <c r="F1312">
        <v>7.5250000000000004</v>
      </c>
      <c r="G1312">
        <v>1.1499999999999999</v>
      </c>
      <c r="H1312">
        <v>1000</v>
      </c>
      <c r="I1312">
        <v>0.42424788963654658</v>
      </c>
      <c r="J1312">
        <v>0.47185792893035916</v>
      </c>
      <c r="K1312">
        <v>-3.153306545574136E-2</v>
      </c>
      <c r="L1312">
        <v>9.9999999999988987E-5</v>
      </c>
      <c r="M1312">
        <v>7.5934672866036035</v>
      </c>
      <c r="N1312">
        <v>0.2055256819936061</v>
      </c>
    </row>
    <row r="1313" spans="2:14" x14ac:dyDescent="0.25">
      <c r="B1313">
        <v>0.79999999999999993</v>
      </c>
      <c r="C1313">
        <v>0.79999999999999993</v>
      </c>
      <c r="D1313">
        <v>0.44999999999999996</v>
      </c>
      <c r="E1313">
        <v>0.79999999999999993</v>
      </c>
      <c r="F1313">
        <v>7.5250000000000004</v>
      </c>
      <c r="G1313">
        <v>1.5</v>
      </c>
      <c r="H1313">
        <v>1000</v>
      </c>
      <c r="I1313">
        <v>9.0055367984233192E-2</v>
      </c>
      <c r="J1313">
        <v>0.41507127857092435</v>
      </c>
      <c r="K1313">
        <v>-3.4426172870295813E-2</v>
      </c>
      <c r="L1313">
        <v>9.9999999999988987E-5</v>
      </c>
      <c r="M1313">
        <v>7.6142404331013713</v>
      </c>
      <c r="N1313">
        <v>0.26357751973797061</v>
      </c>
    </row>
    <row r="1314" spans="2:14" x14ac:dyDescent="0.25">
      <c r="B1314">
        <v>0.79999999999999993</v>
      </c>
      <c r="C1314">
        <v>0.79999999999999993</v>
      </c>
      <c r="D1314">
        <v>0.44999999999999996</v>
      </c>
      <c r="E1314">
        <v>0.79999999999999993</v>
      </c>
      <c r="F1314">
        <v>10</v>
      </c>
      <c r="G1314">
        <v>0.44999999999999996</v>
      </c>
      <c r="H1314">
        <v>1000</v>
      </c>
      <c r="I1314">
        <v>0.4143957660924607</v>
      </c>
      <c r="J1314">
        <v>0.3884313635747535</v>
      </c>
      <c r="K1314">
        <v>-0.1889645086279477</v>
      </c>
      <c r="L1314">
        <v>0.22962295860231344</v>
      </c>
      <c r="M1314">
        <v>10.030843859111249</v>
      </c>
      <c r="N1314">
        <v>0.29015479452096959</v>
      </c>
    </row>
    <row r="1315" spans="2:14" x14ac:dyDescent="0.25">
      <c r="B1315">
        <v>0.79999999999999993</v>
      </c>
      <c r="C1315">
        <v>0.79999999999999993</v>
      </c>
      <c r="D1315">
        <v>0.44999999999999996</v>
      </c>
      <c r="E1315">
        <v>0.79999999999999993</v>
      </c>
      <c r="F1315">
        <v>10</v>
      </c>
      <c r="G1315">
        <v>0.79999999999999993</v>
      </c>
      <c r="H1315">
        <v>1000</v>
      </c>
      <c r="I1315">
        <v>0.40016642747870274</v>
      </c>
      <c r="J1315">
        <v>0.40592937365216269</v>
      </c>
      <c r="K1315">
        <v>-0.14423745442634517</v>
      </c>
      <c r="L1315">
        <v>0.80010000000000003</v>
      </c>
      <c r="M1315">
        <v>10.006697098094616</v>
      </c>
      <c r="N1315">
        <v>0.20317467385426341</v>
      </c>
    </row>
    <row r="1316" spans="2:14" x14ac:dyDescent="0.25">
      <c r="B1316">
        <v>0.79999999999999993</v>
      </c>
      <c r="C1316">
        <v>0.79999999999999993</v>
      </c>
      <c r="D1316">
        <v>0.44999999999999996</v>
      </c>
      <c r="E1316">
        <v>0.79999999999999993</v>
      </c>
      <c r="F1316">
        <v>10</v>
      </c>
      <c r="G1316">
        <v>1.1499999999999999</v>
      </c>
      <c r="H1316">
        <v>1000</v>
      </c>
      <c r="I1316">
        <v>0.29940164811866321</v>
      </c>
      <c r="J1316">
        <v>0.43730354236357782</v>
      </c>
      <c r="K1316">
        <v>-5.3480389113671534E-2</v>
      </c>
      <c r="L1316">
        <v>9.9999999999988987E-5</v>
      </c>
      <c r="M1316">
        <v>10.037228925902179</v>
      </c>
      <c r="N1316">
        <v>7.7644641673031867E-2</v>
      </c>
    </row>
    <row r="1317" spans="2:14" x14ac:dyDescent="0.25">
      <c r="B1317">
        <v>0.79999999999999993</v>
      </c>
      <c r="C1317">
        <v>0.79999999999999993</v>
      </c>
      <c r="D1317">
        <v>0.44999999999999996</v>
      </c>
      <c r="E1317">
        <v>0.79999999999999993</v>
      </c>
      <c r="F1317">
        <v>10</v>
      </c>
      <c r="G1317">
        <v>1.5</v>
      </c>
      <c r="H1317">
        <v>15.989853368831069</v>
      </c>
      <c r="I1317">
        <v>0.16805624502741645</v>
      </c>
      <c r="J1317">
        <v>0.16018580603507124</v>
      </c>
      <c r="K1317">
        <v>0.65547973513583169</v>
      </c>
      <c r="L1317">
        <v>0.76756829245294955</v>
      </c>
      <c r="M1317">
        <v>26.771818395055686</v>
      </c>
      <c r="N1317">
        <v>0.39550076170577053</v>
      </c>
    </row>
    <row r="1318" spans="2:14" x14ac:dyDescent="0.25">
      <c r="B1318">
        <v>0.79999999999999993</v>
      </c>
      <c r="C1318">
        <v>0.79999999999999993</v>
      </c>
      <c r="D1318">
        <v>0.44999999999999996</v>
      </c>
      <c r="E1318">
        <v>1.1499999999999999</v>
      </c>
      <c r="F1318">
        <v>2.5750000000000002</v>
      </c>
      <c r="G1318">
        <v>0.44999999999999996</v>
      </c>
      <c r="H1318">
        <v>15.989853377681735</v>
      </c>
      <c r="I1318">
        <v>0.1680589049331303</v>
      </c>
      <c r="J1318">
        <v>0.16018303196552247</v>
      </c>
      <c r="K1318">
        <v>0.65548624549964096</v>
      </c>
      <c r="L1318">
        <v>0.76756652376293855</v>
      </c>
      <c r="M1318">
        <v>26.771798760715175</v>
      </c>
      <c r="N1318">
        <v>0.39550237282677275</v>
      </c>
    </row>
    <row r="1319" spans="2:14" x14ac:dyDescent="0.25">
      <c r="B1319">
        <v>0.79999999999999993</v>
      </c>
      <c r="C1319">
        <v>0.79999999999999993</v>
      </c>
      <c r="D1319">
        <v>0.44999999999999996</v>
      </c>
      <c r="E1319">
        <v>1.1499999999999999</v>
      </c>
      <c r="F1319">
        <v>2.5750000000000002</v>
      </c>
      <c r="G1319">
        <v>0.79999999999999993</v>
      </c>
      <c r="H1319">
        <v>1000</v>
      </c>
      <c r="I1319">
        <v>0.27181891286075249</v>
      </c>
      <c r="J1319">
        <v>0.39851893702012575</v>
      </c>
      <c r="K1319">
        <v>-0.11189385336803898</v>
      </c>
      <c r="L1319">
        <v>9.9999999999988987E-5</v>
      </c>
      <c r="M1319">
        <v>2.9651910131359043</v>
      </c>
      <c r="N1319">
        <v>0.23003934022569017</v>
      </c>
    </row>
    <row r="1320" spans="2:14" x14ac:dyDescent="0.25">
      <c r="B1320">
        <v>0.79999999999999993</v>
      </c>
      <c r="C1320">
        <v>0.79999999999999993</v>
      </c>
      <c r="D1320">
        <v>0.44999999999999996</v>
      </c>
      <c r="E1320">
        <v>1.1499999999999999</v>
      </c>
      <c r="F1320">
        <v>2.5750000000000002</v>
      </c>
      <c r="G1320">
        <v>1.1499999999999999</v>
      </c>
      <c r="H1320">
        <v>1000</v>
      </c>
      <c r="I1320">
        <v>0.34433389375911161</v>
      </c>
      <c r="J1320">
        <v>0.43221773458277074</v>
      </c>
      <c r="K1320">
        <v>-7.5830590132797859E-2</v>
      </c>
      <c r="L1320">
        <v>9.9999999999988987E-5</v>
      </c>
      <c r="M1320">
        <v>2.8931518486599659</v>
      </c>
      <c r="N1320">
        <v>0.95283993808567025</v>
      </c>
    </row>
    <row r="1321" spans="2:14" x14ac:dyDescent="0.25">
      <c r="B1321">
        <v>0.79999999999999993</v>
      </c>
      <c r="C1321">
        <v>0.79999999999999993</v>
      </c>
      <c r="D1321">
        <v>0.44999999999999996</v>
      </c>
      <c r="E1321">
        <v>1.1499999999999999</v>
      </c>
      <c r="F1321">
        <v>2.5750000000000002</v>
      </c>
      <c r="G1321">
        <v>1.5</v>
      </c>
      <c r="H1321">
        <v>1000</v>
      </c>
      <c r="I1321">
        <v>0.34236696080920148</v>
      </c>
      <c r="J1321">
        <v>0.43874159989631123</v>
      </c>
      <c r="K1321">
        <v>-6.3778455883291257E-2</v>
      </c>
      <c r="L1321">
        <v>9.9999999999988987E-5</v>
      </c>
      <c r="M1321">
        <v>2.8634398962506671</v>
      </c>
      <c r="N1321">
        <v>1.4666427334524388</v>
      </c>
    </row>
    <row r="1322" spans="2:14" x14ac:dyDescent="0.25">
      <c r="B1322">
        <v>0.79999999999999993</v>
      </c>
      <c r="C1322">
        <v>0.79999999999999993</v>
      </c>
      <c r="D1322">
        <v>0.44999999999999996</v>
      </c>
      <c r="E1322">
        <v>1.1499999999999999</v>
      </c>
      <c r="F1322">
        <v>5.05</v>
      </c>
      <c r="G1322">
        <v>0.44999999999999996</v>
      </c>
      <c r="H1322">
        <v>15.989853355212331</v>
      </c>
      <c r="I1322">
        <v>0.16805459973192835</v>
      </c>
      <c r="J1322">
        <v>0.16018572481696611</v>
      </c>
      <c r="K1322">
        <v>0.65548202840628744</v>
      </c>
      <c r="L1322">
        <v>0.76757180736714459</v>
      </c>
      <c r="M1322">
        <v>26.772094117961402</v>
      </c>
      <c r="N1322">
        <v>0.39550238083519906</v>
      </c>
    </row>
    <row r="1323" spans="2:14" x14ac:dyDescent="0.25">
      <c r="B1323">
        <v>0.79999999999999993</v>
      </c>
      <c r="C1323">
        <v>0.79999999999999993</v>
      </c>
      <c r="D1323">
        <v>0.44999999999999996</v>
      </c>
      <c r="E1323">
        <v>1.1499999999999999</v>
      </c>
      <c r="F1323">
        <v>5.05</v>
      </c>
      <c r="G1323">
        <v>0.79999999999999993</v>
      </c>
      <c r="H1323">
        <v>1000</v>
      </c>
      <c r="I1323">
        <v>0.45408768827263535</v>
      </c>
      <c r="J1323">
        <v>0.47038450856756742</v>
      </c>
      <c r="K1323">
        <v>-4.4379381461716827E-2</v>
      </c>
      <c r="L1323">
        <v>9.9999999999988987E-5</v>
      </c>
      <c r="M1323">
        <v>5.1990066260011156</v>
      </c>
      <c r="N1323">
        <v>0.21454786882560872</v>
      </c>
    </row>
    <row r="1324" spans="2:14" x14ac:dyDescent="0.25">
      <c r="B1324">
        <v>0.79999999999999993</v>
      </c>
      <c r="C1324">
        <v>0.79999999999999993</v>
      </c>
      <c r="D1324">
        <v>0.44999999999999996</v>
      </c>
      <c r="E1324">
        <v>1.1499999999999999</v>
      </c>
      <c r="F1324">
        <v>5.05</v>
      </c>
      <c r="G1324">
        <v>1.1499999999999999</v>
      </c>
      <c r="H1324">
        <v>1000</v>
      </c>
      <c r="I1324">
        <v>0.45662242185505769</v>
      </c>
      <c r="J1324">
        <v>0.48746856256731586</v>
      </c>
      <c r="K1324">
        <v>-1.432542208672688E-2</v>
      </c>
      <c r="L1324">
        <v>9.9999999999988987E-5</v>
      </c>
      <c r="M1324">
        <v>5.1906636022364863</v>
      </c>
      <c r="N1324">
        <v>0.85485580491706081</v>
      </c>
    </row>
    <row r="1325" spans="2:14" x14ac:dyDescent="0.25">
      <c r="B1325">
        <v>0.79999999999999993</v>
      </c>
      <c r="C1325">
        <v>0.79999999999999993</v>
      </c>
      <c r="D1325">
        <v>0.44999999999999996</v>
      </c>
      <c r="E1325">
        <v>1.1499999999999999</v>
      </c>
      <c r="F1325">
        <v>5.05</v>
      </c>
      <c r="G1325">
        <v>1.5</v>
      </c>
      <c r="H1325">
        <v>1000</v>
      </c>
      <c r="I1325">
        <v>0.33892643035786307</v>
      </c>
      <c r="J1325">
        <v>0.44933844962198721</v>
      </c>
      <c r="K1325">
        <v>-4.4541887845130468E-2</v>
      </c>
      <c r="L1325">
        <v>9.9999999999988987E-5</v>
      </c>
      <c r="M1325">
        <v>5.19407426481665</v>
      </c>
      <c r="N1325">
        <v>1.2277925738308246</v>
      </c>
    </row>
    <row r="1326" spans="2:14" x14ac:dyDescent="0.25">
      <c r="B1326">
        <v>0.79999999999999993</v>
      </c>
      <c r="C1326">
        <v>0.79999999999999993</v>
      </c>
      <c r="D1326">
        <v>0.44999999999999996</v>
      </c>
      <c r="E1326">
        <v>1.1499999999999999</v>
      </c>
      <c r="F1326">
        <v>7.5250000000000004</v>
      </c>
      <c r="G1326">
        <v>0.44999999999999996</v>
      </c>
      <c r="H1326">
        <v>1000</v>
      </c>
      <c r="I1326">
        <v>0.30281419140744659</v>
      </c>
      <c r="J1326">
        <v>0.3635918008395761</v>
      </c>
      <c r="K1326">
        <v>-0.18707802116437811</v>
      </c>
      <c r="L1326">
        <v>3.4645120720388327E-2</v>
      </c>
      <c r="M1326">
        <v>7.5979026572028161</v>
      </c>
      <c r="N1326">
        <v>0.41707477678575644</v>
      </c>
    </row>
    <row r="1327" spans="2:14" x14ac:dyDescent="0.25">
      <c r="B1327">
        <v>0.79999999999999993</v>
      </c>
      <c r="C1327">
        <v>0.79999999999999993</v>
      </c>
      <c r="D1327">
        <v>0.44999999999999996</v>
      </c>
      <c r="E1327">
        <v>1.1499999999999999</v>
      </c>
      <c r="F1327">
        <v>7.5250000000000004</v>
      </c>
      <c r="G1327">
        <v>0.79999999999999993</v>
      </c>
      <c r="H1327">
        <v>1000</v>
      </c>
      <c r="I1327">
        <v>0.47912322168821664</v>
      </c>
      <c r="J1327">
        <v>0.4828357232740792</v>
      </c>
      <c r="K1327">
        <v>-3.0552797664825548E-2</v>
      </c>
      <c r="L1327">
        <v>9.9999999999988987E-5</v>
      </c>
      <c r="M1327">
        <v>7.6095186014680767</v>
      </c>
      <c r="N1327">
        <v>0.20010982887319473</v>
      </c>
    </row>
    <row r="1328" spans="2:14" x14ac:dyDescent="0.25">
      <c r="B1328">
        <v>0.79999999999999993</v>
      </c>
      <c r="C1328">
        <v>0.79999999999999993</v>
      </c>
      <c r="D1328">
        <v>0.44999999999999996</v>
      </c>
      <c r="E1328">
        <v>1.1499999999999999</v>
      </c>
      <c r="F1328">
        <v>7.5250000000000004</v>
      </c>
      <c r="G1328">
        <v>1.1499999999999999</v>
      </c>
      <c r="H1328">
        <v>1000</v>
      </c>
      <c r="I1328">
        <v>0.22926649617176098</v>
      </c>
      <c r="J1328">
        <v>0.35270730553586088</v>
      </c>
      <c r="K1328">
        <v>-0.17941992859323835</v>
      </c>
      <c r="L1328">
        <v>9.9999999999988987E-5</v>
      </c>
      <c r="M1328">
        <v>7.6322209144383786</v>
      </c>
      <c r="N1328">
        <v>0.26638200484651309</v>
      </c>
    </row>
    <row r="1329" spans="2:14" x14ac:dyDescent="0.25">
      <c r="B1329">
        <v>0.79999999999999993</v>
      </c>
      <c r="C1329">
        <v>0.79999999999999993</v>
      </c>
      <c r="D1329">
        <v>0.44999999999999996</v>
      </c>
      <c r="E1329">
        <v>1.1499999999999999</v>
      </c>
      <c r="F1329">
        <v>7.5250000000000004</v>
      </c>
      <c r="G1329">
        <v>1.5</v>
      </c>
      <c r="H1329">
        <v>1000</v>
      </c>
      <c r="I1329">
        <v>0.33092313259038686</v>
      </c>
      <c r="J1329">
        <v>0.47065586015197747</v>
      </c>
      <c r="K1329">
        <v>-7.5499731970559147E-3</v>
      </c>
      <c r="L1329">
        <v>9.9999999999988987E-5</v>
      </c>
      <c r="M1329">
        <v>7.6189624907791034</v>
      </c>
      <c r="N1329">
        <v>1.0863177286767698</v>
      </c>
    </row>
    <row r="1330" spans="2:14" x14ac:dyDescent="0.25">
      <c r="B1330">
        <v>0.79999999999999993</v>
      </c>
      <c r="C1330">
        <v>0.79999999999999993</v>
      </c>
      <c r="D1330">
        <v>0.44999999999999996</v>
      </c>
      <c r="E1330">
        <v>1.1499999999999999</v>
      </c>
      <c r="F1330">
        <v>10</v>
      </c>
      <c r="G1330">
        <v>0.44999999999999996</v>
      </c>
      <c r="H1330">
        <v>1000</v>
      </c>
      <c r="I1330">
        <v>0.31848220941226801</v>
      </c>
      <c r="J1330">
        <v>0.36115295839200112</v>
      </c>
      <c r="K1330">
        <v>-0.19884127964704987</v>
      </c>
      <c r="L1330">
        <v>0.15997179984120866</v>
      </c>
      <c r="M1330">
        <v>10.048413497383937</v>
      </c>
      <c r="N1330">
        <v>0.40137383635006535</v>
      </c>
    </row>
    <row r="1331" spans="2:14" x14ac:dyDescent="0.25">
      <c r="B1331">
        <v>0.79999999999999993</v>
      </c>
      <c r="C1331">
        <v>0.79999999999999993</v>
      </c>
      <c r="D1331">
        <v>0.44999999999999996</v>
      </c>
      <c r="E1331">
        <v>1.1499999999999999</v>
      </c>
      <c r="F1331">
        <v>10</v>
      </c>
      <c r="G1331">
        <v>0.79999999999999993</v>
      </c>
      <c r="H1331">
        <v>1000</v>
      </c>
      <c r="I1331">
        <v>0.42237570684015718</v>
      </c>
      <c r="J1331">
        <v>0.44125250353538681</v>
      </c>
      <c r="K1331">
        <v>-8.6549787391820732E-2</v>
      </c>
      <c r="L1331">
        <v>9.9999999999988987E-5</v>
      </c>
      <c r="M1331">
        <v>10.053996856467547</v>
      </c>
      <c r="N1331">
        <v>0.13131013707496864</v>
      </c>
    </row>
    <row r="1332" spans="2:14" x14ac:dyDescent="0.25">
      <c r="B1332">
        <v>0.79999999999999993</v>
      </c>
      <c r="C1332">
        <v>0.79999999999999993</v>
      </c>
      <c r="D1332">
        <v>0.44999999999999996</v>
      </c>
      <c r="E1332">
        <v>1.1499999999999999</v>
      </c>
      <c r="F1332">
        <v>10</v>
      </c>
      <c r="G1332">
        <v>1.1499999999999999</v>
      </c>
      <c r="H1332">
        <v>1000</v>
      </c>
      <c r="I1332">
        <v>0.24328059086279086</v>
      </c>
      <c r="J1332">
        <v>0.38330276545529529</v>
      </c>
      <c r="K1332">
        <v>-0.12950180730440439</v>
      </c>
      <c r="L1332">
        <v>9.9999999999988987E-5</v>
      </c>
      <c r="M1332">
        <v>10.071632298340685</v>
      </c>
      <c r="N1332">
        <v>0.24806689502381229</v>
      </c>
    </row>
    <row r="1333" spans="2:14" x14ac:dyDescent="0.25">
      <c r="B1333">
        <v>0.79999999999999993</v>
      </c>
      <c r="C1333">
        <v>0.79999999999999993</v>
      </c>
      <c r="D1333">
        <v>0.44999999999999996</v>
      </c>
      <c r="E1333">
        <v>1.1499999999999999</v>
      </c>
      <c r="F1333">
        <v>10</v>
      </c>
      <c r="G1333">
        <v>1.5</v>
      </c>
      <c r="H1333">
        <v>1000</v>
      </c>
      <c r="I1333">
        <v>-7.8239900006635832E-2</v>
      </c>
      <c r="J1333">
        <v>0.36635596939974413</v>
      </c>
      <c r="K1333">
        <v>-6.7448220508909862E-2</v>
      </c>
      <c r="L1333">
        <v>9.9999999999988987E-5</v>
      </c>
      <c r="M1333">
        <v>10.085629110459008</v>
      </c>
      <c r="N1333">
        <v>0.42676353133721068</v>
      </c>
    </row>
    <row r="1334" spans="2:14" x14ac:dyDescent="0.25">
      <c r="B1334">
        <v>0.79999999999999993</v>
      </c>
      <c r="C1334">
        <v>0.79999999999999993</v>
      </c>
      <c r="D1334">
        <v>0.44999999999999996</v>
      </c>
      <c r="E1334">
        <v>1.5</v>
      </c>
      <c r="F1334">
        <v>2.5750000000000002</v>
      </c>
      <c r="G1334">
        <v>0.44999999999999996</v>
      </c>
      <c r="H1334">
        <v>1000</v>
      </c>
      <c r="I1334">
        <v>0.68633326127696359</v>
      </c>
      <c r="J1334">
        <v>0.5319037984022672</v>
      </c>
      <c r="K1334">
        <v>-3.4730445477029026E-2</v>
      </c>
      <c r="L1334">
        <v>0.29999999999999982</v>
      </c>
      <c r="M1334">
        <v>2.7824645034694604</v>
      </c>
      <c r="N1334">
        <v>0.77373388267417742</v>
      </c>
    </row>
    <row r="1335" spans="2:14" x14ac:dyDescent="0.25">
      <c r="B1335">
        <v>0.79999999999999993</v>
      </c>
      <c r="C1335">
        <v>0.79999999999999993</v>
      </c>
      <c r="D1335">
        <v>0.44999999999999996</v>
      </c>
      <c r="E1335">
        <v>1.5</v>
      </c>
      <c r="F1335">
        <v>2.5750000000000002</v>
      </c>
      <c r="G1335">
        <v>0.79999999999999993</v>
      </c>
      <c r="H1335">
        <v>1000</v>
      </c>
      <c r="I1335">
        <v>0.67991917804105284</v>
      </c>
      <c r="J1335">
        <v>0.51677543832439621</v>
      </c>
      <c r="K1335">
        <v>-6.2083226591348795E-2</v>
      </c>
      <c r="L1335">
        <v>9.9999999999988987E-5</v>
      </c>
      <c r="M1335">
        <v>2.8304594728879393</v>
      </c>
      <c r="N1335">
        <v>1.3090240531248121</v>
      </c>
    </row>
    <row r="1336" spans="2:14" x14ac:dyDescent="0.25">
      <c r="B1336">
        <v>0.79999999999999993</v>
      </c>
      <c r="C1336">
        <v>0.79999999999999993</v>
      </c>
      <c r="D1336">
        <v>0.44999999999999996</v>
      </c>
      <c r="E1336">
        <v>1.5</v>
      </c>
      <c r="F1336">
        <v>2.5750000000000002</v>
      </c>
      <c r="G1336">
        <v>1.1499999999999999</v>
      </c>
      <c r="H1336">
        <v>1000</v>
      </c>
      <c r="I1336">
        <v>2.9803207556977095E-2</v>
      </c>
      <c r="J1336">
        <v>0.82561589104786515</v>
      </c>
      <c r="K1336">
        <v>-1.8015126143538389E-2</v>
      </c>
      <c r="L1336">
        <v>0.43105400649564801</v>
      </c>
      <c r="M1336">
        <v>12.007035180251147</v>
      </c>
      <c r="N1336">
        <v>0.33490352082318131</v>
      </c>
    </row>
    <row r="1337" spans="2:14" x14ac:dyDescent="0.25">
      <c r="B1337">
        <v>0.79999999999999993</v>
      </c>
      <c r="C1337">
        <v>0.79999999999999993</v>
      </c>
      <c r="D1337">
        <v>0.44999999999999996</v>
      </c>
      <c r="E1337">
        <v>1.5</v>
      </c>
      <c r="F1337">
        <v>2.5750000000000002</v>
      </c>
      <c r="G1337">
        <v>1.5</v>
      </c>
      <c r="H1337">
        <v>1000</v>
      </c>
      <c r="I1337">
        <v>3.9585186501323456E-2</v>
      </c>
      <c r="J1337">
        <v>0.81984354217274624</v>
      </c>
      <c r="K1337">
        <v>-1.1535953739065914E-2</v>
      </c>
      <c r="L1337">
        <v>0.58867332127687744</v>
      </c>
      <c r="M1337">
        <v>17.25406765455141</v>
      </c>
      <c r="N1337">
        <v>0.3673561504927747</v>
      </c>
    </row>
    <row r="1338" spans="2:14" x14ac:dyDescent="0.25">
      <c r="B1338">
        <v>0.79999999999999993</v>
      </c>
      <c r="C1338">
        <v>0.79999999999999993</v>
      </c>
      <c r="D1338">
        <v>0.44999999999999996</v>
      </c>
      <c r="E1338">
        <v>1.5</v>
      </c>
      <c r="F1338">
        <v>5.05</v>
      </c>
      <c r="G1338">
        <v>0.44999999999999996</v>
      </c>
      <c r="H1338">
        <v>15.989853352092315</v>
      </c>
      <c r="I1338">
        <v>0.16806137812958319</v>
      </c>
      <c r="J1338">
        <v>0.16018644627949186</v>
      </c>
      <c r="K1338">
        <v>0.6554797092310668</v>
      </c>
      <c r="L1338">
        <v>0.767575363321508</v>
      </c>
      <c r="M1338">
        <v>26.77229642132583</v>
      </c>
      <c r="N1338">
        <v>0.39550097683281349</v>
      </c>
    </row>
    <row r="1339" spans="2:14" x14ac:dyDescent="0.25">
      <c r="B1339">
        <v>0.79999999999999993</v>
      </c>
      <c r="C1339">
        <v>0.79999999999999993</v>
      </c>
      <c r="D1339">
        <v>0.44999999999999996</v>
      </c>
      <c r="E1339">
        <v>1.5</v>
      </c>
      <c r="F1339">
        <v>5.05</v>
      </c>
      <c r="G1339">
        <v>0.79999999999999993</v>
      </c>
      <c r="H1339">
        <v>1000</v>
      </c>
      <c r="I1339">
        <v>0.13851137669948832</v>
      </c>
      <c r="J1339">
        <v>0.44463311648521631</v>
      </c>
      <c r="K1339">
        <v>-1.6079788021124558E-3</v>
      </c>
      <c r="L1339">
        <v>1.0000000000021103E-4</v>
      </c>
      <c r="M1339">
        <v>5.2470184935080972</v>
      </c>
      <c r="N1339">
        <v>0.25143340114718371</v>
      </c>
    </row>
    <row r="1340" spans="2:14" x14ac:dyDescent="0.25">
      <c r="B1340">
        <v>0.79999999999999993</v>
      </c>
      <c r="C1340">
        <v>0.79999999999999993</v>
      </c>
      <c r="D1340">
        <v>0.44999999999999996</v>
      </c>
      <c r="E1340">
        <v>1.5</v>
      </c>
      <c r="F1340">
        <v>5.05</v>
      </c>
      <c r="G1340">
        <v>1.1499999999999999</v>
      </c>
      <c r="H1340">
        <v>1000</v>
      </c>
      <c r="I1340">
        <v>-7.637475483274403E-2</v>
      </c>
      <c r="J1340">
        <v>0.35424531487767286</v>
      </c>
      <c r="K1340">
        <v>-8.6973867860589665E-2</v>
      </c>
      <c r="L1340">
        <v>9.9999999999988987E-5</v>
      </c>
      <c r="M1340">
        <v>5.2627997300976705</v>
      </c>
      <c r="N1340">
        <v>0.63609890742959863</v>
      </c>
    </row>
    <row r="1341" spans="2:14" x14ac:dyDescent="0.25">
      <c r="B1341">
        <v>0.79999999999999993</v>
      </c>
      <c r="C1341">
        <v>0.79999999999999993</v>
      </c>
      <c r="D1341">
        <v>0.44999999999999996</v>
      </c>
      <c r="E1341">
        <v>1.5</v>
      </c>
      <c r="F1341">
        <v>5.05</v>
      </c>
      <c r="G1341">
        <v>1.5</v>
      </c>
      <c r="H1341">
        <v>1000</v>
      </c>
      <c r="I1341">
        <v>-7.6606848871160871E-2</v>
      </c>
      <c r="J1341">
        <v>0.35576477197904427</v>
      </c>
      <c r="K1341">
        <v>-8.450783496366604E-2</v>
      </c>
      <c r="L1341">
        <v>9.9999999999988987E-5</v>
      </c>
      <c r="M1341">
        <v>5.2488715401443216</v>
      </c>
      <c r="N1341">
        <v>1.2568043762529366</v>
      </c>
    </row>
    <row r="1342" spans="2:14" x14ac:dyDescent="0.25">
      <c r="B1342">
        <v>0.79999999999999993</v>
      </c>
      <c r="C1342">
        <v>0.79999999999999993</v>
      </c>
      <c r="D1342">
        <v>0.44999999999999996</v>
      </c>
      <c r="E1342">
        <v>1.5</v>
      </c>
      <c r="F1342">
        <v>7.5250000000000004</v>
      </c>
      <c r="G1342">
        <v>0.44999999999999996</v>
      </c>
      <c r="H1342">
        <v>1000</v>
      </c>
      <c r="I1342">
        <v>0.1494493393827441</v>
      </c>
      <c r="J1342">
        <v>0.58006574170542669</v>
      </c>
      <c r="K1342">
        <v>-3.1358058553897422E-2</v>
      </c>
      <c r="L1342">
        <v>0.23911190052969594</v>
      </c>
      <c r="M1342">
        <v>7.8672033236976375</v>
      </c>
      <c r="N1342">
        <v>0.30495012444609942</v>
      </c>
    </row>
    <row r="1343" spans="2:14" x14ac:dyDescent="0.25">
      <c r="B1343">
        <v>0.79999999999999993</v>
      </c>
      <c r="C1343">
        <v>0.79999999999999993</v>
      </c>
      <c r="D1343">
        <v>0.44999999999999996</v>
      </c>
      <c r="E1343">
        <v>1.5</v>
      </c>
      <c r="F1343">
        <v>7.5250000000000004</v>
      </c>
      <c r="G1343">
        <v>0.79999999999999993</v>
      </c>
      <c r="H1343">
        <v>1000</v>
      </c>
      <c r="I1343">
        <v>0.23089130810661351</v>
      </c>
      <c r="J1343">
        <v>0.4259901566208476</v>
      </c>
      <c r="K1343">
        <v>-5.3251791174044411E-2</v>
      </c>
      <c r="L1343">
        <v>9.9999999999988987E-5</v>
      </c>
      <c r="M1343">
        <v>7.6439556125389574</v>
      </c>
      <c r="N1343">
        <v>0.24191722514868585</v>
      </c>
    </row>
    <row r="1344" spans="2:14" x14ac:dyDescent="0.25">
      <c r="B1344">
        <v>0.79999999999999993</v>
      </c>
      <c r="C1344">
        <v>0.79999999999999993</v>
      </c>
      <c r="D1344">
        <v>0.44999999999999996</v>
      </c>
      <c r="E1344">
        <v>1.5</v>
      </c>
      <c r="F1344">
        <v>7.5250000000000004</v>
      </c>
      <c r="G1344">
        <v>1.1499999999999999</v>
      </c>
      <c r="H1344">
        <v>1000</v>
      </c>
      <c r="I1344">
        <v>0.33074774111488758</v>
      </c>
      <c r="J1344">
        <v>0.47107925971942832</v>
      </c>
      <c r="K1344">
        <v>-6.8445929029942731E-3</v>
      </c>
      <c r="L1344">
        <v>9.9999999999988987E-5</v>
      </c>
      <c r="M1344">
        <v>7.638391274683606</v>
      </c>
      <c r="N1344">
        <v>1.0084127742451168</v>
      </c>
    </row>
    <row r="1345" spans="2:14" x14ac:dyDescent="0.25">
      <c r="B1345">
        <v>0.79999999999999993</v>
      </c>
      <c r="C1345">
        <v>0.79999999999999993</v>
      </c>
      <c r="D1345">
        <v>0.44999999999999996</v>
      </c>
      <c r="E1345">
        <v>1.5</v>
      </c>
      <c r="F1345">
        <v>7.5250000000000004</v>
      </c>
      <c r="G1345">
        <v>1.5</v>
      </c>
      <c r="H1345">
        <v>1000</v>
      </c>
      <c r="I1345">
        <v>-7.4928672713996725E-2</v>
      </c>
      <c r="J1345">
        <v>0.3446917116142581</v>
      </c>
      <c r="K1345">
        <v>-0.10258270136948894</v>
      </c>
      <c r="L1345">
        <v>9.9999999999766942E-5</v>
      </c>
      <c r="M1345">
        <v>7.6602331515396829</v>
      </c>
      <c r="N1345">
        <v>1.06903923869119</v>
      </c>
    </row>
    <row r="1346" spans="2:14" x14ac:dyDescent="0.25">
      <c r="B1346">
        <v>0.79999999999999993</v>
      </c>
      <c r="C1346">
        <v>0.79999999999999993</v>
      </c>
      <c r="D1346">
        <v>0.44999999999999996</v>
      </c>
      <c r="E1346">
        <v>1.5</v>
      </c>
      <c r="F1346">
        <v>10</v>
      </c>
      <c r="G1346">
        <v>0.44999999999999996</v>
      </c>
      <c r="H1346">
        <v>1000</v>
      </c>
      <c r="I1346">
        <v>0.28346031698329782</v>
      </c>
      <c r="J1346">
        <v>0.38788421168329357</v>
      </c>
      <c r="K1346">
        <v>-0.14093807000388037</v>
      </c>
      <c r="L1346">
        <v>0.15464747088625713</v>
      </c>
      <c r="M1346">
        <v>10.064986354000697</v>
      </c>
      <c r="N1346">
        <v>0.51012178803970165</v>
      </c>
    </row>
    <row r="1347" spans="2:14" x14ac:dyDescent="0.25">
      <c r="B1347">
        <v>0.79999999999999993</v>
      </c>
      <c r="C1347">
        <v>0.79999999999999993</v>
      </c>
      <c r="D1347">
        <v>0.44999999999999996</v>
      </c>
      <c r="E1347">
        <v>1.5</v>
      </c>
      <c r="F1347">
        <v>10</v>
      </c>
      <c r="G1347">
        <v>0.79999999999999993</v>
      </c>
      <c r="H1347">
        <v>1000</v>
      </c>
      <c r="I1347">
        <v>0.25850847567324853</v>
      </c>
      <c r="J1347">
        <v>0.41538188306209589</v>
      </c>
      <c r="K1347">
        <v>-7.8653462998442447E-2</v>
      </c>
      <c r="L1347">
        <v>9.9999999999988987E-5</v>
      </c>
      <c r="M1347">
        <v>10.082476621814873</v>
      </c>
      <c r="N1347">
        <v>0.23301811382058668</v>
      </c>
    </row>
    <row r="1348" spans="2:14" x14ac:dyDescent="0.25">
      <c r="B1348">
        <v>0.79999999999999993</v>
      </c>
      <c r="C1348">
        <v>0.79999999999999993</v>
      </c>
      <c r="D1348">
        <v>0.44999999999999996</v>
      </c>
      <c r="E1348">
        <v>1.5</v>
      </c>
      <c r="F1348">
        <v>10</v>
      </c>
      <c r="G1348">
        <v>1.1499999999999999</v>
      </c>
      <c r="H1348">
        <v>1000</v>
      </c>
      <c r="I1348">
        <v>0.33291530733306363</v>
      </c>
      <c r="J1348">
        <v>0.46572733718430892</v>
      </c>
      <c r="K1348">
        <v>-1.5855545839066842E-2</v>
      </c>
      <c r="L1348">
        <v>9.9999999999988987E-5</v>
      </c>
      <c r="M1348">
        <v>10.083364797518524</v>
      </c>
      <c r="N1348">
        <v>0.92632913585817445</v>
      </c>
    </row>
    <row r="1349" spans="2:14" x14ac:dyDescent="0.25">
      <c r="B1349">
        <v>0.79999999999999993</v>
      </c>
      <c r="C1349">
        <v>0.79999999999999993</v>
      </c>
      <c r="D1349">
        <v>0.44999999999999996</v>
      </c>
      <c r="E1349">
        <v>1.5</v>
      </c>
      <c r="F1349">
        <v>10</v>
      </c>
      <c r="G1349">
        <v>1.5</v>
      </c>
      <c r="H1349">
        <v>1000</v>
      </c>
      <c r="I1349">
        <v>-7.6718713739291844E-2</v>
      </c>
      <c r="J1349">
        <v>0.35649583411712793</v>
      </c>
      <c r="K1349">
        <v>-8.3323022305931554E-2</v>
      </c>
      <c r="L1349">
        <v>9.9999999999988987E-5</v>
      </c>
      <c r="M1349">
        <v>10.100924465732364</v>
      </c>
      <c r="N1349">
        <v>0.95351668413937862</v>
      </c>
    </row>
    <row r="1350" spans="2:14" x14ac:dyDescent="0.25">
      <c r="B1350">
        <v>0.79999999999999993</v>
      </c>
      <c r="C1350">
        <v>0.79999999999999993</v>
      </c>
      <c r="D1350">
        <v>0.79999999999999993</v>
      </c>
      <c r="E1350">
        <v>0.44999999999999996</v>
      </c>
      <c r="F1350">
        <v>2.5750000000000002</v>
      </c>
      <c r="G1350">
        <v>0.44999999999999996</v>
      </c>
      <c r="H1350">
        <v>1000</v>
      </c>
      <c r="I1350">
        <v>0.67051362809393233</v>
      </c>
      <c r="J1350">
        <v>0.11843719475840131</v>
      </c>
      <c r="K1350">
        <v>-0.3118689592071901</v>
      </c>
      <c r="L1350">
        <v>9.9999999999988987E-5</v>
      </c>
      <c r="M1350">
        <v>3.4237003426022516</v>
      </c>
      <c r="N1350">
        <v>9.5275402310967247E-2</v>
      </c>
    </row>
    <row r="1351" spans="2:14" x14ac:dyDescent="0.25">
      <c r="B1351">
        <v>0.79999999999999993</v>
      </c>
      <c r="C1351">
        <v>0.79999999999999993</v>
      </c>
      <c r="D1351">
        <v>0.79999999999999993</v>
      </c>
      <c r="E1351">
        <v>0.44999999999999996</v>
      </c>
      <c r="F1351">
        <v>2.5750000000000002</v>
      </c>
      <c r="G1351">
        <v>0.79999999999999993</v>
      </c>
      <c r="H1351">
        <v>1000</v>
      </c>
      <c r="I1351">
        <v>0.59222358598080638</v>
      </c>
      <c r="J1351">
        <v>0.25236377948420363</v>
      </c>
      <c r="K1351">
        <v>-4.22914832061691E-2</v>
      </c>
      <c r="L1351">
        <v>9.9999999999988987E-5</v>
      </c>
      <c r="M1351">
        <v>3.172314690783085</v>
      </c>
      <c r="N1351">
        <v>0.14999987292947897</v>
      </c>
    </row>
    <row r="1352" spans="2:14" x14ac:dyDescent="0.25">
      <c r="B1352">
        <v>0.79999999999999993</v>
      </c>
      <c r="C1352">
        <v>0.79999999999999993</v>
      </c>
      <c r="D1352">
        <v>0.79999999999999993</v>
      </c>
      <c r="E1352">
        <v>0.44999999999999996</v>
      </c>
      <c r="F1352">
        <v>2.5750000000000002</v>
      </c>
      <c r="G1352">
        <v>1.1499999999999999</v>
      </c>
      <c r="H1352">
        <v>1000</v>
      </c>
      <c r="I1352">
        <v>0.78670976515231661</v>
      </c>
      <c r="J1352">
        <v>0.26701690844325804</v>
      </c>
      <c r="K1352">
        <v>-0.1346520536035487</v>
      </c>
      <c r="L1352">
        <v>1.000000000000445E-4</v>
      </c>
      <c r="M1352">
        <v>2.9211184765740299</v>
      </c>
      <c r="N1352">
        <v>9.9999999999988987E-5</v>
      </c>
    </row>
    <row r="1353" spans="2:14" x14ac:dyDescent="0.25">
      <c r="B1353">
        <v>0.79999999999999993</v>
      </c>
      <c r="C1353">
        <v>0.79999999999999993</v>
      </c>
      <c r="D1353">
        <v>0.79999999999999993</v>
      </c>
      <c r="E1353">
        <v>0.44999999999999996</v>
      </c>
      <c r="F1353">
        <v>2.5750000000000002</v>
      </c>
      <c r="G1353">
        <v>1.5</v>
      </c>
      <c r="H1353">
        <v>1000</v>
      </c>
      <c r="I1353">
        <v>0.75223796899008832</v>
      </c>
      <c r="J1353">
        <v>0.23547159708107024</v>
      </c>
      <c r="K1353">
        <v>-0.15992249295568095</v>
      </c>
      <c r="L1353">
        <v>9.9999999999988987E-5</v>
      </c>
      <c r="M1353">
        <v>2.8509351390482771</v>
      </c>
      <c r="N1353">
        <v>0.63478682536793829</v>
      </c>
    </row>
    <row r="1354" spans="2:14" x14ac:dyDescent="0.25">
      <c r="B1354">
        <v>0.79999999999999993</v>
      </c>
      <c r="C1354">
        <v>0.79999999999999993</v>
      </c>
      <c r="D1354">
        <v>0.79999999999999993</v>
      </c>
      <c r="E1354">
        <v>0.44999999999999996</v>
      </c>
      <c r="F1354">
        <v>5.05</v>
      </c>
      <c r="G1354">
        <v>0.44999999999999996</v>
      </c>
      <c r="H1354">
        <v>15.989853355462166</v>
      </c>
      <c r="I1354">
        <v>0.16805321162182887</v>
      </c>
      <c r="J1354">
        <v>0.16018824557987021</v>
      </c>
      <c r="K1354">
        <v>0.65547258326552416</v>
      </c>
      <c r="L1354">
        <v>0.76757430867869081</v>
      </c>
      <c r="M1354">
        <v>26.772338123426632</v>
      </c>
      <c r="N1354">
        <v>0.39549982457828969</v>
      </c>
    </row>
    <row r="1355" spans="2:14" x14ac:dyDescent="0.25">
      <c r="B1355">
        <v>0.79999999999999993</v>
      </c>
      <c r="C1355">
        <v>0.79999999999999993</v>
      </c>
      <c r="D1355">
        <v>0.79999999999999993</v>
      </c>
      <c r="E1355">
        <v>0.44999999999999996</v>
      </c>
      <c r="F1355">
        <v>5.05</v>
      </c>
      <c r="G1355">
        <v>0.79999999999999993</v>
      </c>
      <c r="H1355">
        <v>1000</v>
      </c>
      <c r="I1355">
        <v>0.3656341008106691</v>
      </c>
      <c r="J1355">
        <v>0.45877412648217153</v>
      </c>
      <c r="K1355">
        <v>-1.5578223267365812E-2</v>
      </c>
      <c r="L1355">
        <v>0.10616279649722879</v>
      </c>
      <c r="M1355">
        <v>5.0810340182105254</v>
      </c>
      <c r="N1355">
        <v>0.33501045081891129</v>
      </c>
    </row>
    <row r="1356" spans="2:14" x14ac:dyDescent="0.25">
      <c r="B1356">
        <v>0.79999999999999993</v>
      </c>
      <c r="C1356">
        <v>0.79999999999999993</v>
      </c>
      <c r="D1356">
        <v>0.79999999999999993</v>
      </c>
      <c r="E1356">
        <v>0.44999999999999996</v>
      </c>
      <c r="F1356">
        <v>5.05</v>
      </c>
      <c r="G1356">
        <v>1.1499999999999999</v>
      </c>
      <c r="H1356">
        <v>1000</v>
      </c>
      <c r="I1356">
        <v>3.8471446119678676E-2</v>
      </c>
      <c r="J1356">
        <v>0.62557540134313705</v>
      </c>
      <c r="K1356">
        <v>-6.7638920813071546E-2</v>
      </c>
      <c r="L1356">
        <v>4.6578645505929453E-2</v>
      </c>
      <c r="M1356">
        <v>5.0419403286930278</v>
      </c>
      <c r="N1356">
        <v>0.40047693694822473</v>
      </c>
    </row>
    <row r="1357" spans="2:14" x14ac:dyDescent="0.25">
      <c r="B1357">
        <v>0.79999999999999993</v>
      </c>
      <c r="C1357">
        <v>0.79999999999999993</v>
      </c>
      <c r="D1357">
        <v>0.79999999999999993</v>
      </c>
      <c r="E1357">
        <v>0.44999999999999996</v>
      </c>
      <c r="F1357">
        <v>5.05</v>
      </c>
      <c r="G1357">
        <v>1.5</v>
      </c>
      <c r="H1357">
        <v>1000</v>
      </c>
      <c r="I1357">
        <v>0.68511311304284694</v>
      </c>
      <c r="J1357">
        <v>0.23584737402459049</v>
      </c>
      <c r="K1357">
        <v>-0.10965970522694224</v>
      </c>
      <c r="L1357">
        <v>9.9999999999988987E-5</v>
      </c>
      <c r="M1357">
        <v>5.1639279913846963</v>
      </c>
      <c r="N1357">
        <v>0.25429747728338659</v>
      </c>
    </row>
    <row r="1358" spans="2:14" x14ac:dyDescent="0.25">
      <c r="B1358">
        <v>0.79999999999999993</v>
      </c>
      <c r="C1358">
        <v>0.79999999999999993</v>
      </c>
      <c r="D1358">
        <v>0.79999999999999993</v>
      </c>
      <c r="E1358">
        <v>0.44999999999999996</v>
      </c>
      <c r="F1358">
        <v>7.5250000000000004</v>
      </c>
      <c r="G1358">
        <v>0.44999999999999996</v>
      </c>
      <c r="H1358">
        <v>1000</v>
      </c>
      <c r="I1358">
        <v>0.76137325495797914</v>
      </c>
      <c r="J1358">
        <v>0.2096450585258316</v>
      </c>
      <c r="K1358">
        <v>-0.21866981258633844</v>
      </c>
      <c r="L1358">
        <v>0.15451917233835233</v>
      </c>
      <c r="M1358">
        <v>7.5594133821787581</v>
      </c>
      <c r="N1358">
        <v>0.15872979547558813</v>
      </c>
    </row>
    <row r="1359" spans="2:14" x14ac:dyDescent="0.25">
      <c r="B1359">
        <v>0.79999999999999993</v>
      </c>
      <c r="C1359">
        <v>0.79999999999999993</v>
      </c>
      <c r="D1359">
        <v>0.79999999999999993</v>
      </c>
      <c r="E1359">
        <v>0.44999999999999996</v>
      </c>
      <c r="F1359">
        <v>7.5250000000000004</v>
      </c>
      <c r="G1359">
        <v>0.79999999999999993</v>
      </c>
      <c r="H1359">
        <v>1000</v>
      </c>
      <c r="I1359">
        <v>0.41538009108331703</v>
      </c>
      <c r="J1359">
        <v>0.42945164430509697</v>
      </c>
      <c r="K1359">
        <v>-1.988750557050048E-2</v>
      </c>
      <c r="L1359">
        <v>0.10004706136656058</v>
      </c>
      <c r="M1359">
        <v>7.5645666923302111</v>
      </c>
      <c r="N1359">
        <v>0.10774643035235171</v>
      </c>
    </row>
    <row r="1360" spans="2:14" x14ac:dyDescent="0.25">
      <c r="B1360">
        <v>0.79999999999999993</v>
      </c>
      <c r="C1360">
        <v>0.79999999999999993</v>
      </c>
      <c r="D1360">
        <v>0.79999999999999993</v>
      </c>
      <c r="E1360">
        <v>0.44999999999999996</v>
      </c>
      <c r="F1360">
        <v>7.5250000000000004</v>
      </c>
      <c r="G1360">
        <v>1.1499999999999999</v>
      </c>
      <c r="H1360">
        <v>15.989853364227441</v>
      </c>
      <c r="I1360">
        <v>0.16806037797777543</v>
      </c>
      <c r="J1360">
        <v>0.16017897462130312</v>
      </c>
      <c r="K1360">
        <v>0.65549729634635256</v>
      </c>
      <c r="L1360">
        <v>0.76757329665632945</v>
      </c>
      <c r="M1360">
        <v>26.77219045010288</v>
      </c>
      <c r="N1360">
        <v>0.39550221395095453</v>
      </c>
    </row>
    <row r="1361" spans="2:14" x14ac:dyDescent="0.25">
      <c r="B1361">
        <v>0.79999999999999993</v>
      </c>
      <c r="C1361">
        <v>0.79999999999999993</v>
      </c>
      <c r="D1361">
        <v>0.79999999999999993</v>
      </c>
      <c r="E1361">
        <v>0.44999999999999996</v>
      </c>
      <c r="F1361">
        <v>7.5250000000000004</v>
      </c>
      <c r="G1361">
        <v>1.5</v>
      </c>
      <c r="H1361">
        <v>1000</v>
      </c>
      <c r="I1361">
        <v>0.60791517026066766</v>
      </c>
      <c r="J1361">
        <v>0.20509038935208956</v>
      </c>
      <c r="K1361">
        <v>-0.11689136903278158</v>
      </c>
      <c r="L1361">
        <v>9.9999999999988987E-5</v>
      </c>
      <c r="M1361">
        <v>7.5886206928788535</v>
      </c>
      <c r="N1361">
        <v>1.0000000000021103E-4</v>
      </c>
    </row>
    <row r="1362" spans="2:14" x14ac:dyDescent="0.25">
      <c r="B1362">
        <v>0.79999999999999993</v>
      </c>
      <c r="C1362">
        <v>0.79999999999999993</v>
      </c>
      <c r="D1362">
        <v>0.79999999999999993</v>
      </c>
      <c r="E1362">
        <v>0.44999999999999996</v>
      </c>
      <c r="F1362">
        <v>10</v>
      </c>
      <c r="G1362">
        <v>0.44999999999999996</v>
      </c>
      <c r="H1362">
        <v>1000</v>
      </c>
      <c r="I1362">
        <v>0.79316507809028924</v>
      </c>
      <c r="J1362">
        <v>0.25565908386345237</v>
      </c>
      <c r="K1362">
        <v>-0.16381742214950923</v>
      </c>
      <c r="L1362">
        <v>0.32464560555980798</v>
      </c>
      <c r="M1362">
        <v>10.018324990018057</v>
      </c>
      <c r="N1362">
        <v>0.19594712907989992</v>
      </c>
    </row>
    <row r="1363" spans="2:14" x14ac:dyDescent="0.25">
      <c r="B1363">
        <v>0.79999999999999993</v>
      </c>
      <c r="C1363">
        <v>0.79999999999999993</v>
      </c>
      <c r="D1363">
        <v>0.79999999999999993</v>
      </c>
      <c r="E1363">
        <v>0.44999999999999996</v>
      </c>
      <c r="F1363">
        <v>10</v>
      </c>
      <c r="G1363">
        <v>0.79999999999999993</v>
      </c>
      <c r="H1363">
        <v>1000</v>
      </c>
      <c r="I1363">
        <v>0.58291551983451517</v>
      </c>
      <c r="J1363">
        <v>6.4346484269318105E-2</v>
      </c>
      <c r="K1363">
        <v>-0.35615121094897723</v>
      </c>
      <c r="L1363">
        <v>0.24472893445965918</v>
      </c>
      <c r="M1363">
        <v>10.021371891097887</v>
      </c>
      <c r="N1363">
        <v>0.16233072279123106</v>
      </c>
    </row>
    <row r="1364" spans="2:14" x14ac:dyDescent="0.25">
      <c r="B1364">
        <v>0.79999999999999993</v>
      </c>
      <c r="C1364">
        <v>0.79999999999999993</v>
      </c>
      <c r="D1364">
        <v>0.79999999999999993</v>
      </c>
      <c r="E1364">
        <v>0.44999999999999996</v>
      </c>
      <c r="F1364">
        <v>10</v>
      </c>
      <c r="G1364">
        <v>1.1499999999999999</v>
      </c>
      <c r="H1364">
        <v>15.989853365799222</v>
      </c>
      <c r="I1364">
        <v>0.16805679383988556</v>
      </c>
      <c r="J1364">
        <v>0.16018401837387444</v>
      </c>
      <c r="K1364">
        <v>0.6554854626788239</v>
      </c>
      <c r="L1364">
        <v>0.76756950626844744</v>
      </c>
      <c r="M1364">
        <v>26.771966697607013</v>
      </c>
      <c r="N1364">
        <v>0.39550061994496005</v>
      </c>
    </row>
    <row r="1365" spans="2:14" x14ac:dyDescent="0.25">
      <c r="B1365">
        <v>0.79999999999999993</v>
      </c>
      <c r="C1365">
        <v>0.79999999999999993</v>
      </c>
      <c r="D1365">
        <v>0.79999999999999993</v>
      </c>
      <c r="E1365">
        <v>0.44999999999999996</v>
      </c>
      <c r="F1365">
        <v>10</v>
      </c>
      <c r="G1365">
        <v>1.5</v>
      </c>
      <c r="H1365">
        <v>15.989853348878619</v>
      </c>
      <c r="I1365">
        <v>0.16804739054097131</v>
      </c>
      <c r="J1365">
        <v>0.16019074998828128</v>
      </c>
      <c r="K1365">
        <v>0.65546628387888062</v>
      </c>
      <c r="L1365">
        <v>0.76757665955245347</v>
      </c>
      <c r="M1365">
        <v>26.772416430567755</v>
      </c>
      <c r="N1365">
        <v>0.39550330726396354</v>
      </c>
    </row>
    <row r="1366" spans="2:14" x14ac:dyDescent="0.25">
      <c r="B1366">
        <v>0.79999999999999993</v>
      </c>
      <c r="C1366">
        <v>0.79999999999999993</v>
      </c>
      <c r="D1366">
        <v>0.79999999999999993</v>
      </c>
      <c r="E1366">
        <v>0.79999999999999993</v>
      </c>
      <c r="F1366">
        <v>2.5750000000000002</v>
      </c>
      <c r="G1366">
        <v>0.44999999999999996</v>
      </c>
      <c r="H1366">
        <v>1000</v>
      </c>
      <c r="I1366">
        <v>0.50764578216175837</v>
      </c>
      <c r="J1366">
        <v>1.4317930549276103E-2</v>
      </c>
      <c r="K1366">
        <v>-0.38059051929567661</v>
      </c>
      <c r="L1366">
        <v>9.9999999999988987E-5</v>
      </c>
      <c r="M1366">
        <v>3.4719381573658836</v>
      </c>
      <c r="N1366">
        <v>0.13780934489190297</v>
      </c>
    </row>
    <row r="1367" spans="2:14" x14ac:dyDescent="0.25">
      <c r="B1367">
        <v>0.79999999999999993</v>
      </c>
      <c r="C1367">
        <v>0.79999999999999993</v>
      </c>
      <c r="D1367">
        <v>0.79999999999999993</v>
      </c>
      <c r="E1367">
        <v>0.79999999999999993</v>
      </c>
      <c r="F1367">
        <v>2.5750000000000002</v>
      </c>
      <c r="G1367">
        <v>0.79999999999999993</v>
      </c>
      <c r="H1367">
        <v>1000</v>
      </c>
      <c r="I1367">
        <v>0.10840939738781966</v>
      </c>
      <c r="J1367">
        <v>0.6048930902022901</v>
      </c>
      <c r="K1367">
        <v>-3.4833136510214482E-2</v>
      </c>
      <c r="L1367">
        <v>9.9999999999988987E-5</v>
      </c>
      <c r="M1367">
        <v>3.455723768139602</v>
      </c>
      <c r="N1367">
        <v>0.25655481363411081</v>
      </c>
    </row>
    <row r="1368" spans="2:14" x14ac:dyDescent="0.25">
      <c r="B1368">
        <v>0.79999999999999993</v>
      </c>
      <c r="C1368">
        <v>0.79999999999999993</v>
      </c>
      <c r="D1368">
        <v>0.79999999999999993</v>
      </c>
      <c r="E1368">
        <v>0.79999999999999993</v>
      </c>
      <c r="F1368">
        <v>2.5750000000000002</v>
      </c>
      <c r="G1368">
        <v>1.1499999999999999</v>
      </c>
      <c r="H1368">
        <v>1000</v>
      </c>
      <c r="I1368">
        <v>0.75994642744509611</v>
      </c>
      <c r="J1368">
        <v>0.24446991136825486</v>
      </c>
      <c r="K1368">
        <v>-0.15055061833302918</v>
      </c>
      <c r="L1368">
        <v>1.0000000000010001E-4</v>
      </c>
      <c r="M1368">
        <v>2.9211942725824547</v>
      </c>
      <c r="N1368">
        <v>0.38202198568428036</v>
      </c>
    </row>
    <row r="1369" spans="2:14" x14ac:dyDescent="0.25">
      <c r="B1369">
        <v>0.79999999999999993</v>
      </c>
      <c r="C1369">
        <v>0.79999999999999993</v>
      </c>
      <c r="D1369">
        <v>0.79999999999999993</v>
      </c>
      <c r="E1369">
        <v>0.79999999999999993</v>
      </c>
      <c r="F1369">
        <v>2.5750000000000002</v>
      </c>
      <c r="G1369">
        <v>1.5</v>
      </c>
      <c r="H1369">
        <v>1000</v>
      </c>
      <c r="I1369">
        <v>0.72829730542447102</v>
      </c>
      <c r="J1369">
        <v>0.20951854742801546</v>
      </c>
      <c r="K1369">
        <v>-0.18630408195507719</v>
      </c>
      <c r="L1369">
        <v>9.9999999999988987E-5</v>
      </c>
      <c r="M1369">
        <v>2.875829165183863</v>
      </c>
      <c r="N1369">
        <v>0.95116053521722732</v>
      </c>
    </row>
    <row r="1370" spans="2:14" x14ac:dyDescent="0.25">
      <c r="B1370">
        <v>0.79999999999999993</v>
      </c>
      <c r="C1370">
        <v>0.79999999999999993</v>
      </c>
      <c r="D1370">
        <v>0.79999999999999993</v>
      </c>
      <c r="E1370">
        <v>0.79999999999999993</v>
      </c>
      <c r="F1370">
        <v>5.05</v>
      </c>
      <c r="G1370">
        <v>0.44999999999999996</v>
      </c>
      <c r="H1370">
        <v>15.989853370769463</v>
      </c>
      <c r="I1370">
        <v>0.16805847157689274</v>
      </c>
      <c r="J1370">
        <v>0.16018296055708647</v>
      </c>
      <c r="K1370">
        <v>0.65548667814556161</v>
      </c>
      <c r="L1370">
        <v>0.76756850022308487</v>
      </c>
      <c r="M1370">
        <v>26.771908055189144</v>
      </c>
      <c r="N1370">
        <v>0.39550156610209025</v>
      </c>
    </row>
    <row r="1371" spans="2:14" x14ac:dyDescent="0.25">
      <c r="B1371">
        <v>0.79999999999999993</v>
      </c>
      <c r="C1371">
        <v>0.79999999999999993</v>
      </c>
      <c r="D1371">
        <v>0.79999999999999993</v>
      </c>
      <c r="E1371">
        <v>0.79999999999999993</v>
      </c>
      <c r="F1371">
        <v>5.05</v>
      </c>
      <c r="G1371">
        <v>0.79999999999999993</v>
      </c>
      <c r="H1371">
        <v>1000</v>
      </c>
      <c r="I1371">
        <v>0.19426828125261383</v>
      </c>
      <c r="J1371">
        <v>0.58749539947189888</v>
      </c>
      <c r="K1371">
        <v>-6.4081161063195946E-2</v>
      </c>
      <c r="L1371">
        <v>0.10157936351040898</v>
      </c>
      <c r="M1371">
        <v>5.1067886777728342</v>
      </c>
      <c r="N1371">
        <v>0.38120237996803419</v>
      </c>
    </row>
    <row r="1372" spans="2:14" x14ac:dyDescent="0.25">
      <c r="B1372">
        <v>0.79999999999999993</v>
      </c>
      <c r="C1372">
        <v>0.79999999999999993</v>
      </c>
      <c r="D1372">
        <v>0.79999999999999993</v>
      </c>
      <c r="E1372">
        <v>0.79999999999999993</v>
      </c>
      <c r="F1372">
        <v>5.05</v>
      </c>
      <c r="G1372">
        <v>1.1499999999999999</v>
      </c>
      <c r="H1372">
        <v>1000</v>
      </c>
      <c r="I1372">
        <v>0.7410225879565554</v>
      </c>
      <c r="J1372">
        <v>0.25944692760643484</v>
      </c>
      <c r="K1372">
        <v>-0.10857484269464568</v>
      </c>
      <c r="L1372">
        <v>9.9999999999988987E-5</v>
      </c>
      <c r="M1372">
        <v>5.1958651620944876</v>
      </c>
      <c r="N1372">
        <v>9.9999999999988987E-5</v>
      </c>
    </row>
    <row r="1373" spans="2:14" x14ac:dyDescent="0.25">
      <c r="B1373">
        <v>0.79999999999999993</v>
      </c>
      <c r="C1373">
        <v>0.79999999999999993</v>
      </c>
      <c r="D1373">
        <v>0.79999999999999993</v>
      </c>
      <c r="E1373">
        <v>0.79999999999999993</v>
      </c>
      <c r="F1373">
        <v>5.05</v>
      </c>
      <c r="G1373">
        <v>1.5</v>
      </c>
      <c r="H1373">
        <v>1000</v>
      </c>
      <c r="I1373">
        <v>0.65197017900614218</v>
      </c>
      <c r="J1373">
        <v>0.14120657054700381</v>
      </c>
      <c r="K1373">
        <v>-0.25094551395839271</v>
      </c>
      <c r="L1373">
        <v>9.9999999999988987E-5</v>
      </c>
      <c r="M1373">
        <v>5.2008475990732315</v>
      </c>
      <c r="N1373">
        <v>0.45665519669332344</v>
      </c>
    </row>
    <row r="1374" spans="2:14" x14ac:dyDescent="0.25">
      <c r="B1374">
        <v>0.79999999999999993</v>
      </c>
      <c r="C1374">
        <v>0.79999999999999993</v>
      </c>
      <c r="D1374">
        <v>0.79999999999999993</v>
      </c>
      <c r="E1374">
        <v>0.79999999999999993</v>
      </c>
      <c r="F1374">
        <v>7.5250000000000004</v>
      </c>
      <c r="G1374">
        <v>0.44999999999999996</v>
      </c>
      <c r="H1374">
        <v>1000</v>
      </c>
      <c r="I1374">
        <v>0.66568338657128001</v>
      </c>
      <c r="J1374">
        <v>0.27795568066375326</v>
      </c>
      <c r="K1374">
        <v>-2.5974792299919947E-2</v>
      </c>
      <c r="L1374">
        <v>0.1714080956859054</v>
      </c>
      <c r="M1374">
        <v>7.3535459006534829</v>
      </c>
      <c r="N1374">
        <v>0.36231131207934952</v>
      </c>
    </row>
    <row r="1375" spans="2:14" x14ac:dyDescent="0.25">
      <c r="B1375">
        <v>0.79999999999999993</v>
      </c>
      <c r="C1375">
        <v>0.79999999999999993</v>
      </c>
      <c r="D1375">
        <v>0.79999999999999993</v>
      </c>
      <c r="E1375">
        <v>0.79999999999999993</v>
      </c>
      <c r="F1375">
        <v>7.5250000000000004</v>
      </c>
      <c r="G1375">
        <v>0.79999999999999993</v>
      </c>
      <c r="H1375">
        <v>1000</v>
      </c>
      <c r="I1375">
        <v>0.48255706565345124</v>
      </c>
      <c r="J1375">
        <v>0.29084527070955674</v>
      </c>
      <c r="K1375">
        <v>-1.0831826228650338E-2</v>
      </c>
      <c r="L1375">
        <v>8.8336330742252139E-2</v>
      </c>
      <c r="M1375">
        <v>7.5950786894442093</v>
      </c>
      <c r="N1375">
        <v>0.47825525485884191</v>
      </c>
    </row>
    <row r="1376" spans="2:14" x14ac:dyDescent="0.25">
      <c r="B1376">
        <v>0.79999999999999993</v>
      </c>
      <c r="C1376">
        <v>0.79999999999999993</v>
      </c>
      <c r="D1376">
        <v>0.79999999999999993</v>
      </c>
      <c r="E1376">
        <v>0.79999999999999993</v>
      </c>
      <c r="F1376">
        <v>7.5250000000000004</v>
      </c>
      <c r="G1376">
        <v>1.1499999999999999</v>
      </c>
      <c r="H1376">
        <v>1000</v>
      </c>
      <c r="I1376">
        <v>0.72513704542382817</v>
      </c>
      <c r="J1376">
        <v>0.31138800801404876</v>
      </c>
      <c r="K1376">
        <v>-5.9463632959552148E-3</v>
      </c>
      <c r="L1376">
        <v>9.9999999999988987E-5</v>
      </c>
      <c r="M1376">
        <v>7.5985636143430968</v>
      </c>
      <c r="N1376">
        <v>9.9999999999988987E-5</v>
      </c>
    </row>
    <row r="1377" spans="2:14" x14ac:dyDescent="0.25">
      <c r="B1377">
        <v>0.79999999999999993</v>
      </c>
      <c r="C1377">
        <v>0.79999999999999993</v>
      </c>
      <c r="D1377">
        <v>0.79999999999999993</v>
      </c>
      <c r="E1377">
        <v>0.79999999999999993</v>
      </c>
      <c r="F1377">
        <v>7.5250000000000004</v>
      </c>
      <c r="G1377">
        <v>1.5</v>
      </c>
      <c r="H1377">
        <v>1000</v>
      </c>
      <c r="I1377">
        <v>0.58523796937108163</v>
      </c>
      <c r="J1377">
        <v>0.16737505188953816</v>
      </c>
      <c r="K1377">
        <v>-0.16764318444987436</v>
      </c>
      <c r="L1377">
        <v>9.9999999999988987E-5</v>
      </c>
      <c r="M1377">
        <v>7.6142404331013713</v>
      </c>
      <c r="N1377">
        <v>0.26357751973797061</v>
      </c>
    </row>
    <row r="1378" spans="2:14" x14ac:dyDescent="0.25">
      <c r="B1378">
        <v>0.79999999999999993</v>
      </c>
      <c r="C1378">
        <v>0.79999999999999993</v>
      </c>
      <c r="D1378">
        <v>0.79999999999999993</v>
      </c>
      <c r="E1378">
        <v>0.79999999999999993</v>
      </c>
      <c r="F1378">
        <v>10</v>
      </c>
      <c r="G1378">
        <v>0.44999999999999996</v>
      </c>
      <c r="H1378">
        <v>1000</v>
      </c>
      <c r="I1378">
        <v>0.727032937488994</v>
      </c>
      <c r="J1378">
        <v>0.17248565371045393</v>
      </c>
      <c r="K1378">
        <v>-0.25742336564241408</v>
      </c>
      <c r="L1378">
        <v>0.20613262345649863</v>
      </c>
      <c r="M1378">
        <v>10.033727908015182</v>
      </c>
      <c r="N1378">
        <v>0.24540249731196895</v>
      </c>
    </row>
    <row r="1379" spans="2:14" x14ac:dyDescent="0.25">
      <c r="B1379">
        <v>0.79999999999999993</v>
      </c>
      <c r="C1379">
        <v>0.79999999999999993</v>
      </c>
      <c r="D1379">
        <v>0.79999999999999993</v>
      </c>
      <c r="E1379">
        <v>0.79999999999999993</v>
      </c>
      <c r="F1379">
        <v>10</v>
      </c>
      <c r="G1379">
        <v>0.79999999999999993</v>
      </c>
      <c r="H1379">
        <v>1000</v>
      </c>
      <c r="I1379">
        <v>0.46754213735986083</v>
      </c>
      <c r="J1379">
        <v>0.14805525228330457</v>
      </c>
      <c r="K1379">
        <v>-0.16742551638142339</v>
      </c>
      <c r="L1379">
        <v>0.3573270619869171</v>
      </c>
      <c r="M1379">
        <v>9.7562906424786444</v>
      </c>
      <c r="N1379">
        <v>0.34070800040549143</v>
      </c>
    </row>
    <row r="1380" spans="2:14" x14ac:dyDescent="0.25">
      <c r="B1380">
        <v>0.79999999999999993</v>
      </c>
      <c r="C1380">
        <v>0.79999999999999993</v>
      </c>
      <c r="D1380">
        <v>0.79999999999999993</v>
      </c>
      <c r="E1380">
        <v>0.79999999999999993</v>
      </c>
      <c r="F1380">
        <v>10</v>
      </c>
      <c r="G1380">
        <v>1.1499999999999999</v>
      </c>
      <c r="H1380">
        <v>1000</v>
      </c>
      <c r="I1380">
        <v>0.69358377874160282</v>
      </c>
      <c r="J1380">
        <v>0.29778356678613283</v>
      </c>
      <c r="K1380">
        <v>-8.8553552789920609E-3</v>
      </c>
      <c r="L1380">
        <v>9.9999999999988987E-5</v>
      </c>
      <c r="M1380">
        <v>10.037228925902179</v>
      </c>
      <c r="N1380">
        <v>7.7644641673031867E-2</v>
      </c>
    </row>
    <row r="1381" spans="2:14" x14ac:dyDescent="0.25">
      <c r="B1381">
        <v>0.79999999999999993</v>
      </c>
      <c r="C1381">
        <v>0.79999999999999993</v>
      </c>
      <c r="D1381">
        <v>0.79999999999999993</v>
      </c>
      <c r="E1381">
        <v>0.79999999999999993</v>
      </c>
      <c r="F1381">
        <v>10</v>
      </c>
      <c r="G1381">
        <v>1.5</v>
      </c>
      <c r="H1381">
        <v>1000</v>
      </c>
      <c r="I1381">
        <v>0.54257090859012913</v>
      </c>
      <c r="J1381">
        <v>0.22566503813620098</v>
      </c>
      <c r="K1381">
        <v>-5.3695687479534182E-2</v>
      </c>
      <c r="L1381">
        <v>9.9999999999988987E-5</v>
      </c>
      <c r="M1381">
        <v>10.055400456564447</v>
      </c>
      <c r="N1381">
        <v>0.23321394686328856</v>
      </c>
    </row>
    <row r="1382" spans="2:14" x14ac:dyDescent="0.25">
      <c r="B1382">
        <v>0.79999999999999993</v>
      </c>
      <c r="C1382">
        <v>0.79999999999999993</v>
      </c>
      <c r="D1382">
        <v>0.79999999999999993</v>
      </c>
      <c r="E1382">
        <v>1.1499999999999999</v>
      </c>
      <c r="F1382">
        <v>2.5750000000000002</v>
      </c>
      <c r="G1382">
        <v>0.44999999999999996</v>
      </c>
      <c r="H1382">
        <v>1000</v>
      </c>
      <c r="I1382">
        <v>0.35386004160094375</v>
      </c>
      <c r="J1382">
        <v>0.18819414535359386</v>
      </c>
      <c r="K1382">
        <v>-2.6291493708958946E-2</v>
      </c>
      <c r="L1382">
        <v>9.9999999999988987E-5</v>
      </c>
      <c r="M1382">
        <v>3.2879613367391722</v>
      </c>
      <c r="N1382">
        <v>0.16576914383991115</v>
      </c>
    </row>
    <row r="1383" spans="2:14" x14ac:dyDescent="0.25">
      <c r="B1383">
        <v>0.79999999999999993</v>
      </c>
      <c r="C1383">
        <v>0.79999999999999993</v>
      </c>
      <c r="D1383">
        <v>0.79999999999999993</v>
      </c>
      <c r="E1383">
        <v>1.1499999999999999</v>
      </c>
      <c r="F1383">
        <v>2.5750000000000002</v>
      </c>
      <c r="G1383">
        <v>0.79999999999999993</v>
      </c>
      <c r="H1383">
        <v>1000</v>
      </c>
      <c r="I1383">
        <v>0.69928497879209306</v>
      </c>
      <c r="J1383">
        <v>0.25935375716770626</v>
      </c>
      <c r="K1383">
        <v>-7.845915178495122E-2</v>
      </c>
      <c r="L1383">
        <v>9.9999999999988987E-5</v>
      </c>
      <c r="M1383">
        <v>2.9651910131359043</v>
      </c>
      <c r="N1383">
        <v>0.23003934022569017</v>
      </c>
    </row>
    <row r="1384" spans="2:14" x14ac:dyDescent="0.25">
      <c r="B1384">
        <v>0.79999999999999993</v>
      </c>
      <c r="C1384">
        <v>0.79999999999999993</v>
      </c>
      <c r="D1384">
        <v>0.79999999999999993</v>
      </c>
      <c r="E1384">
        <v>1.1499999999999999</v>
      </c>
      <c r="F1384">
        <v>2.5750000000000002</v>
      </c>
      <c r="G1384">
        <v>1.1499999999999999</v>
      </c>
      <c r="H1384">
        <v>1000</v>
      </c>
      <c r="I1384">
        <v>0.68104053095080863</v>
      </c>
      <c r="J1384">
        <v>0.16514056445540304</v>
      </c>
      <c r="K1384">
        <v>-0.22910846923584571</v>
      </c>
      <c r="L1384">
        <v>9.9999999999988987E-5</v>
      </c>
      <c r="M1384">
        <v>2.9471779781326561</v>
      </c>
      <c r="N1384">
        <v>0.70990417545000761</v>
      </c>
    </row>
    <row r="1385" spans="2:14" x14ac:dyDescent="0.25">
      <c r="B1385">
        <v>0.79999999999999993</v>
      </c>
      <c r="C1385">
        <v>0.79999999999999993</v>
      </c>
      <c r="D1385">
        <v>0.79999999999999993</v>
      </c>
      <c r="E1385">
        <v>1.1499999999999999</v>
      </c>
      <c r="F1385">
        <v>2.5750000000000002</v>
      </c>
      <c r="G1385">
        <v>1.5</v>
      </c>
      <c r="H1385">
        <v>1000</v>
      </c>
      <c r="I1385">
        <v>0.67070445691616098</v>
      </c>
      <c r="J1385">
        <v>0.1563807348569386</v>
      </c>
      <c r="K1385">
        <v>-0.23720389799267938</v>
      </c>
      <c r="L1385">
        <v>9.9999999999988987E-5</v>
      </c>
      <c r="M1385">
        <v>2.9094595565469925</v>
      </c>
      <c r="N1385">
        <v>1.2780734588980169</v>
      </c>
    </row>
    <row r="1386" spans="2:14" x14ac:dyDescent="0.25">
      <c r="B1386">
        <v>0.79999999999999993</v>
      </c>
      <c r="C1386">
        <v>0.79999999999999993</v>
      </c>
      <c r="D1386">
        <v>0.79999999999999993</v>
      </c>
      <c r="E1386">
        <v>1.1499999999999999</v>
      </c>
      <c r="F1386">
        <v>5.05</v>
      </c>
      <c r="G1386">
        <v>0.44999999999999996</v>
      </c>
      <c r="H1386">
        <v>1000</v>
      </c>
      <c r="I1386">
        <v>0.20245602662189982</v>
      </c>
      <c r="J1386">
        <v>0.54299066768923276</v>
      </c>
      <c r="K1386">
        <v>-3.6692364048407922E-2</v>
      </c>
      <c r="L1386">
        <v>8.8765262356248167E-2</v>
      </c>
      <c r="M1386">
        <v>5.1298365148838814</v>
      </c>
      <c r="N1386">
        <v>0.38461251194060281</v>
      </c>
    </row>
    <row r="1387" spans="2:14" x14ac:dyDescent="0.25">
      <c r="B1387">
        <v>0.79999999999999993</v>
      </c>
      <c r="C1387">
        <v>0.79999999999999993</v>
      </c>
      <c r="D1387">
        <v>0.79999999999999993</v>
      </c>
      <c r="E1387">
        <v>1.1499999999999999</v>
      </c>
      <c r="F1387">
        <v>5.05</v>
      </c>
      <c r="G1387">
        <v>0.79999999999999993</v>
      </c>
      <c r="H1387">
        <v>15.989855491817961</v>
      </c>
      <c r="I1387">
        <v>0.16807436109812715</v>
      </c>
      <c r="J1387">
        <v>0.16027234014985614</v>
      </c>
      <c r="K1387">
        <v>0.65528807899575747</v>
      </c>
      <c r="L1387">
        <v>0.76763655306721057</v>
      </c>
      <c r="M1387">
        <v>26.776641525194748</v>
      </c>
      <c r="N1387">
        <v>0.39551890563722786</v>
      </c>
    </row>
    <row r="1388" spans="2:14" x14ac:dyDescent="0.25">
      <c r="B1388">
        <v>0.79999999999999993</v>
      </c>
      <c r="C1388">
        <v>0.79999999999999993</v>
      </c>
      <c r="D1388">
        <v>0.79999999999999993</v>
      </c>
      <c r="E1388">
        <v>1.1499999999999999</v>
      </c>
      <c r="F1388">
        <v>5.05</v>
      </c>
      <c r="G1388">
        <v>1.1499999999999999</v>
      </c>
      <c r="H1388">
        <v>1000</v>
      </c>
      <c r="I1388">
        <v>0.70189668546644612</v>
      </c>
      <c r="J1388">
        <v>0.18377242806379224</v>
      </c>
      <c r="K1388">
        <v>-0.21149860383471475</v>
      </c>
      <c r="L1388">
        <v>9.9999999999988987E-5</v>
      </c>
      <c r="M1388">
        <v>5.226471880104123</v>
      </c>
      <c r="N1388">
        <v>0.38058973573424049</v>
      </c>
    </row>
    <row r="1389" spans="2:14" x14ac:dyDescent="0.25">
      <c r="B1389">
        <v>0.79999999999999993</v>
      </c>
      <c r="C1389">
        <v>0.79999999999999993</v>
      </c>
      <c r="D1389">
        <v>0.79999999999999993</v>
      </c>
      <c r="E1389">
        <v>1.1499999999999999</v>
      </c>
      <c r="F1389">
        <v>5.05</v>
      </c>
      <c r="G1389">
        <v>1.5</v>
      </c>
      <c r="H1389">
        <v>1000</v>
      </c>
      <c r="I1389">
        <v>0.65137438197438968</v>
      </c>
      <c r="J1389">
        <v>0.14073778112303748</v>
      </c>
      <c r="K1389">
        <v>-0.25136430399726661</v>
      </c>
      <c r="L1389">
        <v>9.9999999999988987E-5</v>
      </c>
      <c r="M1389">
        <v>5.2194752558881552</v>
      </c>
      <c r="N1389">
        <v>0.94277487495911128</v>
      </c>
    </row>
    <row r="1390" spans="2:14" x14ac:dyDescent="0.25">
      <c r="B1390">
        <v>0.79999999999999993</v>
      </c>
      <c r="C1390">
        <v>0.79999999999999993</v>
      </c>
      <c r="D1390">
        <v>0.79999999999999993</v>
      </c>
      <c r="E1390">
        <v>1.1499999999999999</v>
      </c>
      <c r="F1390">
        <v>7.5250000000000004</v>
      </c>
      <c r="G1390">
        <v>0.44999999999999996</v>
      </c>
      <c r="H1390">
        <v>1000</v>
      </c>
      <c r="I1390">
        <v>0.65028787475485406</v>
      </c>
      <c r="J1390">
        <v>0.12239189075116397</v>
      </c>
      <c r="K1390">
        <v>-0.28353892637256151</v>
      </c>
      <c r="L1390">
        <v>8.3552992214886348E-3</v>
      </c>
      <c r="M1390">
        <v>7.6011053102138293</v>
      </c>
      <c r="N1390">
        <v>0.4129990749527892</v>
      </c>
    </row>
    <row r="1391" spans="2:14" x14ac:dyDescent="0.25">
      <c r="B1391">
        <v>0.79999999999999993</v>
      </c>
      <c r="C1391">
        <v>0.79999999999999993</v>
      </c>
      <c r="D1391">
        <v>0.79999999999999993</v>
      </c>
      <c r="E1391">
        <v>1.1499999999999999</v>
      </c>
      <c r="F1391">
        <v>7.5250000000000004</v>
      </c>
      <c r="G1391">
        <v>0.79999999999999993</v>
      </c>
      <c r="H1391">
        <v>15.989853330907689</v>
      </c>
      <c r="I1391">
        <v>0.16805318186084608</v>
      </c>
      <c r="J1391">
        <v>0.16018989197657124</v>
      </c>
      <c r="K1391">
        <v>0.65547203803289322</v>
      </c>
      <c r="L1391">
        <v>0.76757831168796975</v>
      </c>
      <c r="M1391">
        <v>26.772559440186345</v>
      </c>
      <c r="N1391">
        <v>0.39550304733116914</v>
      </c>
    </row>
    <row r="1392" spans="2:14" x14ac:dyDescent="0.25">
      <c r="B1392">
        <v>0.79999999999999993</v>
      </c>
      <c r="C1392">
        <v>0.79999999999999993</v>
      </c>
      <c r="D1392">
        <v>0.79999999999999993</v>
      </c>
      <c r="E1392">
        <v>1.1499999999999999</v>
      </c>
      <c r="F1392">
        <v>7.5250000000000004</v>
      </c>
      <c r="G1392">
        <v>1.1499999999999999</v>
      </c>
      <c r="H1392">
        <v>1000</v>
      </c>
      <c r="I1392">
        <v>0.69902119752165603</v>
      </c>
      <c r="J1392">
        <v>0.20783190432608162</v>
      </c>
      <c r="K1392">
        <v>-0.16754758801576375</v>
      </c>
      <c r="L1392">
        <v>9.9999999999988987E-5</v>
      </c>
      <c r="M1392">
        <v>7.6322209144383786</v>
      </c>
      <c r="N1392">
        <v>0.26638200484651309</v>
      </c>
    </row>
    <row r="1393" spans="2:14" x14ac:dyDescent="0.25">
      <c r="B1393">
        <v>0.79999999999999993</v>
      </c>
      <c r="C1393">
        <v>0.79999999999999993</v>
      </c>
      <c r="D1393">
        <v>0.79999999999999993</v>
      </c>
      <c r="E1393">
        <v>1.1499999999999999</v>
      </c>
      <c r="F1393">
        <v>7.5250000000000004</v>
      </c>
      <c r="G1393">
        <v>1.5</v>
      </c>
      <c r="H1393">
        <v>1000</v>
      </c>
      <c r="I1393">
        <v>0.59929546691138713</v>
      </c>
      <c r="J1393">
        <v>0.10256316147240463</v>
      </c>
      <c r="K1393">
        <v>-0.28430397634313476</v>
      </c>
      <c r="L1393">
        <v>9.9999999999988987E-5</v>
      </c>
      <c r="M1393">
        <v>7.6394290683961916</v>
      </c>
      <c r="N1393">
        <v>0.6802328900904242</v>
      </c>
    </row>
    <row r="1394" spans="2:14" x14ac:dyDescent="0.25">
      <c r="B1394">
        <v>0.79999999999999993</v>
      </c>
      <c r="C1394">
        <v>0.79999999999999993</v>
      </c>
      <c r="D1394">
        <v>0.79999999999999993</v>
      </c>
      <c r="E1394">
        <v>1.1499999999999999</v>
      </c>
      <c r="F1394">
        <v>10</v>
      </c>
      <c r="G1394">
        <v>0.44999999999999996</v>
      </c>
      <c r="H1394">
        <v>1000</v>
      </c>
      <c r="I1394">
        <v>0.64161524599628728</v>
      </c>
      <c r="J1394">
        <v>0.10343234631361009</v>
      </c>
      <c r="K1394">
        <v>-0.31538320004027398</v>
      </c>
      <c r="L1394">
        <v>0.11825709370846912</v>
      </c>
      <c r="M1394">
        <v>10.051722459444321</v>
      </c>
      <c r="N1394">
        <v>0.34910533929850479</v>
      </c>
    </row>
    <row r="1395" spans="2:14" x14ac:dyDescent="0.25">
      <c r="B1395">
        <v>0.79999999999999993</v>
      </c>
      <c r="C1395">
        <v>0.79999999999999993</v>
      </c>
      <c r="D1395">
        <v>0.79999999999999993</v>
      </c>
      <c r="E1395">
        <v>1.1499999999999999</v>
      </c>
      <c r="F1395">
        <v>10</v>
      </c>
      <c r="G1395">
        <v>0.79999999999999993</v>
      </c>
      <c r="H1395">
        <v>1000</v>
      </c>
      <c r="I1395">
        <v>0.74532384334221513</v>
      </c>
      <c r="J1395">
        <v>0.30952000250034961</v>
      </c>
      <c r="K1395">
        <v>-2.4001491476362435E-2</v>
      </c>
      <c r="L1395">
        <v>9.9999999999988987E-5</v>
      </c>
      <c r="M1395">
        <v>10.054681954468215</v>
      </c>
      <c r="N1395">
        <v>9.9999999999988987E-5</v>
      </c>
    </row>
    <row r="1396" spans="2:14" x14ac:dyDescent="0.25">
      <c r="B1396">
        <v>0.79999999999999993</v>
      </c>
      <c r="C1396">
        <v>0.79999999999999993</v>
      </c>
      <c r="D1396">
        <v>0.79999999999999993</v>
      </c>
      <c r="E1396">
        <v>1.1499999999999999</v>
      </c>
      <c r="F1396">
        <v>10</v>
      </c>
      <c r="G1396">
        <v>1.1499999999999999</v>
      </c>
      <c r="H1396">
        <v>1000</v>
      </c>
      <c r="I1396">
        <v>0.69195849040442692</v>
      </c>
      <c r="J1396">
        <v>0.23472608088731173</v>
      </c>
      <c r="K1396">
        <v>-0.1160984620053338</v>
      </c>
      <c r="L1396">
        <v>9.9999999999988987E-5</v>
      </c>
      <c r="M1396">
        <v>10.071632298340685</v>
      </c>
      <c r="N1396">
        <v>0.24806689502381229</v>
      </c>
    </row>
    <row r="1397" spans="2:14" x14ac:dyDescent="0.25">
      <c r="B1397">
        <v>0.79999999999999993</v>
      </c>
      <c r="C1397">
        <v>0.79999999999999993</v>
      </c>
      <c r="D1397">
        <v>0.79999999999999993</v>
      </c>
      <c r="E1397">
        <v>1.1499999999999999</v>
      </c>
      <c r="F1397">
        <v>10</v>
      </c>
      <c r="G1397">
        <v>1.5</v>
      </c>
      <c r="H1397">
        <v>1000</v>
      </c>
      <c r="I1397">
        <v>0.52420334183386952</v>
      </c>
      <c r="J1397">
        <v>5.5089618745175484E-2</v>
      </c>
      <c r="K1397">
        <v>-0.32201684174057105</v>
      </c>
      <c r="L1397">
        <v>9.9999999999988987E-5</v>
      </c>
      <c r="M1397">
        <v>10.085104383718376</v>
      </c>
      <c r="N1397">
        <v>0.44319047944530432</v>
      </c>
    </row>
    <row r="1398" spans="2:14" x14ac:dyDescent="0.25">
      <c r="B1398">
        <v>0.79999999999999993</v>
      </c>
      <c r="C1398">
        <v>0.79999999999999993</v>
      </c>
      <c r="D1398">
        <v>0.79999999999999993</v>
      </c>
      <c r="E1398">
        <v>1.5</v>
      </c>
      <c r="F1398">
        <v>2.5750000000000002</v>
      </c>
      <c r="G1398">
        <v>0.44999999999999996</v>
      </c>
      <c r="H1398">
        <v>15.989853328922496</v>
      </c>
      <c r="I1398">
        <v>0.16805282176680128</v>
      </c>
      <c r="J1398">
        <v>0.16019757001424742</v>
      </c>
      <c r="K1398">
        <v>0.65545257689327308</v>
      </c>
      <c r="L1398">
        <v>0.76758017936337264</v>
      </c>
      <c r="M1398">
        <v>26.772688526025089</v>
      </c>
      <c r="N1398">
        <v>0.39550113458290231</v>
      </c>
    </row>
    <row r="1399" spans="2:14" x14ac:dyDescent="0.25">
      <c r="B1399">
        <v>0.79999999999999993</v>
      </c>
      <c r="C1399">
        <v>0.79999999999999993</v>
      </c>
      <c r="D1399">
        <v>0.79999999999999993</v>
      </c>
      <c r="E1399">
        <v>1.5</v>
      </c>
      <c r="F1399">
        <v>2.5750000000000002</v>
      </c>
      <c r="G1399">
        <v>0.79999999999999993</v>
      </c>
      <c r="H1399">
        <v>1000</v>
      </c>
      <c r="I1399">
        <v>0.27029869061605261</v>
      </c>
      <c r="J1399">
        <v>0.15595175483529511</v>
      </c>
      <c r="K1399">
        <v>-6.6528163979412747E-2</v>
      </c>
      <c r="L1399">
        <v>9.9999999999988987E-5</v>
      </c>
      <c r="M1399">
        <v>3.0458283611893564</v>
      </c>
      <c r="N1399">
        <v>0.26180481062496241</v>
      </c>
    </row>
    <row r="1400" spans="2:14" x14ac:dyDescent="0.25">
      <c r="B1400">
        <v>0.79999999999999993</v>
      </c>
      <c r="C1400">
        <v>0.79999999999999993</v>
      </c>
      <c r="D1400">
        <v>0.79999999999999993</v>
      </c>
      <c r="E1400">
        <v>1.5</v>
      </c>
      <c r="F1400">
        <v>2.5750000000000002</v>
      </c>
      <c r="G1400">
        <v>1.1499999999999999</v>
      </c>
      <c r="H1400">
        <v>1000</v>
      </c>
      <c r="I1400">
        <v>0.50012855538269763</v>
      </c>
      <c r="J1400">
        <v>0.23529465038913022</v>
      </c>
      <c r="K1400">
        <v>-2.3270708150853026E-2</v>
      </c>
      <c r="L1400">
        <v>9.9999999999988987E-5</v>
      </c>
      <c r="M1400">
        <v>2.9450209293682903</v>
      </c>
      <c r="N1400">
        <v>1.1833536804285787</v>
      </c>
    </row>
    <row r="1401" spans="2:14" x14ac:dyDescent="0.25">
      <c r="B1401">
        <v>0.79999999999999993</v>
      </c>
      <c r="C1401">
        <v>0.79999999999999993</v>
      </c>
      <c r="D1401">
        <v>0.79999999999999993</v>
      </c>
      <c r="E1401">
        <v>1.5</v>
      </c>
      <c r="F1401">
        <v>2.5750000000000002</v>
      </c>
      <c r="G1401">
        <v>1.5</v>
      </c>
      <c r="H1401">
        <v>1000</v>
      </c>
      <c r="I1401">
        <v>0.36789123252704581</v>
      </c>
      <c r="J1401">
        <v>-2.5808917483982619E-2</v>
      </c>
      <c r="K1401">
        <v>-0.37795523862351732</v>
      </c>
      <c r="L1401">
        <v>9.9999999999988987E-5</v>
      </c>
      <c r="M1401">
        <v>2.9851276916525875</v>
      </c>
      <c r="N1401">
        <v>1.4445658020326082</v>
      </c>
    </row>
    <row r="1402" spans="2:14" x14ac:dyDescent="0.25">
      <c r="B1402">
        <v>0.79999999999999993</v>
      </c>
      <c r="C1402">
        <v>0.79999999999999993</v>
      </c>
      <c r="D1402">
        <v>0.79999999999999993</v>
      </c>
      <c r="E1402">
        <v>1.5</v>
      </c>
      <c r="F1402">
        <v>5.05</v>
      </c>
      <c r="G1402">
        <v>0.44999999999999996</v>
      </c>
      <c r="H1402">
        <v>15.989853324853096</v>
      </c>
      <c r="I1402">
        <v>0.16804425578309137</v>
      </c>
      <c r="J1402">
        <v>0.16019880680153986</v>
      </c>
      <c r="K1402">
        <v>0.65544819989449365</v>
      </c>
      <c r="L1402">
        <v>0.76758272398932315</v>
      </c>
      <c r="M1402">
        <v>26.772883766534626</v>
      </c>
      <c r="N1402">
        <v>0.3955069408610889</v>
      </c>
    </row>
    <row r="1403" spans="2:14" x14ac:dyDescent="0.25">
      <c r="B1403">
        <v>0.79999999999999993</v>
      </c>
      <c r="C1403">
        <v>0.79999999999999993</v>
      </c>
      <c r="D1403">
        <v>0.79999999999999993</v>
      </c>
      <c r="E1403">
        <v>1.5</v>
      </c>
      <c r="F1403">
        <v>5.05</v>
      </c>
      <c r="G1403">
        <v>0.79999999999999993</v>
      </c>
      <c r="H1403">
        <v>1000</v>
      </c>
      <c r="I1403">
        <v>0.59173147635793977</v>
      </c>
      <c r="J1403">
        <v>0.20941885394265675</v>
      </c>
      <c r="K1403">
        <v>-0.10157693504029369</v>
      </c>
      <c r="L1403">
        <v>1.0000000000021103E-4</v>
      </c>
      <c r="M1403">
        <v>5.2470184935080972</v>
      </c>
      <c r="N1403">
        <v>0.25143340114718371</v>
      </c>
    </row>
    <row r="1404" spans="2:14" x14ac:dyDescent="0.25">
      <c r="B1404">
        <v>0.79999999999999993</v>
      </c>
      <c r="C1404">
        <v>0.79999999999999993</v>
      </c>
      <c r="D1404">
        <v>0.79999999999999993</v>
      </c>
      <c r="E1404">
        <v>1.5</v>
      </c>
      <c r="F1404">
        <v>5.05</v>
      </c>
      <c r="G1404">
        <v>1.1499999999999999</v>
      </c>
      <c r="H1404">
        <v>1000</v>
      </c>
      <c r="I1404">
        <v>0.54108395516800623</v>
      </c>
      <c r="J1404">
        <v>6.5133778193477765E-2</v>
      </c>
      <c r="K1404">
        <v>-0.31434034728910348</v>
      </c>
      <c r="L1404">
        <v>9.9999999999988987E-5</v>
      </c>
      <c r="M1404">
        <v>5.2593974424001724</v>
      </c>
      <c r="N1404">
        <v>0.67651133418663534</v>
      </c>
    </row>
    <row r="1405" spans="2:14" x14ac:dyDescent="0.25">
      <c r="B1405">
        <v>0.79999999999999993</v>
      </c>
      <c r="C1405">
        <v>0.79999999999999993</v>
      </c>
      <c r="D1405">
        <v>0.79999999999999993</v>
      </c>
      <c r="E1405">
        <v>1.5</v>
      </c>
      <c r="F1405">
        <v>5.05</v>
      </c>
      <c r="G1405">
        <v>1.5</v>
      </c>
      <c r="H1405">
        <v>1000</v>
      </c>
      <c r="I1405">
        <v>0.53903200620537572</v>
      </c>
      <c r="J1405">
        <v>6.3895402898971665E-2</v>
      </c>
      <c r="K1405">
        <v>-0.31529559121491968</v>
      </c>
      <c r="L1405">
        <v>9.9999999999988987E-5</v>
      </c>
      <c r="M1405">
        <v>5.2462035041539128</v>
      </c>
      <c r="N1405">
        <v>1.2841753298435032</v>
      </c>
    </row>
    <row r="1406" spans="2:14" x14ac:dyDescent="0.25">
      <c r="B1406">
        <v>0.79999999999999993</v>
      </c>
      <c r="C1406">
        <v>0.79999999999999993</v>
      </c>
      <c r="D1406">
        <v>0.79999999999999993</v>
      </c>
      <c r="E1406">
        <v>1.5</v>
      </c>
      <c r="F1406">
        <v>7.5250000000000004</v>
      </c>
      <c r="G1406">
        <v>0.44999999999999996</v>
      </c>
      <c r="H1406">
        <v>15.989853348752012</v>
      </c>
      <c r="I1406">
        <v>0.1680657940249449</v>
      </c>
      <c r="J1406">
        <v>0.16018250069529466</v>
      </c>
      <c r="K1406">
        <v>0.65548920234832153</v>
      </c>
      <c r="L1406">
        <v>0.76758180369907758</v>
      </c>
      <c r="M1406">
        <v>26.772657577715613</v>
      </c>
      <c r="N1406">
        <v>0.39550247431199048</v>
      </c>
    </row>
    <row r="1407" spans="2:14" x14ac:dyDescent="0.25">
      <c r="B1407">
        <v>0.79999999999999993</v>
      </c>
      <c r="C1407">
        <v>0.79999999999999993</v>
      </c>
      <c r="D1407">
        <v>0.79999999999999993</v>
      </c>
      <c r="E1407">
        <v>1.5</v>
      </c>
      <c r="F1407">
        <v>7.5250000000000004</v>
      </c>
      <c r="G1407">
        <v>0.79999999999999993</v>
      </c>
      <c r="H1407">
        <v>1000</v>
      </c>
      <c r="I1407">
        <v>0.66151201361017553</v>
      </c>
      <c r="J1407">
        <v>0.25337204293103799</v>
      </c>
      <c r="K1407">
        <v>-6.5310853143546344E-2</v>
      </c>
      <c r="L1407">
        <v>9.9999999999988987E-5</v>
      </c>
      <c r="M1407">
        <v>7.6439556125389574</v>
      </c>
      <c r="N1407">
        <v>0.24191722514868585</v>
      </c>
    </row>
    <row r="1408" spans="2:14" x14ac:dyDescent="0.25">
      <c r="B1408">
        <v>0.79999999999999993</v>
      </c>
      <c r="C1408">
        <v>0.79999999999999993</v>
      </c>
      <c r="D1408">
        <v>0.79999999999999993</v>
      </c>
      <c r="E1408">
        <v>1.5</v>
      </c>
      <c r="F1408">
        <v>7.5250000000000004</v>
      </c>
      <c r="G1408">
        <v>1.1499999999999999</v>
      </c>
      <c r="H1408">
        <v>1000</v>
      </c>
      <c r="I1408">
        <v>0.59802772622817102</v>
      </c>
      <c r="J1408">
        <v>0.1016953480820425</v>
      </c>
      <c r="K1408">
        <v>-0.28502584599025471</v>
      </c>
      <c r="L1408">
        <v>9.9999999999988987E-5</v>
      </c>
      <c r="M1408">
        <v>7.658939073469532</v>
      </c>
      <c r="N1408">
        <v>0.5832625687132531</v>
      </c>
    </row>
    <row r="1409" spans="2:14" x14ac:dyDescent="0.25">
      <c r="B1409">
        <v>0.79999999999999993</v>
      </c>
      <c r="C1409">
        <v>0.79999999999999993</v>
      </c>
      <c r="D1409">
        <v>0.79999999999999993</v>
      </c>
      <c r="E1409">
        <v>1.5</v>
      </c>
      <c r="F1409">
        <v>7.5250000000000004</v>
      </c>
      <c r="G1409">
        <v>1.5</v>
      </c>
      <c r="H1409">
        <v>1000</v>
      </c>
      <c r="I1409">
        <v>0.55357012250880822</v>
      </c>
      <c r="J1409">
        <v>7.2778643455683634E-2</v>
      </c>
      <c r="K1409">
        <v>-0.30838861681990554</v>
      </c>
      <c r="L1409">
        <v>9.9999999999766942E-5</v>
      </c>
      <c r="M1409">
        <v>7.6572463564978346</v>
      </c>
      <c r="N1409">
        <v>1.1198344398404365</v>
      </c>
    </row>
    <row r="1410" spans="2:14" x14ac:dyDescent="0.25">
      <c r="B1410">
        <v>0.79999999999999993</v>
      </c>
      <c r="C1410">
        <v>0.79999999999999993</v>
      </c>
      <c r="D1410">
        <v>0.79999999999999993</v>
      </c>
      <c r="E1410">
        <v>1.5</v>
      </c>
      <c r="F1410">
        <v>10</v>
      </c>
      <c r="G1410">
        <v>0.44999999999999996</v>
      </c>
      <c r="H1410">
        <v>1000</v>
      </c>
      <c r="I1410">
        <v>0.57377942163643869</v>
      </c>
      <c r="J1410">
        <v>7.3564017929580561E-2</v>
      </c>
      <c r="K1410">
        <v>-0.31984155962905181</v>
      </c>
      <c r="L1410">
        <v>0.14342141925474677</v>
      </c>
      <c r="M1410">
        <v>10.067419989991306</v>
      </c>
      <c r="N1410">
        <v>0.5390502939580919</v>
      </c>
    </row>
    <row r="1411" spans="2:14" x14ac:dyDescent="0.25">
      <c r="B1411">
        <v>0.79999999999999993</v>
      </c>
      <c r="C1411">
        <v>0.79999999999999993</v>
      </c>
      <c r="D1411">
        <v>0.79999999999999993</v>
      </c>
      <c r="E1411">
        <v>1.5</v>
      </c>
      <c r="F1411">
        <v>10</v>
      </c>
      <c r="G1411">
        <v>0.79999999999999993</v>
      </c>
      <c r="H1411">
        <v>1000</v>
      </c>
      <c r="I1411">
        <v>0.68340256854288128</v>
      </c>
      <c r="J1411">
        <v>0.26253095518976088</v>
      </c>
      <c r="K1411">
        <v>-6.2803077261314955E-2</v>
      </c>
      <c r="L1411">
        <v>9.9999999999988987E-5</v>
      </c>
      <c r="M1411">
        <v>10.082476621814873</v>
      </c>
      <c r="N1411">
        <v>0.23301811382058668</v>
      </c>
    </row>
    <row r="1412" spans="2:14" x14ac:dyDescent="0.25">
      <c r="B1412">
        <v>0.79999999999999993</v>
      </c>
      <c r="C1412">
        <v>0.79999999999999993</v>
      </c>
      <c r="D1412">
        <v>0.79999999999999993</v>
      </c>
      <c r="E1412">
        <v>1.5</v>
      </c>
      <c r="F1412">
        <v>10</v>
      </c>
      <c r="G1412">
        <v>1.1499999999999999</v>
      </c>
      <c r="H1412">
        <v>1000</v>
      </c>
      <c r="I1412">
        <v>0.6132884518054581</v>
      </c>
      <c r="J1412">
        <v>0.11232062319643499</v>
      </c>
      <c r="K1412">
        <v>-0.27610465836371856</v>
      </c>
      <c r="L1412">
        <v>9.9999999999988987E-5</v>
      </c>
      <c r="M1412">
        <v>10.096468537570621</v>
      </c>
      <c r="N1412">
        <v>0.51347672166918068</v>
      </c>
    </row>
    <row r="1413" spans="2:14" x14ac:dyDescent="0.25">
      <c r="B1413">
        <v>0.79999999999999993</v>
      </c>
      <c r="C1413">
        <v>0.79999999999999993</v>
      </c>
      <c r="D1413">
        <v>0.79999999999999993</v>
      </c>
      <c r="E1413">
        <v>1.5</v>
      </c>
      <c r="F1413">
        <v>10</v>
      </c>
      <c r="G1413">
        <v>1.5</v>
      </c>
      <c r="H1413">
        <v>1000</v>
      </c>
      <c r="I1413">
        <v>0.53803815664434729</v>
      </c>
      <c r="J1413">
        <v>6.3297383666360285E-2</v>
      </c>
      <c r="K1413">
        <v>-0.31575600043750579</v>
      </c>
      <c r="L1413">
        <v>9.9999999999988987E-5</v>
      </c>
      <c r="M1413">
        <v>10.099608463919415</v>
      </c>
      <c r="N1413">
        <v>0.98567509955454846</v>
      </c>
    </row>
    <row r="1414" spans="2:14" x14ac:dyDescent="0.25">
      <c r="B1414">
        <v>0.79999999999999993</v>
      </c>
      <c r="C1414">
        <v>0.79999999999999993</v>
      </c>
      <c r="D1414">
        <v>1.1499999999999999</v>
      </c>
      <c r="E1414">
        <v>0.44999999999999996</v>
      </c>
      <c r="F1414">
        <v>2.5750000000000002</v>
      </c>
      <c r="G1414">
        <v>0.44999999999999996</v>
      </c>
      <c r="H1414">
        <v>1000</v>
      </c>
      <c r="I1414">
        <v>0.9558859167705881</v>
      </c>
      <c r="J1414">
        <v>7.6477701994550618E-3</v>
      </c>
      <c r="K1414">
        <v>-0.22482921698545533</v>
      </c>
      <c r="L1414">
        <v>9.9999999999988987E-5</v>
      </c>
      <c r="M1414">
        <v>3.9594407539497825</v>
      </c>
      <c r="N1414">
        <v>9.9999999999988987E-5</v>
      </c>
    </row>
    <row r="1415" spans="2:14" x14ac:dyDescent="0.25">
      <c r="B1415">
        <v>0.79999999999999993</v>
      </c>
      <c r="C1415">
        <v>0.79999999999999993</v>
      </c>
      <c r="D1415">
        <v>1.1499999999999999</v>
      </c>
      <c r="E1415">
        <v>0.44999999999999996</v>
      </c>
      <c r="F1415">
        <v>2.5750000000000002</v>
      </c>
      <c r="G1415">
        <v>0.79999999999999993</v>
      </c>
      <c r="H1415">
        <v>1000</v>
      </c>
      <c r="I1415">
        <v>0.26400474577310845</v>
      </c>
      <c r="J1415">
        <v>0.43640185878096616</v>
      </c>
      <c r="K1415">
        <v>-1.5305071303665957E-2</v>
      </c>
      <c r="L1415">
        <v>9.9999999999988987E-5</v>
      </c>
      <c r="M1415">
        <v>4.0668225525770758</v>
      </c>
      <c r="N1415">
        <v>0.27255958367336719</v>
      </c>
    </row>
    <row r="1416" spans="2:14" x14ac:dyDescent="0.25">
      <c r="B1416">
        <v>0.79999999999999993</v>
      </c>
      <c r="C1416">
        <v>0.79999999999999993</v>
      </c>
      <c r="D1416">
        <v>1.1499999999999999</v>
      </c>
      <c r="E1416">
        <v>0.44999999999999996</v>
      </c>
      <c r="F1416">
        <v>2.5750000000000002</v>
      </c>
      <c r="G1416">
        <v>1.1499999999999999</v>
      </c>
      <c r="H1416">
        <v>1000</v>
      </c>
      <c r="I1416">
        <v>9.31257099352365E-2</v>
      </c>
      <c r="J1416">
        <v>0.55842490655332644</v>
      </c>
      <c r="K1416">
        <v>-0.14322528177758009</v>
      </c>
      <c r="L1416">
        <v>1.000000000000445E-4</v>
      </c>
      <c r="M1416">
        <v>3.8673668862293766</v>
      </c>
      <c r="N1416">
        <v>0.27329466918438261</v>
      </c>
    </row>
    <row r="1417" spans="2:14" x14ac:dyDescent="0.25">
      <c r="B1417">
        <v>0.79999999999999993</v>
      </c>
      <c r="C1417">
        <v>0.79999999999999993</v>
      </c>
      <c r="D1417">
        <v>1.1499999999999999</v>
      </c>
      <c r="E1417">
        <v>0.44999999999999996</v>
      </c>
      <c r="F1417">
        <v>2.5750000000000002</v>
      </c>
      <c r="G1417">
        <v>1.5</v>
      </c>
      <c r="H1417">
        <v>1000</v>
      </c>
      <c r="I1417">
        <v>0.61536134438973089</v>
      </c>
      <c r="J1417">
        <v>0.16473929925170325</v>
      </c>
      <c r="K1417">
        <v>-0.19076772774870795</v>
      </c>
      <c r="L1417">
        <v>9.9999999999988987E-5</v>
      </c>
      <c r="M1417">
        <v>3.4443918869168679</v>
      </c>
      <c r="N1417">
        <v>0.2539521469169998</v>
      </c>
    </row>
    <row r="1418" spans="2:14" x14ac:dyDescent="0.25">
      <c r="B1418">
        <v>0.79999999999999993</v>
      </c>
      <c r="C1418">
        <v>0.79999999999999993</v>
      </c>
      <c r="D1418">
        <v>1.1499999999999999</v>
      </c>
      <c r="E1418">
        <v>0.44999999999999996</v>
      </c>
      <c r="F1418">
        <v>5.05</v>
      </c>
      <c r="G1418">
        <v>0.44999999999999996</v>
      </c>
      <c r="H1418">
        <v>15.989853322549067</v>
      </c>
      <c r="I1418">
        <v>0.16805288848780175</v>
      </c>
      <c r="J1418">
        <v>0.1601890381354372</v>
      </c>
      <c r="K1418">
        <v>0.65547371370212804</v>
      </c>
      <c r="L1418">
        <v>0.7675822412325608</v>
      </c>
      <c r="M1418">
        <v>26.77275757648345</v>
      </c>
      <c r="N1418">
        <v>0.39550240201243492</v>
      </c>
    </row>
    <row r="1419" spans="2:14" x14ac:dyDescent="0.25">
      <c r="B1419">
        <v>0.79999999999999993</v>
      </c>
      <c r="C1419">
        <v>0.79999999999999993</v>
      </c>
      <c r="D1419">
        <v>1.1499999999999999</v>
      </c>
      <c r="E1419">
        <v>0.44999999999999996</v>
      </c>
      <c r="F1419">
        <v>5.05</v>
      </c>
      <c r="G1419">
        <v>0.79999999999999993</v>
      </c>
      <c r="H1419">
        <v>15.98985336719069</v>
      </c>
      <c r="I1419">
        <v>0.16805893543993816</v>
      </c>
      <c r="J1419">
        <v>0.1601816426784019</v>
      </c>
      <c r="K1419">
        <v>0.6554905915477709</v>
      </c>
      <c r="L1419">
        <v>0.76757092257218407</v>
      </c>
      <c r="M1419">
        <v>26.772025417091893</v>
      </c>
      <c r="N1419">
        <v>0.39550443216656989</v>
      </c>
    </row>
    <row r="1420" spans="2:14" x14ac:dyDescent="0.25">
      <c r="B1420">
        <v>0.79999999999999993</v>
      </c>
      <c r="C1420">
        <v>0.79999999999999993</v>
      </c>
      <c r="D1420">
        <v>1.1499999999999999</v>
      </c>
      <c r="E1420">
        <v>0.44999999999999996</v>
      </c>
      <c r="F1420">
        <v>5.05</v>
      </c>
      <c r="G1420">
        <v>1.1499999999999999</v>
      </c>
      <c r="H1420">
        <v>15.989853278299499</v>
      </c>
      <c r="I1420">
        <v>0.16806195108277192</v>
      </c>
      <c r="J1420">
        <v>0.16019190244741824</v>
      </c>
      <c r="K1420">
        <v>0.65546508536710169</v>
      </c>
      <c r="L1420">
        <v>0.76761710787254211</v>
      </c>
      <c r="M1420">
        <v>26.775055063870933</v>
      </c>
      <c r="N1420">
        <v>0.39550896580212946</v>
      </c>
    </row>
    <row r="1421" spans="2:14" x14ac:dyDescent="0.25">
      <c r="B1421">
        <v>0.79999999999999993</v>
      </c>
      <c r="C1421">
        <v>0.79999999999999993</v>
      </c>
      <c r="D1421">
        <v>1.1499999999999999</v>
      </c>
      <c r="E1421">
        <v>0.44999999999999996</v>
      </c>
      <c r="F1421">
        <v>5.05</v>
      </c>
      <c r="G1421">
        <v>1.5</v>
      </c>
      <c r="H1421">
        <v>15.989853316714811</v>
      </c>
      <c r="I1421">
        <v>0.16805559526182198</v>
      </c>
      <c r="J1421">
        <v>0.1601801749074947</v>
      </c>
      <c r="K1421">
        <v>0.65549689109746889</v>
      </c>
      <c r="L1421">
        <v>0.7676032449926391</v>
      </c>
      <c r="M1421">
        <v>26.774310016797582</v>
      </c>
      <c r="N1421">
        <v>0.3955082106267046</v>
      </c>
    </row>
    <row r="1422" spans="2:14" x14ac:dyDescent="0.25">
      <c r="B1422">
        <v>0.79999999999999993</v>
      </c>
      <c r="C1422">
        <v>0.79999999999999993</v>
      </c>
      <c r="D1422">
        <v>1.1499999999999999</v>
      </c>
      <c r="E1422">
        <v>0.44999999999999996</v>
      </c>
      <c r="F1422">
        <v>7.5250000000000004</v>
      </c>
      <c r="G1422">
        <v>0.44999999999999996</v>
      </c>
      <c r="H1422">
        <v>1000</v>
      </c>
      <c r="I1422">
        <v>1.027539715067904</v>
      </c>
      <c r="J1422">
        <v>-0.19026742753853354</v>
      </c>
      <c r="K1422">
        <v>-0.63157345149143196</v>
      </c>
      <c r="L1422">
        <v>0.15580435328044262</v>
      </c>
      <c r="M1422">
        <v>7.5859268779578732</v>
      </c>
      <c r="N1422">
        <v>0.16509103317347196</v>
      </c>
    </row>
    <row r="1423" spans="2:14" x14ac:dyDescent="0.25">
      <c r="B1423">
        <v>0.79999999999999993</v>
      </c>
      <c r="C1423">
        <v>0.79999999999999993</v>
      </c>
      <c r="D1423">
        <v>1.1499999999999999</v>
      </c>
      <c r="E1423">
        <v>0.44999999999999996</v>
      </c>
      <c r="F1423">
        <v>7.5250000000000004</v>
      </c>
      <c r="G1423">
        <v>0.79999999999999993</v>
      </c>
      <c r="H1423">
        <v>1000</v>
      </c>
      <c r="I1423">
        <v>0.47111115964333999</v>
      </c>
      <c r="J1423">
        <v>0.46355250953258764</v>
      </c>
      <c r="K1423">
        <v>-0.11715531301796472</v>
      </c>
      <c r="L1423">
        <v>0.1081763273357185</v>
      </c>
      <c r="M1423">
        <v>7.577710787855974</v>
      </c>
      <c r="N1423">
        <v>8.725282307425053E-2</v>
      </c>
    </row>
    <row r="1424" spans="2:14" x14ac:dyDescent="0.25">
      <c r="B1424">
        <v>0.79999999999999993</v>
      </c>
      <c r="C1424">
        <v>0.79999999999999993</v>
      </c>
      <c r="D1424">
        <v>1.1499999999999999</v>
      </c>
      <c r="E1424">
        <v>0.44999999999999996</v>
      </c>
      <c r="F1424">
        <v>7.5250000000000004</v>
      </c>
      <c r="G1424">
        <v>1.1499999999999999</v>
      </c>
      <c r="H1424">
        <v>15.989853373417368</v>
      </c>
      <c r="I1424">
        <v>0.16805822714931401</v>
      </c>
      <c r="J1424">
        <v>0.16018047853843181</v>
      </c>
      <c r="K1424">
        <v>0.65549413094688991</v>
      </c>
      <c r="L1424">
        <v>0.76756930030796167</v>
      </c>
      <c r="M1424">
        <v>26.771933514303363</v>
      </c>
      <c r="N1424">
        <v>0.3955014458131545</v>
      </c>
    </row>
    <row r="1425" spans="2:14" x14ac:dyDescent="0.25">
      <c r="B1425">
        <v>0.79999999999999993</v>
      </c>
      <c r="C1425">
        <v>0.79999999999999993</v>
      </c>
      <c r="D1425">
        <v>1.1499999999999999</v>
      </c>
      <c r="E1425">
        <v>0.44999999999999996</v>
      </c>
      <c r="F1425">
        <v>7.5250000000000004</v>
      </c>
      <c r="G1425">
        <v>1.5</v>
      </c>
      <c r="H1425">
        <v>15.989853864215325</v>
      </c>
      <c r="I1425">
        <v>0.16806156619814022</v>
      </c>
      <c r="J1425">
        <v>0.16018036481352479</v>
      </c>
      <c r="K1425">
        <v>0.65548857224439716</v>
      </c>
      <c r="L1425">
        <v>0.76751401798193075</v>
      </c>
      <c r="M1425">
        <v>26.768618465455049</v>
      </c>
      <c r="N1425">
        <v>0.39551245515949868</v>
      </c>
    </row>
    <row r="1426" spans="2:14" x14ac:dyDescent="0.25">
      <c r="B1426">
        <v>0.79999999999999993</v>
      </c>
      <c r="C1426">
        <v>0.79999999999999993</v>
      </c>
      <c r="D1426">
        <v>1.1499999999999999</v>
      </c>
      <c r="E1426">
        <v>0.44999999999999996</v>
      </c>
      <c r="F1426">
        <v>10</v>
      </c>
      <c r="G1426">
        <v>0.44999999999999996</v>
      </c>
      <c r="H1426">
        <v>1000</v>
      </c>
      <c r="I1426">
        <v>1.0352386199463561</v>
      </c>
      <c r="J1426">
        <v>-0.18715690571556742</v>
      </c>
      <c r="K1426">
        <v>-0.64410487213638179</v>
      </c>
      <c r="L1426">
        <v>0.32435210404764542</v>
      </c>
      <c r="M1426">
        <v>10.041208273877315</v>
      </c>
      <c r="N1426">
        <v>0.19007119924416782</v>
      </c>
    </row>
    <row r="1427" spans="2:14" x14ac:dyDescent="0.25">
      <c r="B1427">
        <v>0.79999999999999993</v>
      </c>
      <c r="C1427">
        <v>0.79999999999999993</v>
      </c>
      <c r="D1427">
        <v>1.1499999999999999</v>
      </c>
      <c r="E1427">
        <v>0.44999999999999996</v>
      </c>
      <c r="F1427">
        <v>10</v>
      </c>
      <c r="G1427">
        <v>0.79999999999999993</v>
      </c>
      <c r="H1427">
        <v>1000</v>
      </c>
      <c r="I1427">
        <v>0.98970337627752469</v>
      </c>
      <c r="J1427">
        <v>-0.2528747455956889</v>
      </c>
      <c r="K1427">
        <v>-0.64934847541182628</v>
      </c>
      <c r="L1427">
        <v>0.29212889662850716</v>
      </c>
      <c r="M1427">
        <v>10.029525857014455</v>
      </c>
      <c r="N1427">
        <v>3.5375338289492436E-2</v>
      </c>
    </row>
    <row r="1428" spans="2:14" x14ac:dyDescent="0.25">
      <c r="B1428">
        <v>0.79999999999999993</v>
      </c>
      <c r="C1428">
        <v>0.79999999999999993</v>
      </c>
      <c r="D1428">
        <v>1.1499999999999999</v>
      </c>
      <c r="E1428">
        <v>0.44999999999999996</v>
      </c>
      <c r="F1428">
        <v>10</v>
      </c>
      <c r="G1428">
        <v>1.1499999999999999</v>
      </c>
      <c r="H1428">
        <v>1000</v>
      </c>
      <c r="I1428">
        <v>0.22427321767359137</v>
      </c>
      <c r="J1428">
        <v>0.47903632116214279</v>
      </c>
      <c r="K1428">
        <v>-0.15675927315550336</v>
      </c>
      <c r="L1428">
        <v>0.20479675275235376</v>
      </c>
      <c r="M1428">
        <v>9.2963975186779528</v>
      </c>
      <c r="N1428">
        <v>0.48413267935204873</v>
      </c>
    </row>
    <row r="1429" spans="2:14" x14ac:dyDescent="0.25">
      <c r="B1429">
        <v>0.79999999999999993</v>
      </c>
      <c r="C1429">
        <v>0.79999999999999993</v>
      </c>
      <c r="D1429">
        <v>1.1499999999999999</v>
      </c>
      <c r="E1429">
        <v>0.44999999999999996</v>
      </c>
      <c r="F1429">
        <v>10</v>
      </c>
      <c r="G1429">
        <v>1.5</v>
      </c>
      <c r="H1429">
        <v>1000</v>
      </c>
      <c r="I1429">
        <v>0.11558510337230327</v>
      </c>
      <c r="J1429">
        <v>0.49856479428399403</v>
      </c>
      <c r="K1429">
        <v>-0.14272452743578051</v>
      </c>
      <c r="L1429">
        <v>0.33133779713681089</v>
      </c>
      <c r="M1429">
        <v>9.9013455920638886</v>
      </c>
      <c r="N1429">
        <v>0.38431017123256056</v>
      </c>
    </row>
    <row r="1430" spans="2:14" x14ac:dyDescent="0.25">
      <c r="B1430">
        <v>0.79999999999999993</v>
      </c>
      <c r="C1430">
        <v>0.79999999999999993</v>
      </c>
      <c r="D1430">
        <v>1.1499999999999999</v>
      </c>
      <c r="E1430">
        <v>0.79999999999999993</v>
      </c>
      <c r="F1430">
        <v>2.5750000000000002</v>
      </c>
      <c r="G1430">
        <v>0.44999999999999996</v>
      </c>
      <c r="H1430">
        <v>1000</v>
      </c>
      <c r="I1430">
        <v>0.92063230554079656</v>
      </c>
      <c r="J1430">
        <v>3.5098566836120226E-2</v>
      </c>
      <c r="K1430">
        <v>-0.12508329798888673</v>
      </c>
      <c r="L1430">
        <v>9.9999999999988987E-5</v>
      </c>
      <c r="M1430">
        <v>3.6903227866061412</v>
      </c>
      <c r="N1430">
        <v>9.9999999999988987E-5</v>
      </c>
    </row>
    <row r="1431" spans="2:14" x14ac:dyDescent="0.25">
      <c r="B1431">
        <v>0.79999999999999993</v>
      </c>
      <c r="C1431">
        <v>0.79999999999999993</v>
      </c>
      <c r="D1431">
        <v>1.1499999999999999</v>
      </c>
      <c r="E1431">
        <v>0.79999999999999993</v>
      </c>
      <c r="F1431">
        <v>2.5750000000000002</v>
      </c>
      <c r="G1431">
        <v>0.79999999999999993</v>
      </c>
      <c r="H1431">
        <v>1000</v>
      </c>
      <c r="I1431">
        <v>-8.811389361445654E-3</v>
      </c>
      <c r="J1431">
        <v>0.60080599846231786</v>
      </c>
      <c r="K1431">
        <v>-0.23984744347170861</v>
      </c>
      <c r="L1431">
        <v>9.9999999999988987E-5</v>
      </c>
      <c r="M1431">
        <v>4.1097493897820918</v>
      </c>
      <c r="N1431">
        <v>0.27240650387928089</v>
      </c>
    </row>
    <row r="1432" spans="2:14" x14ac:dyDescent="0.25">
      <c r="B1432">
        <v>0.79999999999999993</v>
      </c>
      <c r="C1432">
        <v>0.79999999999999993</v>
      </c>
      <c r="D1432">
        <v>1.1499999999999999</v>
      </c>
      <c r="E1432">
        <v>0.79999999999999993</v>
      </c>
      <c r="F1432">
        <v>2.5750000000000002</v>
      </c>
      <c r="G1432">
        <v>1.1499999999999999</v>
      </c>
      <c r="H1432">
        <v>1000</v>
      </c>
      <c r="I1432">
        <v>0.40034304626489692</v>
      </c>
      <c r="J1432">
        <v>0.59623098092916171</v>
      </c>
      <c r="K1432">
        <v>-2.9819973429604379E-2</v>
      </c>
      <c r="L1432">
        <v>1.0000000000010001E-4</v>
      </c>
      <c r="M1432">
        <v>3.5270801343523304</v>
      </c>
      <c r="N1432">
        <v>0.26808776804062356</v>
      </c>
    </row>
    <row r="1433" spans="2:14" x14ac:dyDescent="0.25">
      <c r="B1433">
        <v>0.79999999999999993</v>
      </c>
      <c r="C1433">
        <v>0.79999999999999993</v>
      </c>
      <c r="D1433">
        <v>1.1499999999999999</v>
      </c>
      <c r="E1433">
        <v>0.79999999999999993</v>
      </c>
      <c r="F1433">
        <v>2.5750000000000002</v>
      </c>
      <c r="G1433">
        <v>1.5</v>
      </c>
      <c r="H1433">
        <v>1000</v>
      </c>
      <c r="I1433">
        <v>0.97711676382227852</v>
      </c>
      <c r="J1433">
        <v>-4.704699227454312E-2</v>
      </c>
      <c r="K1433">
        <v>-0.33613652282807926</v>
      </c>
      <c r="L1433">
        <v>9.9999999999988987E-5</v>
      </c>
      <c r="M1433">
        <v>3.1021308729249539</v>
      </c>
      <c r="N1433">
        <v>9.9999999999988987E-5</v>
      </c>
    </row>
    <row r="1434" spans="2:14" x14ac:dyDescent="0.25">
      <c r="B1434">
        <v>0.79999999999999993</v>
      </c>
      <c r="C1434">
        <v>0.79999999999999993</v>
      </c>
      <c r="D1434">
        <v>1.1499999999999999</v>
      </c>
      <c r="E1434">
        <v>0.79999999999999993</v>
      </c>
      <c r="F1434">
        <v>5.05</v>
      </c>
      <c r="G1434">
        <v>0.44999999999999996</v>
      </c>
      <c r="H1434">
        <v>15.989853323407155</v>
      </c>
      <c r="I1434">
        <v>0.16805327358424937</v>
      </c>
      <c r="J1434">
        <v>0.16018037405455429</v>
      </c>
      <c r="K1434">
        <v>0.65549225084233254</v>
      </c>
      <c r="L1434">
        <v>0.76759883782119864</v>
      </c>
      <c r="M1434">
        <v>26.773777219228595</v>
      </c>
      <c r="N1434">
        <v>0.39551213052756817</v>
      </c>
    </row>
    <row r="1435" spans="2:14" x14ac:dyDescent="0.25">
      <c r="B1435">
        <v>0.79999999999999993</v>
      </c>
      <c r="C1435">
        <v>0.79999999999999993</v>
      </c>
      <c r="D1435">
        <v>1.1499999999999999</v>
      </c>
      <c r="E1435">
        <v>0.79999999999999993</v>
      </c>
      <c r="F1435">
        <v>5.05</v>
      </c>
      <c r="G1435">
        <v>0.79999999999999993</v>
      </c>
      <c r="H1435">
        <v>15.989853352902896</v>
      </c>
      <c r="I1435">
        <v>0.16806049286767907</v>
      </c>
      <c r="J1435">
        <v>0.16018445055014879</v>
      </c>
      <c r="K1435">
        <v>0.65548110210288513</v>
      </c>
      <c r="L1435">
        <v>0.76757939906566852</v>
      </c>
      <c r="M1435">
        <v>26.772400931684562</v>
      </c>
      <c r="N1435">
        <v>0.39550374976476838</v>
      </c>
    </row>
    <row r="1436" spans="2:14" x14ac:dyDescent="0.25">
      <c r="B1436">
        <v>0.79999999999999993</v>
      </c>
      <c r="C1436">
        <v>0.79999999999999993</v>
      </c>
      <c r="D1436">
        <v>1.1499999999999999</v>
      </c>
      <c r="E1436">
        <v>0.79999999999999993</v>
      </c>
      <c r="F1436">
        <v>5.05</v>
      </c>
      <c r="G1436">
        <v>1.1499999999999999</v>
      </c>
      <c r="H1436">
        <v>15.989853365284269</v>
      </c>
      <c r="I1436">
        <v>0.16805997167713205</v>
      </c>
      <c r="J1436">
        <v>0.16018175183475269</v>
      </c>
      <c r="K1436">
        <v>0.65548884984440547</v>
      </c>
      <c r="L1436">
        <v>0.76757342151483265</v>
      </c>
      <c r="M1436">
        <v>26.772248674269683</v>
      </c>
      <c r="N1436">
        <v>0.39550001709609334</v>
      </c>
    </row>
    <row r="1437" spans="2:14" x14ac:dyDescent="0.25">
      <c r="B1437">
        <v>0.79999999999999993</v>
      </c>
      <c r="C1437">
        <v>0.79999999999999993</v>
      </c>
      <c r="D1437">
        <v>1.1499999999999999</v>
      </c>
      <c r="E1437">
        <v>0.79999999999999993</v>
      </c>
      <c r="F1437">
        <v>5.05</v>
      </c>
      <c r="G1437">
        <v>1.5</v>
      </c>
      <c r="H1437">
        <v>15.989853347056544</v>
      </c>
      <c r="I1437">
        <v>0.16805648613356047</v>
      </c>
      <c r="J1437">
        <v>0.16018233902832565</v>
      </c>
      <c r="K1437">
        <v>0.65549139323262728</v>
      </c>
      <c r="L1437">
        <v>0.76757686176695272</v>
      </c>
      <c r="M1437">
        <v>26.772451328291268</v>
      </c>
      <c r="N1437">
        <v>0.39550388010927412</v>
      </c>
    </row>
    <row r="1438" spans="2:14" x14ac:dyDescent="0.25">
      <c r="B1438">
        <v>0.79999999999999993</v>
      </c>
      <c r="C1438">
        <v>0.79999999999999993</v>
      </c>
      <c r="D1438">
        <v>1.1499999999999999</v>
      </c>
      <c r="E1438">
        <v>0.79999999999999993</v>
      </c>
      <c r="F1438">
        <v>7.5250000000000004</v>
      </c>
      <c r="G1438">
        <v>0.44999999999999996</v>
      </c>
      <c r="H1438">
        <v>15.989853324028381</v>
      </c>
      <c r="I1438">
        <v>0.16806699680010698</v>
      </c>
      <c r="J1438">
        <v>0.16016955384442777</v>
      </c>
      <c r="K1438">
        <v>0.65552405001741032</v>
      </c>
      <c r="L1438">
        <v>0.7676050982402276</v>
      </c>
      <c r="M1438">
        <v>26.774091937899914</v>
      </c>
      <c r="N1438">
        <v>0.39550832925692941</v>
      </c>
    </row>
    <row r="1439" spans="2:14" x14ac:dyDescent="0.25">
      <c r="B1439">
        <v>0.79999999999999993</v>
      </c>
      <c r="C1439">
        <v>0.79999999999999993</v>
      </c>
      <c r="D1439">
        <v>1.1499999999999999</v>
      </c>
      <c r="E1439">
        <v>0.79999999999999993</v>
      </c>
      <c r="F1439">
        <v>7.5250000000000004</v>
      </c>
      <c r="G1439">
        <v>0.79999999999999993</v>
      </c>
      <c r="H1439">
        <v>1000</v>
      </c>
      <c r="I1439">
        <v>0.16297072118498404</v>
      </c>
      <c r="J1439">
        <v>0.5242168144629169</v>
      </c>
      <c r="K1439">
        <v>-0.17135234712868586</v>
      </c>
      <c r="L1439">
        <v>0.21570287699825869</v>
      </c>
      <c r="M1439">
        <v>7.6002263920734521</v>
      </c>
      <c r="N1439">
        <v>0.44562787331676729</v>
      </c>
    </row>
    <row r="1440" spans="2:14" x14ac:dyDescent="0.25">
      <c r="B1440">
        <v>0.79999999999999993</v>
      </c>
      <c r="C1440">
        <v>0.79999999999999993</v>
      </c>
      <c r="D1440">
        <v>1.1499999999999999</v>
      </c>
      <c r="E1440">
        <v>0.79999999999999993</v>
      </c>
      <c r="F1440">
        <v>7.5250000000000004</v>
      </c>
      <c r="G1440">
        <v>1.1499999999999999</v>
      </c>
      <c r="H1440">
        <v>15.989853304361295</v>
      </c>
      <c r="I1440">
        <v>0.16805732649625271</v>
      </c>
      <c r="J1440">
        <v>0.16018557652669926</v>
      </c>
      <c r="K1440">
        <v>0.65548112710688899</v>
      </c>
      <c r="L1440">
        <v>0.76759356603477868</v>
      </c>
      <c r="M1440">
        <v>26.773530333433602</v>
      </c>
      <c r="N1440">
        <v>0.39550340728078542</v>
      </c>
    </row>
    <row r="1441" spans="2:14" x14ac:dyDescent="0.25">
      <c r="B1441">
        <v>0.79999999999999993</v>
      </c>
      <c r="C1441">
        <v>0.79999999999999993</v>
      </c>
      <c r="D1441">
        <v>1.1499999999999999</v>
      </c>
      <c r="E1441">
        <v>0.79999999999999993</v>
      </c>
      <c r="F1441">
        <v>7.5250000000000004</v>
      </c>
      <c r="G1441">
        <v>1.5</v>
      </c>
      <c r="H1441">
        <v>15.989853372331666</v>
      </c>
      <c r="I1441">
        <v>0.16805999040310643</v>
      </c>
      <c r="J1441">
        <v>0.16018119316830684</v>
      </c>
      <c r="K1441">
        <v>0.65549122651044245</v>
      </c>
      <c r="L1441">
        <v>0.76756922098168001</v>
      </c>
      <c r="M1441">
        <v>26.77192708135912</v>
      </c>
      <c r="N1441">
        <v>0.39550193298062969</v>
      </c>
    </row>
    <row r="1442" spans="2:14" x14ac:dyDescent="0.25">
      <c r="B1442">
        <v>0.79999999999999993</v>
      </c>
      <c r="C1442">
        <v>0.79999999999999993</v>
      </c>
      <c r="D1442">
        <v>1.1499999999999999</v>
      </c>
      <c r="E1442">
        <v>0.79999999999999993</v>
      </c>
      <c r="F1442">
        <v>10</v>
      </c>
      <c r="G1442">
        <v>0.44999999999999996</v>
      </c>
      <c r="H1442">
        <v>1000</v>
      </c>
      <c r="I1442">
        <v>1.0177304006903864</v>
      </c>
      <c r="J1442">
        <v>-0.1927814260525581</v>
      </c>
      <c r="K1442">
        <v>-0.61523352403731701</v>
      </c>
      <c r="L1442">
        <v>0.20247686554786937</v>
      </c>
      <c r="M1442">
        <v>10.044239785500787</v>
      </c>
      <c r="N1442">
        <v>0.21227153436600704</v>
      </c>
    </row>
    <row r="1443" spans="2:14" x14ac:dyDescent="0.25">
      <c r="B1443">
        <v>0.79999999999999993</v>
      </c>
      <c r="C1443">
        <v>0.79999999999999993</v>
      </c>
      <c r="D1443">
        <v>1.1499999999999999</v>
      </c>
      <c r="E1443">
        <v>0.79999999999999993</v>
      </c>
      <c r="F1443">
        <v>10</v>
      </c>
      <c r="G1443">
        <v>0.79999999999999993</v>
      </c>
      <c r="H1443">
        <v>1000</v>
      </c>
      <c r="I1443">
        <v>0.86257074559331914</v>
      </c>
      <c r="J1443">
        <v>-5.294291513650573E-3</v>
      </c>
      <c r="K1443">
        <v>-0.11952079659463766</v>
      </c>
      <c r="L1443">
        <v>0.23725998915666638</v>
      </c>
      <c r="M1443">
        <v>9.5540978103548557</v>
      </c>
      <c r="N1443">
        <v>0.52090796527935557</v>
      </c>
    </row>
    <row r="1444" spans="2:14" x14ac:dyDescent="0.25">
      <c r="B1444">
        <v>0.79999999999999993</v>
      </c>
      <c r="C1444">
        <v>0.79999999999999993</v>
      </c>
      <c r="D1444">
        <v>1.1499999999999999</v>
      </c>
      <c r="E1444">
        <v>0.79999999999999993</v>
      </c>
      <c r="F1444">
        <v>10</v>
      </c>
      <c r="G1444">
        <v>1.1499999999999999</v>
      </c>
      <c r="H1444">
        <v>1000</v>
      </c>
      <c r="I1444">
        <v>0.79199855848984491</v>
      </c>
      <c r="J1444">
        <v>9.5964271493910042E-2</v>
      </c>
      <c r="K1444">
        <v>-5.3357276254692443E-3</v>
      </c>
      <c r="L1444">
        <v>0.2573314460654027</v>
      </c>
      <c r="M1444">
        <v>10.030717714395511</v>
      </c>
      <c r="N1444">
        <v>0.10146956602014057</v>
      </c>
    </row>
    <row r="1445" spans="2:14" x14ac:dyDescent="0.25">
      <c r="B1445">
        <v>0.79999999999999993</v>
      </c>
      <c r="C1445">
        <v>0.79999999999999993</v>
      </c>
      <c r="D1445">
        <v>1.1499999999999999</v>
      </c>
      <c r="E1445">
        <v>0.79999999999999993</v>
      </c>
      <c r="F1445">
        <v>10</v>
      </c>
      <c r="G1445">
        <v>1.5</v>
      </c>
      <c r="H1445">
        <v>15.989853312747455</v>
      </c>
      <c r="I1445">
        <v>0.16804530945409762</v>
      </c>
      <c r="J1445">
        <v>0.16019253173043671</v>
      </c>
      <c r="K1445">
        <v>0.65546530103994316</v>
      </c>
      <c r="L1445">
        <v>0.7675983932465319</v>
      </c>
      <c r="M1445">
        <v>26.773533102784665</v>
      </c>
      <c r="N1445">
        <v>0.39550624525626216</v>
      </c>
    </row>
    <row r="1446" spans="2:14" x14ac:dyDescent="0.25">
      <c r="B1446">
        <v>0.79999999999999993</v>
      </c>
      <c r="C1446">
        <v>0.79999999999999993</v>
      </c>
      <c r="D1446">
        <v>1.1499999999999999</v>
      </c>
      <c r="E1446">
        <v>1.1499999999999999</v>
      </c>
      <c r="F1446">
        <v>2.5750000000000002</v>
      </c>
      <c r="G1446">
        <v>0.44999999999999996</v>
      </c>
      <c r="H1446">
        <v>1000</v>
      </c>
      <c r="I1446">
        <v>-2.1149179921687189E-2</v>
      </c>
      <c r="J1446">
        <v>0.47264944648006291</v>
      </c>
      <c r="K1446">
        <v>-0.11916169784975006</v>
      </c>
      <c r="L1446">
        <v>9.9999999999988987E-5</v>
      </c>
      <c r="M1446">
        <v>4.3563799409633184</v>
      </c>
      <c r="N1446">
        <v>0.39780845453857805</v>
      </c>
    </row>
    <row r="1447" spans="2:14" x14ac:dyDescent="0.25">
      <c r="B1447">
        <v>0.79999999999999993</v>
      </c>
      <c r="C1447">
        <v>0.79999999999999993</v>
      </c>
      <c r="D1447">
        <v>1.1499999999999999</v>
      </c>
      <c r="E1447">
        <v>1.1499999999999999</v>
      </c>
      <c r="F1447">
        <v>2.5750000000000002</v>
      </c>
      <c r="G1447">
        <v>0.79999999999999993</v>
      </c>
      <c r="H1447">
        <v>1000</v>
      </c>
      <c r="I1447">
        <v>0.33503914444252425</v>
      </c>
      <c r="J1447">
        <v>0.57924940695029004</v>
      </c>
      <c r="K1447">
        <v>-5.2860322953465877E-2</v>
      </c>
      <c r="L1447">
        <v>9.9999999999988987E-5</v>
      </c>
      <c r="M1447">
        <v>3.7162070605374313</v>
      </c>
      <c r="N1447">
        <v>0.25503595835771475</v>
      </c>
    </row>
    <row r="1448" spans="2:14" x14ac:dyDescent="0.25">
      <c r="B1448">
        <v>0.79999999999999993</v>
      </c>
      <c r="C1448">
        <v>0.79999999999999993</v>
      </c>
      <c r="D1448">
        <v>1.1499999999999999</v>
      </c>
      <c r="E1448">
        <v>1.1499999999999999</v>
      </c>
      <c r="F1448">
        <v>2.5750000000000002</v>
      </c>
      <c r="G1448">
        <v>1.1499999999999999</v>
      </c>
      <c r="H1448">
        <v>1000</v>
      </c>
      <c r="I1448">
        <v>0.94764611095907558</v>
      </c>
      <c r="J1448">
        <v>4.4563975177929649E-2</v>
      </c>
      <c r="K1448">
        <v>-0.15613422678767908</v>
      </c>
      <c r="L1448">
        <v>9.9999999999988987E-5</v>
      </c>
      <c r="M1448">
        <v>3.1050302921232875</v>
      </c>
      <c r="N1448">
        <v>9.9999999999988987E-5</v>
      </c>
    </row>
    <row r="1449" spans="2:14" x14ac:dyDescent="0.25">
      <c r="B1449">
        <v>0.79999999999999993</v>
      </c>
      <c r="C1449">
        <v>0.79999999999999993</v>
      </c>
      <c r="D1449">
        <v>1.1499999999999999</v>
      </c>
      <c r="E1449">
        <v>1.1499999999999999</v>
      </c>
      <c r="F1449">
        <v>2.5750000000000002</v>
      </c>
      <c r="G1449">
        <v>1.5</v>
      </c>
      <c r="H1449">
        <v>1000</v>
      </c>
      <c r="I1449">
        <v>0.99392292997888221</v>
      </c>
      <c r="J1449">
        <v>-0.21796513801175843</v>
      </c>
      <c r="K1449">
        <v>-0.60008563210448118</v>
      </c>
      <c r="L1449">
        <v>9.9999999999988987E-5</v>
      </c>
      <c r="M1449">
        <v>3.1321280291809304</v>
      </c>
      <c r="N1449">
        <v>0.36567140985300051</v>
      </c>
    </row>
    <row r="1450" spans="2:14" x14ac:dyDescent="0.25">
      <c r="B1450">
        <v>0.79999999999999993</v>
      </c>
      <c r="C1450">
        <v>0.79999999999999993</v>
      </c>
      <c r="D1450">
        <v>1.1499999999999999</v>
      </c>
      <c r="E1450">
        <v>1.1499999999999999</v>
      </c>
      <c r="F1450">
        <v>5.05</v>
      </c>
      <c r="G1450">
        <v>0.44999999999999996</v>
      </c>
      <c r="H1450">
        <v>1000</v>
      </c>
      <c r="I1450">
        <v>0.23819673501142591</v>
      </c>
      <c r="J1450">
        <v>0.44006496876983392</v>
      </c>
      <c r="K1450">
        <v>-6.69879227980546E-2</v>
      </c>
      <c r="L1450">
        <v>0.12685138491406339</v>
      </c>
      <c r="M1450">
        <v>5.098834570305133</v>
      </c>
      <c r="N1450">
        <v>0.44953057065759494</v>
      </c>
    </row>
    <row r="1451" spans="2:14" x14ac:dyDescent="0.25">
      <c r="B1451">
        <v>0.79999999999999993</v>
      </c>
      <c r="C1451">
        <v>0.79999999999999993</v>
      </c>
      <c r="D1451">
        <v>1.1499999999999999</v>
      </c>
      <c r="E1451">
        <v>1.1499999999999999</v>
      </c>
      <c r="F1451">
        <v>5.05</v>
      </c>
      <c r="G1451">
        <v>0.79999999999999993</v>
      </c>
      <c r="H1451">
        <v>1000</v>
      </c>
      <c r="I1451">
        <v>0.1129664823577966</v>
      </c>
      <c r="J1451">
        <v>0.52081614168264201</v>
      </c>
      <c r="K1451">
        <v>-0.1351403751873087</v>
      </c>
      <c r="L1451">
        <v>0.12043182735838107</v>
      </c>
      <c r="M1451">
        <v>5.0765912180621031</v>
      </c>
      <c r="N1451">
        <v>0.40063833758835921</v>
      </c>
    </row>
    <row r="1452" spans="2:14" x14ac:dyDescent="0.25">
      <c r="B1452">
        <v>0.79999999999999993</v>
      </c>
      <c r="C1452">
        <v>0.79999999999999993</v>
      </c>
      <c r="D1452">
        <v>1.1499999999999999</v>
      </c>
      <c r="E1452">
        <v>1.1499999999999999</v>
      </c>
      <c r="F1452">
        <v>5.05</v>
      </c>
      <c r="G1452">
        <v>1.1499999999999999</v>
      </c>
      <c r="H1452">
        <v>15.989853313744817</v>
      </c>
      <c r="I1452">
        <v>0.16806370401388135</v>
      </c>
      <c r="J1452">
        <v>0.1601714519707835</v>
      </c>
      <c r="K1452">
        <v>0.65551477449242013</v>
      </c>
      <c r="L1452">
        <v>0.76760661031825295</v>
      </c>
      <c r="M1452">
        <v>26.774296015492563</v>
      </c>
      <c r="N1452">
        <v>0.39550982034390925</v>
      </c>
    </row>
    <row r="1453" spans="2:14" x14ac:dyDescent="0.25">
      <c r="B1453">
        <v>0.79999999999999993</v>
      </c>
      <c r="C1453">
        <v>0.79999999999999993</v>
      </c>
      <c r="D1453">
        <v>1.1499999999999999</v>
      </c>
      <c r="E1453">
        <v>1.1499999999999999</v>
      </c>
      <c r="F1453">
        <v>5.05</v>
      </c>
      <c r="G1453">
        <v>1.5</v>
      </c>
      <c r="H1453">
        <v>1000</v>
      </c>
      <c r="I1453">
        <v>0.96949916542609649</v>
      </c>
      <c r="J1453">
        <v>-0.11035759063622197</v>
      </c>
      <c r="K1453">
        <v>-0.408390412456483</v>
      </c>
      <c r="L1453">
        <v>9.9999999999988987E-5</v>
      </c>
      <c r="M1453">
        <v>5.3034871477003396</v>
      </c>
      <c r="N1453">
        <v>9.9999999999988987E-5</v>
      </c>
    </row>
    <row r="1454" spans="2:14" x14ac:dyDescent="0.25">
      <c r="B1454">
        <v>0.79999999999999993</v>
      </c>
      <c r="C1454">
        <v>0.79999999999999993</v>
      </c>
      <c r="D1454">
        <v>1.1499999999999999</v>
      </c>
      <c r="E1454">
        <v>1.1499999999999999</v>
      </c>
      <c r="F1454">
        <v>7.5250000000000004</v>
      </c>
      <c r="G1454">
        <v>0.44999999999999996</v>
      </c>
      <c r="H1454">
        <v>1000</v>
      </c>
      <c r="I1454">
        <v>0.94733366177955269</v>
      </c>
      <c r="J1454">
        <v>2.5618321422408608E-2</v>
      </c>
      <c r="K1454">
        <v>-0.18365965969847653</v>
      </c>
      <c r="L1454">
        <v>1.0000000000000286E-4</v>
      </c>
      <c r="M1454">
        <v>7.6085070884730728</v>
      </c>
      <c r="N1454">
        <v>0.38466221992847405</v>
      </c>
    </row>
    <row r="1455" spans="2:14" x14ac:dyDescent="0.25">
      <c r="B1455">
        <v>0.79999999999999993</v>
      </c>
      <c r="C1455">
        <v>0.79999999999999993</v>
      </c>
      <c r="D1455">
        <v>1.1499999999999999</v>
      </c>
      <c r="E1455">
        <v>1.1499999999999999</v>
      </c>
      <c r="F1455">
        <v>7.5250000000000004</v>
      </c>
      <c r="G1455">
        <v>0.79999999999999993</v>
      </c>
      <c r="H1455">
        <v>15.989853356306726</v>
      </c>
      <c r="I1455">
        <v>0.16805200553349225</v>
      </c>
      <c r="J1455">
        <v>0.16018847799892227</v>
      </c>
      <c r="K1455">
        <v>0.65547420538184087</v>
      </c>
      <c r="L1455">
        <v>0.7675715386109383</v>
      </c>
      <c r="M1455">
        <v>26.772069322528257</v>
      </c>
      <c r="N1455">
        <v>0.39550492110670532</v>
      </c>
    </row>
    <row r="1456" spans="2:14" x14ac:dyDescent="0.25">
      <c r="B1456">
        <v>0.79999999999999993</v>
      </c>
      <c r="C1456">
        <v>0.79999999999999993</v>
      </c>
      <c r="D1456">
        <v>1.1499999999999999</v>
      </c>
      <c r="E1456">
        <v>1.1499999999999999</v>
      </c>
      <c r="F1456">
        <v>7.5250000000000004</v>
      </c>
      <c r="G1456">
        <v>1.1499999999999999</v>
      </c>
      <c r="H1456">
        <v>15.989853458600395</v>
      </c>
      <c r="I1456">
        <v>0.16805279749750685</v>
      </c>
      <c r="J1456">
        <v>0.16018453071185537</v>
      </c>
      <c r="K1456">
        <v>0.65548116394218869</v>
      </c>
      <c r="L1456">
        <v>0.76755936758985421</v>
      </c>
      <c r="M1456">
        <v>26.771151263708955</v>
      </c>
      <c r="N1456">
        <v>0.39550774986861231</v>
      </c>
    </row>
    <row r="1457" spans="2:14" x14ac:dyDescent="0.25">
      <c r="B1457">
        <v>0.79999999999999993</v>
      </c>
      <c r="C1457">
        <v>0.79999999999999993</v>
      </c>
      <c r="D1457">
        <v>1.1499999999999999</v>
      </c>
      <c r="E1457">
        <v>1.1499999999999999</v>
      </c>
      <c r="F1457">
        <v>7.5250000000000004</v>
      </c>
      <c r="G1457">
        <v>1.5</v>
      </c>
      <c r="H1457">
        <v>1000</v>
      </c>
      <c r="I1457">
        <v>0.94133499131377674</v>
      </c>
      <c r="J1457">
        <v>-5.3195902038795095E-3</v>
      </c>
      <c r="K1457">
        <v>-0.2143092980206901</v>
      </c>
      <c r="L1457">
        <v>9.9999999999988987E-5</v>
      </c>
      <c r="M1457">
        <v>7.6737076015062389</v>
      </c>
      <c r="N1457">
        <v>9.9999999999988987E-5</v>
      </c>
    </row>
    <row r="1458" spans="2:14" x14ac:dyDescent="0.25">
      <c r="B1458">
        <v>0.79999999999999993</v>
      </c>
      <c r="C1458">
        <v>0.79999999999999993</v>
      </c>
      <c r="D1458">
        <v>1.1499999999999999</v>
      </c>
      <c r="E1458">
        <v>1.1499999999999999</v>
      </c>
      <c r="F1458">
        <v>10</v>
      </c>
      <c r="G1458">
        <v>0.44999999999999996</v>
      </c>
      <c r="H1458">
        <v>1000</v>
      </c>
      <c r="I1458">
        <v>0.99910131394947721</v>
      </c>
      <c r="J1458">
        <v>-0.22236879608978466</v>
      </c>
      <c r="K1458">
        <v>-0.61944332694346393</v>
      </c>
      <c r="L1458">
        <v>0.10271744536691488</v>
      </c>
      <c r="M1458">
        <v>10.059960293034615</v>
      </c>
      <c r="N1458">
        <v>0.30076110385990079</v>
      </c>
    </row>
    <row r="1459" spans="2:14" x14ac:dyDescent="0.25">
      <c r="B1459">
        <v>0.79999999999999993</v>
      </c>
      <c r="C1459">
        <v>0.79999999999999993</v>
      </c>
      <c r="D1459">
        <v>1.1499999999999999</v>
      </c>
      <c r="E1459">
        <v>1.1499999999999999</v>
      </c>
      <c r="F1459">
        <v>10</v>
      </c>
      <c r="G1459">
        <v>0.79999999999999993</v>
      </c>
      <c r="H1459">
        <v>1000</v>
      </c>
      <c r="I1459">
        <v>-0.24149640373571324</v>
      </c>
      <c r="J1459">
        <v>0.57370167368359593</v>
      </c>
      <c r="K1459">
        <v>-0.20719350728378383</v>
      </c>
      <c r="L1459">
        <v>0.38168239285850974</v>
      </c>
      <c r="M1459">
        <v>10.838240948172375</v>
      </c>
      <c r="N1459">
        <v>0.38474430392489684</v>
      </c>
    </row>
    <row r="1460" spans="2:14" x14ac:dyDescent="0.25">
      <c r="B1460">
        <v>0.79999999999999993</v>
      </c>
      <c r="C1460">
        <v>0.79999999999999993</v>
      </c>
      <c r="D1460">
        <v>1.1499999999999999</v>
      </c>
      <c r="E1460">
        <v>1.1499999999999999</v>
      </c>
      <c r="F1460">
        <v>10</v>
      </c>
      <c r="G1460">
        <v>1.1499999999999999</v>
      </c>
      <c r="H1460">
        <v>1000</v>
      </c>
      <c r="I1460">
        <v>0.22908108164280094</v>
      </c>
      <c r="J1460">
        <v>0.44760798212533481</v>
      </c>
      <c r="K1460">
        <v>-6.1279628246342421E-2</v>
      </c>
      <c r="L1460">
        <v>0.33444748049987755</v>
      </c>
      <c r="M1460">
        <v>9.938579120732534</v>
      </c>
      <c r="N1460">
        <v>0.3872844219948815</v>
      </c>
    </row>
    <row r="1461" spans="2:14" x14ac:dyDescent="0.25">
      <c r="B1461">
        <v>0.79999999999999993</v>
      </c>
      <c r="C1461">
        <v>0.79999999999999993</v>
      </c>
      <c r="D1461">
        <v>1.1499999999999999</v>
      </c>
      <c r="E1461">
        <v>1.1499999999999999</v>
      </c>
      <c r="F1461">
        <v>10</v>
      </c>
      <c r="G1461">
        <v>1.5</v>
      </c>
      <c r="H1461">
        <v>1000</v>
      </c>
      <c r="I1461">
        <v>0.92415675512326279</v>
      </c>
      <c r="J1461">
        <v>3.5705833393480768E-2</v>
      </c>
      <c r="K1461">
        <v>-0.12908698617263925</v>
      </c>
      <c r="L1461">
        <v>9.9999999999988987E-5</v>
      </c>
      <c r="M1461">
        <v>10.099258042788517</v>
      </c>
      <c r="N1461">
        <v>9.9999999999988987E-5</v>
      </c>
    </row>
    <row r="1462" spans="2:14" x14ac:dyDescent="0.25">
      <c r="B1462">
        <v>0.79999999999999993</v>
      </c>
      <c r="C1462">
        <v>0.79999999999999993</v>
      </c>
      <c r="D1462">
        <v>1.1499999999999999</v>
      </c>
      <c r="E1462">
        <v>1.5</v>
      </c>
      <c r="F1462">
        <v>2.5750000000000002</v>
      </c>
      <c r="G1462">
        <v>0.44999999999999996</v>
      </c>
      <c r="H1462">
        <v>1000</v>
      </c>
      <c r="I1462">
        <v>0.3401067011269242</v>
      </c>
      <c r="J1462">
        <v>0.6110262612043531</v>
      </c>
      <c r="K1462">
        <v>-0.18438593994113459</v>
      </c>
      <c r="L1462">
        <v>9.9999999999988987E-5</v>
      </c>
      <c r="M1462">
        <v>4.5319522075421235</v>
      </c>
      <c r="N1462">
        <v>4.4397387801454358E-2</v>
      </c>
    </row>
    <row r="1463" spans="2:14" x14ac:dyDescent="0.25">
      <c r="B1463">
        <v>0.79999999999999993</v>
      </c>
      <c r="C1463">
        <v>0.79999999999999993</v>
      </c>
      <c r="D1463">
        <v>1.1499999999999999</v>
      </c>
      <c r="E1463">
        <v>1.5</v>
      </c>
      <c r="F1463">
        <v>2.5750000000000002</v>
      </c>
      <c r="G1463">
        <v>0.79999999999999993</v>
      </c>
      <c r="H1463">
        <v>1000</v>
      </c>
      <c r="I1463">
        <v>0.87447445453348838</v>
      </c>
      <c r="J1463">
        <v>-3.5267024055100071E-2</v>
      </c>
      <c r="K1463">
        <v>-0.16514069317287228</v>
      </c>
      <c r="L1463">
        <v>9.9999999999988987E-5</v>
      </c>
      <c r="M1463">
        <v>3.0996500174768071</v>
      </c>
      <c r="N1463">
        <v>9.9999999999988987E-5</v>
      </c>
    </row>
    <row r="1464" spans="2:14" x14ac:dyDescent="0.25">
      <c r="B1464">
        <v>0.79999999999999993</v>
      </c>
      <c r="C1464">
        <v>0.79999999999999993</v>
      </c>
      <c r="D1464">
        <v>1.1499999999999999</v>
      </c>
      <c r="E1464">
        <v>1.5</v>
      </c>
      <c r="F1464">
        <v>2.5750000000000002</v>
      </c>
      <c r="G1464">
        <v>1.1499999999999999</v>
      </c>
      <c r="H1464">
        <v>1000</v>
      </c>
      <c r="I1464">
        <v>0.93090184747421412</v>
      </c>
      <c r="J1464">
        <v>-0.36935687223979763</v>
      </c>
      <c r="K1464">
        <v>-0.71740790303290802</v>
      </c>
      <c r="L1464">
        <v>9.9999999999988987E-5</v>
      </c>
      <c r="M1464">
        <v>3.1627325491207108</v>
      </c>
      <c r="N1464">
        <v>0.2091048901491892</v>
      </c>
    </row>
    <row r="1465" spans="2:14" x14ac:dyDescent="0.25">
      <c r="B1465">
        <v>0.79999999999999993</v>
      </c>
      <c r="C1465">
        <v>0.79999999999999993</v>
      </c>
      <c r="D1465">
        <v>1.1499999999999999</v>
      </c>
      <c r="E1465">
        <v>1.5</v>
      </c>
      <c r="F1465">
        <v>2.5750000000000002</v>
      </c>
      <c r="G1465">
        <v>1.5</v>
      </c>
      <c r="H1465">
        <v>1000</v>
      </c>
      <c r="I1465">
        <v>0.95060322408590125</v>
      </c>
      <c r="J1465">
        <v>-0.33034986986164794</v>
      </c>
      <c r="K1465">
        <v>-0.68877914501136861</v>
      </c>
      <c r="L1465">
        <v>9.9999999999988987E-5</v>
      </c>
      <c r="M1465">
        <v>3.1029346894552519</v>
      </c>
      <c r="N1465">
        <v>0.97949334779032937</v>
      </c>
    </row>
    <row r="1466" spans="2:14" x14ac:dyDescent="0.25">
      <c r="B1466">
        <v>0.79999999999999993</v>
      </c>
      <c r="C1466">
        <v>0.79999999999999993</v>
      </c>
      <c r="D1466">
        <v>1.1499999999999999</v>
      </c>
      <c r="E1466">
        <v>1.5</v>
      </c>
      <c r="F1466">
        <v>5.05</v>
      </c>
      <c r="G1466">
        <v>0.44999999999999996</v>
      </c>
      <c r="H1466">
        <v>15.989853368034879</v>
      </c>
      <c r="I1466">
        <v>0.16805842989423919</v>
      </c>
      <c r="J1466">
        <v>0.16018494375406089</v>
      </c>
      <c r="K1466">
        <v>0.65548200918284993</v>
      </c>
      <c r="L1466">
        <v>0.76756824511738031</v>
      </c>
      <c r="M1466">
        <v>26.771853858360092</v>
      </c>
      <c r="N1466">
        <v>0.3955016192402479</v>
      </c>
    </row>
    <row r="1467" spans="2:14" x14ac:dyDescent="0.25">
      <c r="B1467">
        <v>0.79999999999999993</v>
      </c>
      <c r="C1467">
        <v>0.79999999999999993</v>
      </c>
      <c r="D1467">
        <v>1.1499999999999999</v>
      </c>
      <c r="E1467">
        <v>1.5</v>
      </c>
      <c r="F1467">
        <v>5.05</v>
      </c>
      <c r="G1467">
        <v>0.79999999999999993</v>
      </c>
      <c r="H1467">
        <v>15.989853330153792</v>
      </c>
      <c r="I1467">
        <v>0.16805231236542001</v>
      </c>
      <c r="J1467">
        <v>0.16018927598365457</v>
      </c>
      <c r="K1467">
        <v>0.65547159546117362</v>
      </c>
      <c r="L1467">
        <v>0.76757880180668636</v>
      </c>
      <c r="M1467">
        <v>26.77251775166722</v>
      </c>
      <c r="N1467">
        <v>0.39550466143465679</v>
      </c>
    </row>
    <row r="1468" spans="2:14" x14ac:dyDescent="0.25">
      <c r="B1468">
        <v>0.79999999999999993</v>
      </c>
      <c r="C1468">
        <v>0.79999999999999993</v>
      </c>
      <c r="D1468">
        <v>1.1499999999999999</v>
      </c>
      <c r="E1468">
        <v>1.5</v>
      </c>
      <c r="F1468">
        <v>5.05</v>
      </c>
      <c r="G1468">
        <v>1.1499999999999999</v>
      </c>
      <c r="H1468">
        <v>1000</v>
      </c>
      <c r="I1468">
        <v>0.94338661000948965</v>
      </c>
      <c r="J1468">
        <v>-7.8611267873351265E-2</v>
      </c>
      <c r="K1468">
        <v>-0.32052929009461784</v>
      </c>
      <c r="L1468">
        <v>9.9999999999988987E-5</v>
      </c>
      <c r="M1468">
        <v>5.3163439349873949</v>
      </c>
      <c r="N1468">
        <v>9.9999999999766942E-5</v>
      </c>
    </row>
    <row r="1469" spans="2:14" x14ac:dyDescent="0.25">
      <c r="B1469">
        <v>0.79999999999999993</v>
      </c>
      <c r="C1469">
        <v>0.79999999999999993</v>
      </c>
      <c r="D1469">
        <v>1.1499999999999999</v>
      </c>
      <c r="E1469">
        <v>1.5</v>
      </c>
      <c r="F1469">
        <v>5.05</v>
      </c>
      <c r="G1469">
        <v>1.5</v>
      </c>
      <c r="H1469">
        <v>1000</v>
      </c>
      <c r="I1469">
        <v>0.97286030358766484</v>
      </c>
      <c r="J1469">
        <v>-0.2787855820852021</v>
      </c>
      <c r="K1469">
        <v>-0.64919293080931517</v>
      </c>
      <c r="L1469">
        <v>9.9999999999988987E-5</v>
      </c>
      <c r="M1469">
        <v>5.3248258106833575</v>
      </c>
      <c r="N1469">
        <v>0.47760168880695875</v>
      </c>
    </row>
    <row r="1470" spans="2:14" x14ac:dyDescent="0.25">
      <c r="B1470">
        <v>0.79999999999999993</v>
      </c>
      <c r="C1470">
        <v>0.79999999999999993</v>
      </c>
      <c r="D1470">
        <v>1.1499999999999999</v>
      </c>
      <c r="E1470">
        <v>1.5</v>
      </c>
      <c r="F1470">
        <v>7.5250000000000004</v>
      </c>
      <c r="G1470">
        <v>0.44999999999999996</v>
      </c>
      <c r="H1470">
        <v>15.989853365415128</v>
      </c>
      <c r="I1470">
        <v>0.16805824779224371</v>
      </c>
      <c r="J1470">
        <v>0.16017845287569654</v>
      </c>
      <c r="K1470">
        <v>0.65549655569642318</v>
      </c>
      <c r="L1470">
        <v>0.7675765000959538</v>
      </c>
      <c r="M1470">
        <v>26.772331508560018</v>
      </c>
      <c r="N1470">
        <v>0.3955026726381079</v>
      </c>
    </row>
    <row r="1471" spans="2:14" x14ac:dyDescent="0.25">
      <c r="B1471">
        <v>0.79999999999999993</v>
      </c>
      <c r="C1471">
        <v>0.79999999999999993</v>
      </c>
      <c r="D1471">
        <v>1.1499999999999999</v>
      </c>
      <c r="E1471">
        <v>1.5</v>
      </c>
      <c r="F1471">
        <v>7.5250000000000004</v>
      </c>
      <c r="G1471">
        <v>0.79999999999999993</v>
      </c>
      <c r="H1471">
        <v>15.989853364243961</v>
      </c>
      <c r="I1471">
        <v>0.1680559437579521</v>
      </c>
      <c r="J1471">
        <v>0.1601855593726515</v>
      </c>
      <c r="K1471">
        <v>0.65548082997320734</v>
      </c>
      <c r="L1471">
        <v>0.76756928461043428</v>
      </c>
      <c r="M1471">
        <v>26.772029187817594</v>
      </c>
      <c r="N1471">
        <v>0.39550270183190106</v>
      </c>
    </row>
    <row r="1472" spans="2:14" x14ac:dyDescent="0.25">
      <c r="B1472">
        <v>0.79999999999999993</v>
      </c>
      <c r="C1472">
        <v>0.79999999999999993</v>
      </c>
      <c r="D1472">
        <v>1.1499999999999999</v>
      </c>
      <c r="E1472">
        <v>1.5</v>
      </c>
      <c r="F1472">
        <v>7.5250000000000004</v>
      </c>
      <c r="G1472">
        <v>1.1499999999999999</v>
      </c>
      <c r="H1472">
        <v>1000</v>
      </c>
      <c r="I1472">
        <v>0.93282181900586736</v>
      </c>
      <c r="J1472">
        <v>4.5571669049008334E-2</v>
      </c>
      <c r="K1472">
        <v>-0.12906344683096438</v>
      </c>
      <c r="L1472">
        <v>9.9999999999988987E-5</v>
      </c>
      <c r="M1472">
        <v>7.6871237173094986</v>
      </c>
      <c r="N1472">
        <v>9.9999999999988987E-5</v>
      </c>
    </row>
    <row r="1473" spans="2:14" x14ac:dyDescent="0.25">
      <c r="B1473">
        <v>0.79999999999999993</v>
      </c>
      <c r="C1473">
        <v>0.79999999999999993</v>
      </c>
      <c r="D1473">
        <v>1.1499999999999999</v>
      </c>
      <c r="E1473">
        <v>1.5</v>
      </c>
      <c r="F1473">
        <v>7.5250000000000004</v>
      </c>
      <c r="G1473">
        <v>1.5</v>
      </c>
      <c r="H1473">
        <v>1000</v>
      </c>
      <c r="I1473">
        <v>0.97500011802537689</v>
      </c>
      <c r="J1473">
        <v>-0.27325460381243982</v>
      </c>
      <c r="K1473">
        <v>-0.64482934149470938</v>
      </c>
      <c r="L1473">
        <v>9.9999999999766942E-5</v>
      </c>
      <c r="M1473">
        <v>7.7128183003487898</v>
      </c>
      <c r="N1473">
        <v>0.17474512952158427</v>
      </c>
    </row>
    <row r="1474" spans="2:14" x14ac:dyDescent="0.25">
      <c r="B1474">
        <v>0.79999999999999993</v>
      </c>
      <c r="C1474">
        <v>0.79999999999999993</v>
      </c>
      <c r="D1474">
        <v>1.1499999999999999</v>
      </c>
      <c r="E1474">
        <v>1.5</v>
      </c>
      <c r="F1474">
        <v>10</v>
      </c>
      <c r="G1474">
        <v>0.44999999999999996</v>
      </c>
      <c r="H1474">
        <v>1000</v>
      </c>
      <c r="I1474">
        <v>0.97510153344532358</v>
      </c>
      <c r="J1474">
        <v>-0.28283304483787031</v>
      </c>
      <c r="K1474">
        <v>-0.66292034085356855</v>
      </c>
      <c r="L1474">
        <v>6.5076885504917859E-2</v>
      </c>
      <c r="M1474">
        <v>10.078911851210039</v>
      </c>
      <c r="N1474">
        <v>0.47145440274850287</v>
      </c>
    </row>
    <row r="1475" spans="2:14" x14ac:dyDescent="0.25">
      <c r="B1475">
        <v>0.79999999999999993</v>
      </c>
      <c r="C1475">
        <v>0.79999999999999993</v>
      </c>
      <c r="D1475">
        <v>1.1499999999999999</v>
      </c>
      <c r="E1475">
        <v>1.5</v>
      </c>
      <c r="F1475">
        <v>10</v>
      </c>
      <c r="G1475">
        <v>0.79999999999999993</v>
      </c>
      <c r="H1475">
        <v>1000</v>
      </c>
      <c r="I1475">
        <v>0.47413026994565266</v>
      </c>
      <c r="J1475">
        <v>0.48956918664540583</v>
      </c>
      <c r="K1475">
        <v>-0.16309115836136737</v>
      </c>
      <c r="L1475">
        <v>0.34263967540789597</v>
      </c>
      <c r="M1475">
        <v>10.249231803036043</v>
      </c>
      <c r="N1475">
        <v>0.30023374836334427</v>
      </c>
    </row>
    <row r="1476" spans="2:14" x14ac:dyDescent="0.25">
      <c r="B1476">
        <v>0.79999999999999993</v>
      </c>
      <c r="C1476">
        <v>0.79999999999999993</v>
      </c>
      <c r="D1476">
        <v>1.1499999999999999</v>
      </c>
      <c r="E1476">
        <v>1.5</v>
      </c>
      <c r="F1476">
        <v>10</v>
      </c>
      <c r="G1476">
        <v>1.1499999999999999</v>
      </c>
      <c r="H1476">
        <v>1000</v>
      </c>
      <c r="I1476">
        <v>0.92680209917262169</v>
      </c>
      <c r="J1476">
        <v>9.5838873680245462E-2</v>
      </c>
      <c r="K1476">
        <v>-4.8824904920010237E-2</v>
      </c>
      <c r="L1476">
        <v>9.9999999999988987E-5</v>
      </c>
      <c r="M1476">
        <v>10.112762871522296</v>
      </c>
      <c r="N1476">
        <v>9.9999999999988987E-5</v>
      </c>
    </row>
    <row r="1477" spans="2:14" x14ac:dyDescent="0.25">
      <c r="B1477">
        <v>0.79999999999999993</v>
      </c>
      <c r="C1477">
        <v>0.79999999999999993</v>
      </c>
      <c r="D1477">
        <v>1.1499999999999999</v>
      </c>
      <c r="E1477">
        <v>1.5</v>
      </c>
      <c r="F1477">
        <v>10</v>
      </c>
      <c r="G1477">
        <v>1.5</v>
      </c>
      <c r="H1477">
        <v>1000</v>
      </c>
      <c r="I1477">
        <v>0.97260990068184594</v>
      </c>
      <c r="J1477">
        <v>-0.27844411613686593</v>
      </c>
      <c r="K1477">
        <v>-0.64831458719175006</v>
      </c>
      <c r="L1477">
        <v>9.9999999999988987E-5</v>
      </c>
      <c r="M1477">
        <v>10.139940632064725</v>
      </c>
      <c r="N1477">
        <v>9.9999999999766942E-5</v>
      </c>
    </row>
    <row r="1478" spans="2:14" x14ac:dyDescent="0.25">
      <c r="B1478">
        <v>0.79999999999999993</v>
      </c>
      <c r="C1478">
        <v>0.79999999999999993</v>
      </c>
      <c r="D1478">
        <v>1.5</v>
      </c>
      <c r="E1478">
        <v>0.44999999999999996</v>
      </c>
      <c r="F1478">
        <v>2.5750000000000002</v>
      </c>
      <c r="G1478">
        <v>0.44999999999999996</v>
      </c>
      <c r="H1478">
        <v>1000</v>
      </c>
      <c r="I1478">
        <v>1.0983925099618441</v>
      </c>
      <c r="J1478">
        <v>-0.21422763197916617</v>
      </c>
      <c r="K1478">
        <v>-0.30102387279401066</v>
      </c>
      <c r="L1478">
        <v>9.9999999999988987E-5</v>
      </c>
      <c r="M1478">
        <v>6.2690678403201732</v>
      </c>
      <c r="N1478">
        <v>9.9999999999988987E-5</v>
      </c>
    </row>
    <row r="1479" spans="2:14" x14ac:dyDescent="0.25">
      <c r="B1479">
        <v>0.79999999999999993</v>
      </c>
      <c r="C1479">
        <v>0.79999999999999993</v>
      </c>
      <c r="D1479">
        <v>1.5</v>
      </c>
      <c r="E1479">
        <v>0.44999999999999996</v>
      </c>
      <c r="F1479">
        <v>2.5750000000000002</v>
      </c>
      <c r="G1479">
        <v>0.79999999999999993</v>
      </c>
      <c r="H1479">
        <v>1000</v>
      </c>
      <c r="I1479">
        <v>-0.16802293992281453</v>
      </c>
      <c r="J1479">
        <v>0.59339529549335024</v>
      </c>
      <c r="K1479">
        <v>-3.3115881497068456E-2</v>
      </c>
      <c r="L1479">
        <v>0.10649050419973029</v>
      </c>
      <c r="M1479">
        <v>4.837102188966294</v>
      </c>
      <c r="N1479">
        <v>0.27150542762466562</v>
      </c>
    </row>
    <row r="1480" spans="2:14" x14ac:dyDescent="0.25">
      <c r="B1480">
        <v>0.79999999999999993</v>
      </c>
      <c r="C1480">
        <v>0.79999999999999993</v>
      </c>
      <c r="D1480">
        <v>1.5</v>
      </c>
      <c r="E1480">
        <v>0.44999999999999996</v>
      </c>
      <c r="F1480">
        <v>2.5750000000000002</v>
      </c>
      <c r="G1480">
        <v>1.1499999999999999</v>
      </c>
      <c r="H1480">
        <v>1000</v>
      </c>
      <c r="I1480">
        <v>-0.17438446443611755</v>
      </c>
      <c r="J1480">
        <v>0.33485562666502977</v>
      </c>
      <c r="K1480">
        <v>-0.11875912395172317</v>
      </c>
      <c r="L1480">
        <v>1.000000000000445E-4</v>
      </c>
      <c r="M1480">
        <v>3.3319553588890756</v>
      </c>
      <c r="N1480">
        <v>0.36909553908720483</v>
      </c>
    </row>
    <row r="1481" spans="2:14" x14ac:dyDescent="0.25">
      <c r="B1481">
        <v>0.79999999999999993</v>
      </c>
      <c r="C1481">
        <v>0.79999999999999993</v>
      </c>
      <c r="D1481">
        <v>1.5</v>
      </c>
      <c r="E1481">
        <v>0.44999999999999996</v>
      </c>
      <c r="F1481">
        <v>2.5750000000000002</v>
      </c>
      <c r="G1481">
        <v>1.5</v>
      </c>
      <c r="H1481">
        <v>1000</v>
      </c>
      <c r="I1481">
        <v>1.3620136967712249E-2</v>
      </c>
      <c r="J1481">
        <v>0.86048174067336602</v>
      </c>
      <c r="K1481">
        <v>-3.6488262369153139E-2</v>
      </c>
      <c r="L1481">
        <v>0.49824470330213222</v>
      </c>
      <c r="M1481">
        <v>13.999725540302656</v>
      </c>
      <c r="N1481">
        <v>0.35833315884283518</v>
      </c>
    </row>
    <row r="1482" spans="2:14" x14ac:dyDescent="0.25">
      <c r="B1482">
        <v>0.79999999999999993</v>
      </c>
      <c r="C1482">
        <v>0.79999999999999993</v>
      </c>
      <c r="D1482">
        <v>1.5</v>
      </c>
      <c r="E1482">
        <v>0.44999999999999996</v>
      </c>
      <c r="F1482">
        <v>5.05</v>
      </c>
      <c r="G1482">
        <v>0.44999999999999996</v>
      </c>
      <c r="H1482">
        <v>15.989853338670457</v>
      </c>
      <c r="I1482">
        <v>0.16806247561525151</v>
      </c>
      <c r="J1482">
        <v>0.16019046809431933</v>
      </c>
      <c r="K1482">
        <v>0.65546633359237505</v>
      </c>
      <c r="L1482">
        <v>0.76758205202946928</v>
      </c>
      <c r="M1482">
        <v>26.772830141987416</v>
      </c>
      <c r="N1482">
        <v>0.39550502168172341</v>
      </c>
    </row>
    <row r="1483" spans="2:14" x14ac:dyDescent="0.25">
      <c r="B1483">
        <v>0.79999999999999993</v>
      </c>
      <c r="C1483">
        <v>0.79999999999999993</v>
      </c>
      <c r="D1483">
        <v>1.5</v>
      </c>
      <c r="E1483">
        <v>0.44999999999999996</v>
      </c>
      <c r="F1483">
        <v>5.05</v>
      </c>
      <c r="G1483">
        <v>0.79999999999999993</v>
      </c>
      <c r="H1483">
        <v>15.989853316673585</v>
      </c>
      <c r="I1483">
        <v>0.1680663969165519</v>
      </c>
      <c r="J1483">
        <v>0.1601679538642081</v>
      </c>
      <c r="K1483">
        <v>0.65552492911669114</v>
      </c>
      <c r="L1483">
        <v>0.7676136104616883</v>
      </c>
      <c r="M1483">
        <v>26.774684824272569</v>
      </c>
      <c r="N1483">
        <v>0.39551273235117812</v>
      </c>
    </row>
    <row r="1484" spans="2:14" x14ac:dyDescent="0.25">
      <c r="B1484">
        <v>0.79999999999999993</v>
      </c>
      <c r="C1484">
        <v>0.79999999999999993</v>
      </c>
      <c r="D1484">
        <v>1.5</v>
      </c>
      <c r="E1484">
        <v>0.44999999999999996</v>
      </c>
      <c r="F1484">
        <v>5.05</v>
      </c>
      <c r="G1484">
        <v>1.1499999999999999</v>
      </c>
      <c r="H1484">
        <v>1000</v>
      </c>
      <c r="I1484">
        <v>2.5351011824542767E-2</v>
      </c>
      <c r="J1484">
        <v>0.80157488765511964</v>
      </c>
      <c r="K1484">
        <v>-1.6246151588190774E-2</v>
      </c>
      <c r="L1484">
        <v>0.56263406305796748</v>
      </c>
      <c r="M1484">
        <v>16.096785134297587</v>
      </c>
      <c r="N1484">
        <v>0.35267329750470044</v>
      </c>
    </row>
    <row r="1485" spans="2:14" x14ac:dyDescent="0.25">
      <c r="B1485">
        <v>0.79999999999999993</v>
      </c>
      <c r="C1485">
        <v>0.79999999999999993</v>
      </c>
      <c r="D1485">
        <v>1.5</v>
      </c>
      <c r="E1485">
        <v>0.44999999999999996</v>
      </c>
      <c r="F1485">
        <v>5.05</v>
      </c>
      <c r="G1485">
        <v>1.5</v>
      </c>
      <c r="H1485">
        <v>15.989853309261424</v>
      </c>
      <c r="I1485">
        <v>0.16804856850833277</v>
      </c>
      <c r="J1485">
        <v>0.16019471429333473</v>
      </c>
      <c r="K1485">
        <v>0.65545367377588348</v>
      </c>
      <c r="L1485">
        <v>0.76759615045403806</v>
      </c>
      <c r="M1485">
        <v>26.773789546080543</v>
      </c>
      <c r="N1485">
        <v>0.39550715672378578</v>
      </c>
    </row>
    <row r="1486" spans="2:14" x14ac:dyDescent="0.25">
      <c r="B1486">
        <v>0.79999999999999993</v>
      </c>
      <c r="C1486">
        <v>0.79999999999999993</v>
      </c>
      <c r="D1486">
        <v>1.5</v>
      </c>
      <c r="E1486">
        <v>0.44999999999999996</v>
      </c>
      <c r="F1486">
        <v>7.5250000000000004</v>
      </c>
      <c r="G1486">
        <v>0.44999999999999996</v>
      </c>
      <c r="H1486">
        <v>1000</v>
      </c>
      <c r="I1486">
        <v>1.0846246003739917</v>
      </c>
      <c r="J1486">
        <v>-0.14647001245409974</v>
      </c>
      <c r="K1486">
        <v>-0.21430965622564679</v>
      </c>
      <c r="L1486">
        <v>0.18422334819973851</v>
      </c>
      <c r="M1486">
        <v>7.6261375363082768</v>
      </c>
      <c r="N1486">
        <v>0.26130021773863732</v>
      </c>
    </row>
    <row r="1487" spans="2:14" x14ac:dyDescent="0.25">
      <c r="B1487">
        <v>0.79999999999999993</v>
      </c>
      <c r="C1487">
        <v>0.79999999999999993</v>
      </c>
      <c r="D1487">
        <v>1.5</v>
      </c>
      <c r="E1487">
        <v>0.44999999999999996</v>
      </c>
      <c r="F1487">
        <v>7.5250000000000004</v>
      </c>
      <c r="G1487">
        <v>0.79999999999999993</v>
      </c>
      <c r="H1487">
        <v>1000</v>
      </c>
      <c r="I1487">
        <v>1.0882398344523088</v>
      </c>
      <c r="J1487">
        <v>-0.19041553910368181</v>
      </c>
      <c r="K1487">
        <v>-0.24714612914056944</v>
      </c>
      <c r="L1487">
        <v>0.12555537199584013</v>
      </c>
      <c r="M1487">
        <v>7.5924783920019792</v>
      </c>
      <c r="N1487">
        <v>0.18324509174609879</v>
      </c>
    </row>
    <row r="1488" spans="2:14" x14ac:dyDescent="0.25">
      <c r="B1488">
        <v>0.79999999999999993</v>
      </c>
      <c r="C1488">
        <v>0.79999999999999993</v>
      </c>
      <c r="D1488">
        <v>1.5</v>
      </c>
      <c r="E1488">
        <v>0.44999999999999996</v>
      </c>
      <c r="F1488">
        <v>7.5250000000000004</v>
      </c>
      <c r="G1488">
        <v>1.1499999999999999</v>
      </c>
      <c r="H1488">
        <v>1000</v>
      </c>
      <c r="I1488">
        <v>0.59966189415937177</v>
      </c>
      <c r="J1488">
        <v>0.49748727958089084</v>
      </c>
      <c r="K1488">
        <v>-5.6311276998192161E-2</v>
      </c>
      <c r="L1488">
        <v>0.2275563794839203</v>
      </c>
      <c r="M1488">
        <v>7.4596998251734439</v>
      </c>
      <c r="N1488">
        <v>0.32692717084828266</v>
      </c>
    </row>
    <row r="1489" spans="2:14" x14ac:dyDescent="0.25">
      <c r="B1489">
        <v>0.79999999999999993</v>
      </c>
      <c r="C1489">
        <v>0.79999999999999993</v>
      </c>
      <c r="D1489">
        <v>1.5</v>
      </c>
      <c r="E1489">
        <v>0.44999999999999996</v>
      </c>
      <c r="F1489">
        <v>7.5250000000000004</v>
      </c>
      <c r="G1489">
        <v>1.5</v>
      </c>
      <c r="H1489">
        <v>1000</v>
      </c>
      <c r="I1489">
        <v>-0.12332117540890675</v>
      </c>
      <c r="J1489">
        <v>0.60750034782476503</v>
      </c>
      <c r="K1489">
        <v>-0.45905169893882214</v>
      </c>
      <c r="L1489">
        <v>7.9136742512330549E-2</v>
      </c>
      <c r="M1489">
        <v>7.3601045535151499</v>
      </c>
      <c r="N1489">
        <v>0.4330394787012013</v>
      </c>
    </row>
    <row r="1490" spans="2:14" x14ac:dyDescent="0.25">
      <c r="B1490">
        <v>0.79999999999999993</v>
      </c>
      <c r="C1490">
        <v>0.79999999999999993</v>
      </c>
      <c r="D1490">
        <v>1.5</v>
      </c>
      <c r="E1490">
        <v>0.44999999999999996</v>
      </c>
      <c r="F1490">
        <v>10</v>
      </c>
      <c r="G1490">
        <v>0.44999999999999996</v>
      </c>
      <c r="H1490">
        <v>1000</v>
      </c>
      <c r="I1490">
        <v>1.2344070435714902</v>
      </c>
      <c r="J1490">
        <v>-0.6380811251846934</v>
      </c>
      <c r="K1490">
        <v>-1.1160250840937436</v>
      </c>
      <c r="L1490">
        <v>0.33296647401954382</v>
      </c>
      <c r="M1490">
        <v>10.110146931901516</v>
      </c>
      <c r="N1490">
        <v>0.26390625423940223</v>
      </c>
    </row>
    <row r="1491" spans="2:14" x14ac:dyDescent="0.25">
      <c r="B1491">
        <v>0.79999999999999993</v>
      </c>
      <c r="C1491">
        <v>0.79999999999999993</v>
      </c>
      <c r="D1491">
        <v>1.5</v>
      </c>
      <c r="E1491">
        <v>0.44999999999999996</v>
      </c>
      <c r="F1491">
        <v>10</v>
      </c>
      <c r="G1491">
        <v>0.79999999999999993</v>
      </c>
      <c r="H1491">
        <v>1000</v>
      </c>
      <c r="I1491">
        <v>0.5193454951129759</v>
      </c>
      <c r="J1491">
        <v>0.60677165954722212</v>
      </c>
      <c r="K1491">
        <v>-0.315690972595847</v>
      </c>
      <c r="L1491">
        <v>0.31666998942352259</v>
      </c>
      <c r="M1491">
        <v>10.08032596885897</v>
      </c>
      <c r="N1491">
        <v>0.21160356474754211</v>
      </c>
    </row>
    <row r="1492" spans="2:14" x14ac:dyDescent="0.25">
      <c r="B1492">
        <v>0.79999999999999993</v>
      </c>
      <c r="C1492">
        <v>0.79999999999999993</v>
      </c>
      <c r="D1492">
        <v>1.5</v>
      </c>
      <c r="E1492">
        <v>0.44999999999999996</v>
      </c>
      <c r="F1492">
        <v>10</v>
      </c>
      <c r="G1492">
        <v>1.1499999999999999</v>
      </c>
      <c r="H1492">
        <v>1000</v>
      </c>
      <c r="I1492">
        <v>0.35590297473548282</v>
      </c>
      <c r="J1492">
        <v>0.51114643246986036</v>
      </c>
      <c r="K1492">
        <v>-0.31477706994637067</v>
      </c>
      <c r="L1492">
        <v>0.28477583665499423</v>
      </c>
      <c r="M1492">
        <v>10.157834547001825</v>
      </c>
      <c r="N1492">
        <v>0.415662851701808</v>
      </c>
    </row>
    <row r="1493" spans="2:14" x14ac:dyDescent="0.25">
      <c r="B1493">
        <v>0.79999999999999993</v>
      </c>
      <c r="C1493">
        <v>0.79999999999999993</v>
      </c>
      <c r="D1493">
        <v>1.5</v>
      </c>
      <c r="E1493">
        <v>0.44999999999999996</v>
      </c>
      <c r="F1493">
        <v>10</v>
      </c>
      <c r="G1493">
        <v>1.5</v>
      </c>
      <c r="H1493">
        <v>15.989853292072587</v>
      </c>
      <c r="I1493">
        <v>0.16804856471895135</v>
      </c>
      <c r="J1493">
        <v>0.1602052273126055</v>
      </c>
      <c r="K1493">
        <v>0.65543113577724055</v>
      </c>
      <c r="L1493">
        <v>0.76759887223788092</v>
      </c>
      <c r="M1493">
        <v>26.77384202796069</v>
      </c>
      <c r="N1493">
        <v>0.39551254716674145</v>
      </c>
    </row>
    <row r="1494" spans="2:14" x14ac:dyDescent="0.25">
      <c r="B1494">
        <v>0.79999999999999993</v>
      </c>
      <c r="C1494">
        <v>0.79999999999999993</v>
      </c>
      <c r="D1494">
        <v>1.5</v>
      </c>
      <c r="E1494">
        <v>0.79999999999999993</v>
      </c>
      <c r="F1494">
        <v>2.5750000000000002</v>
      </c>
      <c r="G1494">
        <v>0.44999999999999996</v>
      </c>
      <c r="H1494">
        <v>15.989853354589362</v>
      </c>
      <c r="I1494">
        <v>0.16805369621191979</v>
      </c>
      <c r="J1494">
        <v>0.16018319369984865</v>
      </c>
      <c r="K1494">
        <v>0.65548353467017206</v>
      </c>
      <c r="L1494">
        <v>0.76757891338383444</v>
      </c>
      <c r="M1494">
        <v>26.772576032144574</v>
      </c>
      <c r="N1494">
        <v>0.39550396982692387</v>
      </c>
    </row>
    <row r="1495" spans="2:14" x14ac:dyDescent="0.25">
      <c r="B1495">
        <v>0.79999999999999993</v>
      </c>
      <c r="C1495">
        <v>0.79999999999999993</v>
      </c>
      <c r="D1495">
        <v>1.5</v>
      </c>
      <c r="E1495">
        <v>0.79999999999999993</v>
      </c>
      <c r="F1495">
        <v>2.5750000000000002</v>
      </c>
      <c r="G1495">
        <v>0.79999999999999993</v>
      </c>
      <c r="H1495">
        <v>1000</v>
      </c>
      <c r="I1495">
        <v>0.89296349802951269</v>
      </c>
      <c r="J1495">
        <v>0.16488562160545439</v>
      </c>
      <c r="K1495">
        <v>-6.2073074443348641E-2</v>
      </c>
      <c r="L1495">
        <v>9.9999999999988987E-5</v>
      </c>
      <c r="M1495">
        <v>4.263716179136785</v>
      </c>
      <c r="N1495">
        <v>0.23708167984786757</v>
      </c>
    </row>
    <row r="1496" spans="2:14" x14ac:dyDescent="0.25">
      <c r="B1496">
        <v>0.79999999999999993</v>
      </c>
      <c r="C1496">
        <v>0.79999999999999993</v>
      </c>
      <c r="D1496">
        <v>1.5</v>
      </c>
      <c r="E1496">
        <v>0.79999999999999993</v>
      </c>
      <c r="F1496">
        <v>2.5750000000000002</v>
      </c>
      <c r="G1496">
        <v>1.1499999999999999</v>
      </c>
      <c r="H1496">
        <v>1000</v>
      </c>
      <c r="I1496">
        <v>3.3960580702124848E-2</v>
      </c>
      <c r="J1496">
        <v>0.8037536466361217</v>
      </c>
      <c r="K1496">
        <v>-3.273489362358814E-3</v>
      </c>
      <c r="L1496">
        <v>0.63828903245628132</v>
      </c>
      <c r="M1496">
        <v>19.739606345647296</v>
      </c>
      <c r="N1496">
        <v>0.37107656593993382</v>
      </c>
    </row>
    <row r="1497" spans="2:14" x14ac:dyDescent="0.25">
      <c r="B1497">
        <v>0.79999999999999993</v>
      </c>
      <c r="C1497">
        <v>0.79999999999999993</v>
      </c>
      <c r="D1497">
        <v>1.5</v>
      </c>
      <c r="E1497">
        <v>0.79999999999999993</v>
      </c>
      <c r="F1497">
        <v>2.5750000000000002</v>
      </c>
      <c r="G1497">
        <v>1.5</v>
      </c>
      <c r="H1497">
        <v>1000</v>
      </c>
      <c r="I1497">
        <v>-0.14804256624048473</v>
      </c>
      <c r="J1497">
        <v>0.2641370880738424</v>
      </c>
      <c r="K1497">
        <v>-0.10216624906819927</v>
      </c>
      <c r="L1497">
        <v>9.9999999999988987E-5</v>
      </c>
      <c r="M1497">
        <v>4.3098065019277261</v>
      </c>
      <c r="N1497">
        <v>0.28772064938372477</v>
      </c>
    </row>
    <row r="1498" spans="2:14" x14ac:dyDescent="0.25">
      <c r="B1498">
        <v>0.79999999999999993</v>
      </c>
      <c r="C1498">
        <v>0.79999999999999993</v>
      </c>
      <c r="D1498">
        <v>1.5</v>
      </c>
      <c r="E1498">
        <v>0.79999999999999993</v>
      </c>
      <c r="F1498">
        <v>5.05</v>
      </c>
      <c r="G1498">
        <v>0.44999999999999996</v>
      </c>
      <c r="H1498">
        <v>15.989853307481173</v>
      </c>
      <c r="I1498">
        <v>0.16803932637344468</v>
      </c>
      <c r="J1498">
        <v>0.16020696093538367</v>
      </c>
      <c r="K1498">
        <v>0.65542626064219889</v>
      </c>
      <c r="L1498">
        <v>0.76759123673637619</v>
      </c>
      <c r="M1498">
        <v>26.773316132878037</v>
      </c>
      <c r="N1498">
        <v>0.39550600735357527</v>
      </c>
    </row>
    <row r="1499" spans="2:14" x14ac:dyDescent="0.25">
      <c r="B1499">
        <v>0.79999999999999993</v>
      </c>
      <c r="C1499">
        <v>0.79999999999999993</v>
      </c>
      <c r="D1499">
        <v>1.5</v>
      </c>
      <c r="E1499">
        <v>0.79999999999999993</v>
      </c>
      <c r="F1499">
        <v>5.05</v>
      </c>
      <c r="G1499">
        <v>0.79999999999999993</v>
      </c>
      <c r="H1499">
        <v>1000</v>
      </c>
      <c r="I1499">
        <v>2.9939993267274534E-2</v>
      </c>
      <c r="J1499">
        <v>0.82127604444208313</v>
      </c>
      <c r="K1499">
        <v>-1.4026206921240507E-2</v>
      </c>
      <c r="L1499">
        <v>0.61545457703550688</v>
      </c>
      <c r="M1499">
        <v>18.682418768777826</v>
      </c>
      <c r="N1499">
        <v>0.36993975534615869</v>
      </c>
    </row>
    <row r="1500" spans="2:14" x14ac:dyDescent="0.25">
      <c r="B1500">
        <v>0.79999999999999993</v>
      </c>
      <c r="C1500">
        <v>0.79999999999999993</v>
      </c>
      <c r="D1500">
        <v>1.5</v>
      </c>
      <c r="E1500">
        <v>0.79999999999999993</v>
      </c>
      <c r="F1500">
        <v>5.05</v>
      </c>
      <c r="G1500">
        <v>1.1499999999999999</v>
      </c>
      <c r="H1500">
        <v>15.989853359066824</v>
      </c>
      <c r="I1500">
        <v>0.16805184039046414</v>
      </c>
      <c r="J1500">
        <v>0.1601891645556435</v>
      </c>
      <c r="K1500">
        <v>0.65547054542608041</v>
      </c>
      <c r="L1500">
        <v>0.76757168923130403</v>
      </c>
      <c r="M1500">
        <v>26.77221119429359</v>
      </c>
      <c r="N1500">
        <v>0.39550431754031373</v>
      </c>
    </row>
    <row r="1501" spans="2:14" x14ac:dyDescent="0.25">
      <c r="B1501">
        <v>0.79999999999999993</v>
      </c>
      <c r="C1501">
        <v>0.79999999999999993</v>
      </c>
      <c r="D1501">
        <v>1.5</v>
      </c>
      <c r="E1501">
        <v>0.79999999999999993</v>
      </c>
      <c r="F1501">
        <v>5.05</v>
      </c>
      <c r="G1501">
        <v>1.5</v>
      </c>
      <c r="H1501">
        <v>15.989853305456084</v>
      </c>
      <c r="I1501">
        <v>0.1680438941330839</v>
      </c>
      <c r="J1501">
        <v>0.16020338749487514</v>
      </c>
      <c r="K1501">
        <v>0.6554327682645632</v>
      </c>
      <c r="L1501">
        <v>0.76759493796965406</v>
      </c>
      <c r="M1501">
        <v>26.773700395417098</v>
      </c>
      <c r="N1501">
        <v>0.39550673557141286</v>
      </c>
    </row>
    <row r="1502" spans="2:14" x14ac:dyDescent="0.25">
      <c r="B1502">
        <v>0.79999999999999993</v>
      </c>
      <c r="C1502">
        <v>0.79999999999999993</v>
      </c>
      <c r="D1502">
        <v>1.5</v>
      </c>
      <c r="E1502">
        <v>0.79999999999999993</v>
      </c>
      <c r="F1502">
        <v>7.5250000000000004</v>
      </c>
      <c r="G1502">
        <v>0.44999999999999996</v>
      </c>
      <c r="H1502">
        <v>1000</v>
      </c>
      <c r="I1502">
        <v>1.0868001766717217</v>
      </c>
      <c r="J1502">
        <v>-0.18876922445045874</v>
      </c>
      <c r="K1502">
        <v>-0.23946753431625223</v>
      </c>
      <c r="L1502">
        <v>4.3074013324422109E-2</v>
      </c>
      <c r="M1502">
        <v>6.0259728603735407</v>
      </c>
      <c r="N1502">
        <v>9.9999999999988987E-5</v>
      </c>
    </row>
    <row r="1503" spans="2:14" x14ac:dyDescent="0.25">
      <c r="B1503">
        <v>0.79999999999999993</v>
      </c>
      <c r="C1503">
        <v>0.79999999999999993</v>
      </c>
      <c r="D1503">
        <v>1.5</v>
      </c>
      <c r="E1503">
        <v>0.79999999999999993</v>
      </c>
      <c r="F1503">
        <v>7.5250000000000004</v>
      </c>
      <c r="G1503">
        <v>0.79999999999999993</v>
      </c>
      <c r="H1503">
        <v>1000</v>
      </c>
      <c r="I1503">
        <v>1.0485053085635392</v>
      </c>
      <c r="J1503">
        <v>-0.15392241931083295</v>
      </c>
      <c r="K1503">
        <v>-6.299579645947917E-2</v>
      </c>
      <c r="L1503">
        <v>0.16139446312250746</v>
      </c>
      <c r="M1503">
        <v>7.2843694302208837</v>
      </c>
      <c r="N1503">
        <v>0.81831077796117169</v>
      </c>
    </row>
    <row r="1504" spans="2:14" x14ac:dyDescent="0.25">
      <c r="B1504">
        <v>0.79999999999999993</v>
      </c>
      <c r="C1504">
        <v>0.79999999999999993</v>
      </c>
      <c r="D1504">
        <v>1.5</v>
      </c>
      <c r="E1504">
        <v>0.79999999999999993</v>
      </c>
      <c r="F1504">
        <v>7.5250000000000004</v>
      </c>
      <c r="G1504">
        <v>1.1499999999999999</v>
      </c>
      <c r="H1504">
        <v>15.989853370030893</v>
      </c>
      <c r="I1504">
        <v>0.16805831629425333</v>
      </c>
      <c r="J1504">
        <v>0.16018153773425614</v>
      </c>
      <c r="K1504">
        <v>0.65549164800453641</v>
      </c>
      <c r="L1504">
        <v>0.76756983333546747</v>
      </c>
      <c r="M1504">
        <v>26.771924672870398</v>
      </c>
      <c r="N1504">
        <v>0.39550270896043321</v>
      </c>
    </row>
    <row r="1505" spans="2:14" x14ac:dyDescent="0.25">
      <c r="B1505">
        <v>0.79999999999999993</v>
      </c>
      <c r="C1505">
        <v>0.79999999999999993</v>
      </c>
      <c r="D1505">
        <v>1.5</v>
      </c>
      <c r="E1505">
        <v>0.79999999999999993</v>
      </c>
      <c r="F1505">
        <v>7.5250000000000004</v>
      </c>
      <c r="G1505">
        <v>1.5</v>
      </c>
      <c r="H1505">
        <v>1000</v>
      </c>
      <c r="I1505">
        <v>0.58374406456664607</v>
      </c>
      <c r="J1505">
        <v>0.41625255520216708</v>
      </c>
      <c r="K1505">
        <v>-0.15336299117789876</v>
      </c>
      <c r="L1505">
        <v>0.19729192078546828</v>
      </c>
      <c r="M1505">
        <v>7.3324537828917657</v>
      </c>
      <c r="N1505">
        <v>0.41310618819309275</v>
      </c>
    </row>
    <row r="1506" spans="2:14" x14ac:dyDescent="0.25">
      <c r="B1506">
        <v>0.79999999999999993</v>
      </c>
      <c r="C1506">
        <v>0.79999999999999993</v>
      </c>
      <c r="D1506">
        <v>1.5</v>
      </c>
      <c r="E1506">
        <v>0.79999999999999993</v>
      </c>
      <c r="F1506">
        <v>10</v>
      </c>
      <c r="G1506">
        <v>0.44999999999999996</v>
      </c>
      <c r="H1506">
        <v>1000</v>
      </c>
      <c r="I1506">
        <v>1.1258021221852441</v>
      </c>
      <c r="J1506">
        <v>-0.28912289263956392</v>
      </c>
      <c r="K1506">
        <v>-0.46322956248845326</v>
      </c>
      <c r="L1506">
        <v>0.25484506403810797</v>
      </c>
      <c r="M1506">
        <v>10.06427263747938</v>
      </c>
      <c r="N1506">
        <v>0.30988180727846826</v>
      </c>
    </row>
    <row r="1507" spans="2:14" x14ac:dyDescent="0.25">
      <c r="B1507">
        <v>0.79999999999999993</v>
      </c>
      <c r="C1507">
        <v>0.79999999999999993</v>
      </c>
      <c r="D1507">
        <v>1.5</v>
      </c>
      <c r="E1507">
        <v>0.79999999999999993</v>
      </c>
      <c r="F1507">
        <v>10</v>
      </c>
      <c r="G1507">
        <v>0.79999999999999993</v>
      </c>
      <c r="H1507">
        <v>1000</v>
      </c>
      <c r="I1507">
        <v>1.1706586780896118</v>
      </c>
      <c r="J1507">
        <v>-0.53353425353249595</v>
      </c>
      <c r="K1507">
        <v>-0.77861327600447394</v>
      </c>
      <c r="L1507">
        <v>0.14294069702841292</v>
      </c>
      <c r="M1507">
        <v>8.0772735566069898</v>
      </c>
      <c r="N1507">
        <v>0.10950725584426474</v>
      </c>
    </row>
    <row r="1508" spans="2:14" x14ac:dyDescent="0.25">
      <c r="B1508">
        <v>0.79999999999999993</v>
      </c>
      <c r="C1508">
        <v>0.79999999999999993</v>
      </c>
      <c r="D1508">
        <v>1.5</v>
      </c>
      <c r="E1508">
        <v>0.79999999999999993</v>
      </c>
      <c r="F1508">
        <v>10</v>
      </c>
      <c r="G1508">
        <v>1.1499999999999999</v>
      </c>
      <c r="H1508">
        <v>1000</v>
      </c>
      <c r="I1508">
        <v>0.18321600412144534</v>
      </c>
      <c r="J1508">
        <v>0.35266544403163602</v>
      </c>
      <c r="K1508">
        <v>-5.2992946558680143E-2</v>
      </c>
      <c r="L1508">
        <v>0.40134553405865342</v>
      </c>
      <c r="M1508">
        <v>9.2620672668917123</v>
      </c>
      <c r="N1508">
        <v>0.564544828978785</v>
      </c>
    </row>
    <row r="1509" spans="2:14" x14ac:dyDescent="0.25">
      <c r="B1509">
        <v>0.79999999999999993</v>
      </c>
      <c r="C1509">
        <v>0.79999999999999993</v>
      </c>
      <c r="D1509">
        <v>1.5</v>
      </c>
      <c r="E1509">
        <v>0.79999999999999993</v>
      </c>
      <c r="F1509">
        <v>10</v>
      </c>
      <c r="G1509">
        <v>1.5</v>
      </c>
      <c r="H1509">
        <v>15.989853365677501</v>
      </c>
      <c r="I1509">
        <v>0.16805940285684765</v>
      </c>
      <c r="J1509">
        <v>0.16018443891361078</v>
      </c>
      <c r="K1509">
        <v>0.65548390210174812</v>
      </c>
      <c r="L1509">
        <v>0.76756963367333098</v>
      </c>
      <c r="M1509">
        <v>26.771991902859657</v>
      </c>
      <c r="N1509">
        <v>0.39550429032282913</v>
      </c>
    </row>
    <row r="1510" spans="2:14" x14ac:dyDescent="0.25">
      <c r="B1510">
        <v>0.79999999999999993</v>
      </c>
      <c r="C1510">
        <v>0.79999999999999993</v>
      </c>
      <c r="D1510">
        <v>1.5</v>
      </c>
      <c r="E1510">
        <v>1.1499999999999999</v>
      </c>
      <c r="F1510">
        <v>2.5750000000000002</v>
      </c>
      <c r="G1510">
        <v>0.44999999999999996</v>
      </c>
      <c r="H1510">
        <v>15.989853364532946</v>
      </c>
      <c r="I1510">
        <v>0.16805593988091</v>
      </c>
      <c r="J1510">
        <v>0.16017929287911256</v>
      </c>
      <c r="K1510">
        <v>0.65549614162334069</v>
      </c>
      <c r="L1510">
        <v>0.76757524574984914</v>
      </c>
      <c r="M1510">
        <v>26.772361016840367</v>
      </c>
      <c r="N1510">
        <v>0.39550214619339935</v>
      </c>
    </row>
    <row r="1511" spans="2:14" x14ac:dyDescent="0.25">
      <c r="B1511">
        <v>0.79999999999999993</v>
      </c>
      <c r="C1511">
        <v>0.79999999999999993</v>
      </c>
      <c r="D1511">
        <v>1.5</v>
      </c>
      <c r="E1511">
        <v>1.1499999999999999</v>
      </c>
      <c r="F1511">
        <v>2.5750000000000002</v>
      </c>
      <c r="G1511">
        <v>0.79999999999999993</v>
      </c>
      <c r="H1511">
        <v>1000</v>
      </c>
      <c r="I1511">
        <v>3.2388958840786013E-2</v>
      </c>
      <c r="J1511">
        <v>0.81952393104451116</v>
      </c>
      <c r="K1511">
        <v>-9.4620960520761764E-3</v>
      </c>
      <c r="L1511">
        <v>0.71513213576184165</v>
      </c>
      <c r="M1511">
        <v>23.435377678274751</v>
      </c>
      <c r="N1511">
        <v>0.39293331775098528</v>
      </c>
    </row>
    <row r="1512" spans="2:14" x14ac:dyDescent="0.25">
      <c r="B1512">
        <v>0.79999999999999993</v>
      </c>
      <c r="C1512">
        <v>0.79999999999999993</v>
      </c>
      <c r="D1512">
        <v>1.5</v>
      </c>
      <c r="E1512">
        <v>1.1499999999999999</v>
      </c>
      <c r="F1512">
        <v>2.5750000000000002</v>
      </c>
      <c r="G1512">
        <v>1.1499999999999999</v>
      </c>
      <c r="H1512">
        <v>1000</v>
      </c>
      <c r="I1512">
        <v>4.4141761668626933E-2</v>
      </c>
      <c r="J1512">
        <v>0.40289096230507238</v>
      </c>
      <c r="K1512">
        <v>-0.33681266597966875</v>
      </c>
      <c r="L1512">
        <v>9.9999999999988987E-5</v>
      </c>
      <c r="M1512">
        <v>4.2573385680048288</v>
      </c>
      <c r="N1512">
        <v>0.28291303545345459</v>
      </c>
    </row>
    <row r="1513" spans="2:14" x14ac:dyDescent="0.25">
      <c r="B1513">
        <v>0.79999999999999993</v>
      </c>
      <c r="C1513">
        <v>0.79999999999999993</v>
      </c>
      <c r="D1513">
        <v>1.5</v>
      </c>
      <c r="E1513">
        <v>1.1499999999999999</v>
      </c>
      <c r="F1513">
        <v>2.5750000000000002</v>
      </c>
      <c r="G1513">
        <v>1.5</v>
      </c>
      <c r="H1513">
        <v>1000</v>
      </c>
      <c r="I1513">
        <v>0.40886076470909349</v>
      </c>
      <c r="J1513">
        <v>1.0498028741963443</v>
      </c>
      <c r="K1513">
        <v>-0.13831168444940389</v>
      </c>
      <c r="L1513">
        <v>9.9999999999988987E-5</v>
      </c>
      <c r="M1513">
        <v>4.6377577643051531</v>
      </c>
      <c r="N1513">
        <v>0.27767446314693012</v>
      </c>
    </row>
    <row r="1514" spans="2:14" x14ac:dyDescent="0.25">
      <c r="B1514">
        <v>0.79999999999999993</v>
      </c>
      <c r="C1514">
        <v>0.79999999999999993</v>
      </c>
      <c r="D1514">
        <v>1.5</v>
      </c>
      <c r="E1514">
        <v>1.1499999999999999</v>
      </c>
      <c r="F1514">
        <v>5.05</v>
      </c>
      <c r="G1514">
        <v>0.44999999999999996</v>
      </c>
      <c r="H1514">
        <v>1000</v>
      </c>
      <c r="I1514">
        <v>2.4243349228287095E-2</v>
      </c>
      <c r="J1514">
        <v>0.75863395306519377</v>
      </c>
      <c r="K1514">
        <v>-6.9429814213886054E-3</v>
      </c>
      <c r="L1514">
        <v>0.58034243361937965</v>
      </c>
      <c r="M1514">
        <v>16.219535681541927</v>
      </c>
      <c r="N1514">
        <v>0.37545167322979817</v>
      </c>
    </row>
    <row r="1515" spans="2:14" x14ac:dyDescent="0.25">
      <c r="B1515">
        <v>0.79999999999999993</v>
      </c>
      <c r="C1515">
        <v>0.79999999999999993</v>
      </c>
      <c r="D1515">
        <v>1.5</v>
      </c>
      <c r="E1515">
        <v>1.1499999999999999</v>
      </c>
      <c r="F1515">
        <v>5.05</v>
      </c>
      <c r="G1515">
        <v>0.79999999999999993</v>
      </c>
      <c r="H1515">
        <v>15.989853359585615</v>
      </c>
      <c r="I1515">
        <v>0.16806452020474552</v>
      </c>
      <c r="J1515">
        <v>0.16018009968271169</v>
      </c>
      <c r="K1515">
        <v>0.65549274931952961</v>
      </c>
      <c r="L1515">
        <v>0.7675765660332613</v>
      </c>
      <c r="M1515">
        <v>26.772418706899579</v>
      </c>
      <c r="N1515">
        <v>0.39550468562529234</v>
      </c>
    </row>
    <row r="1516" spans="2:14" x14ac:dyDescent="0.25">
      <c r="B1516">
        <v>0.79999999999999993</v>
      </c>
      <c r="C1516">
        <v>0.79999999999999993</v>
      </c>
      <c r="D1516">
        <v>1.5</v>
      </c>
      <c r="E1516">
        <v>1.1499999999999999</v>
      </c>
      <c r="F1516">
        <v>5.05</v>
      </c>
      <c r="G1516">
        <v>1.1499999999999999</v>
      </c>
      <c r="H1516">
        <v>15.989853364190477</v>
      </c>
      <c r="I1516">
        <v>0.1680538850853264</v>
      </c>
      <c r="J1516">
        <v>0.16018983446005469</v>
      </c>
      <c r="K1516">
        <v>0.65547218525532747</v>
      </c>
      <c r="L1516">
        <v>0.76756729536735357</v>
      </c>
      <c r="M1516">
        <v>26.771823737441622</v>
      </c>
      <c r="N1516">
        <v>0.39550122820783384</v>
      </c>
    </row>
    <row r="1517" spans="2:14" x14ac:dyDescent="0.25">
      <c r="B1517">
        <v>0.79999999999999993</v>
      </c>
      <c r="C1517">
        <v>0.79999999999999993</v>
      </c>
      <c r="D1517">
        <v>1.5</v>
      </c>
      <c r="E1517">
        <v>1.1499999999999999</v>
      </c>
      <c r="F1517">
        <v>5.05</v>
      </c>
      <c r="G1517">
        <v>1.5</v>
      </c>
      <c r="H1517">
        <v>15.989853348851984</v>
      </c>
      <c r="I1517">
        <v>0.16805231555972688</v>
      </c>
      <c r="J1517">
        <v>0.16019217153662937</v>
      </c>
      <c r="K1517">
        <v>0.65545981384778418</v>
      </c>
      <c r="L1517">
        <v>0.76757628526679444</v>
      </c>
      <c r="M1517">
        <v>26.772393665119939</v>
      </c>
      <c r="N1517">
        <v>0.39550525879508663</v>
      </c>
    </row>
    <row r="1518" spans="2:14" x14ac:dyDescent="0.25">
      <c r="B1518">
        <v>0.79999999999999993</v>
      </c>
      <c r="C1518">
        <v>0.79999999999999993</v>
      </c>
      <c r="D1518">
        <v>1.5</v>
      </c>
      <c r="E1518">
        <v>1.1499999999999999</v>
      </c>
      <c r="F1518">
        <v>7.5250000000000004</v>
      </c>
      <c r="G1518">
        <v>0.44999999999999996</v>
      </c>
      <c r="H1518">
        <v>1000</v>
      </c>
      <c r="I1518">
        <v>1.1860631878920658</v>
      </c>
      <c r="J1518">
        <v>-0.51572590644377425</v>
      </c>
      <c r="K1518">
        <v>-0.83255232652240019</v>
      </c>
      <c r="L1518">
        <v>5.6431347539768445E-2</v>
      </c>
      <c r="M1518">
        <v>7.6494746421292916</v>
      </c>
      <c r="N1518">
        <v>0.39048962042242191</v>
      </c>
    </row>
    <row r="1519" spans="2:14" x14ac:dyDescent="0.25">
      <c r="B1519">
        <v>0.79999999999999993</v>
      </c>
      <c r="C1519">
        <v>0.79999999999999993</v>
      </c>
      <c r="D1519">
        <v>1.5</v>
      </c>
      <c r="E1519">
        <v>1.1499999999999999</v>
      </c>
      <c r="F1519">
        <v>7.5250000000000004</v>
      </c>
      <c r="G1519">
        <v>0.79999999999999993</v>
      </c>
      <c r="H1519">
        <v>1000</v>
      </c>
      <c r="I1519">
        <v>-5.4423025570050521E-2</v>
      </c>
      <c r="J1519">
        <v>0.27988357997434621</v>
      </c>
      <c r="K1519">
        <v>-1.465660203842889E-2</v>
      </c>
      <c r="L1519">
        <v>0.17196232948692219</v>
      </c>
      <c r="M1519">
        <v>7.4809457914179989</v>
      </c>
      <c r="N1519">
        <v>0.3302328462373304</v>
      </c>
    </row>
    <row r="1520" spans="2:14" x14ac:dyDescent="0.25">
      <c r="B1520">
        <v>0.79999999999999993</v>
      </c>
      <c r="C1520">
        <v>0.79999999999999993</v>
      </c>
      <c r="D1520">
        <v>1.5</v>
      </c>
      <c r="E1520">
        <v>1.1499999999999999</v>
      </c>
      <c r="F1520">
        <v>7.5250000000000004</v>
      </c>
      <c r="G1520">
        <v>1.1499999999999999</v>
      </c>
      <c r="H1520">
        <v>1000</v>
      </c>
      <c r="I1520">
        <v>0.18809533442249804</v>
      </c>
      <c r="J1520">
        <v>0.53204005565432744</v>
      </c>
      <c r="K1520">
        <v>-0.2774888751531347</v>
      </c>
      <c r="L1520">
        <v>0.12327401728428951</v>
      </c>
      <c r="M1520">
        <v>7.3504379579061041</v>
      </c>
      <c r="N1520">
        <v>0.40703173975728613</v>
      </c>
    </row>
    <row r="1521" spans="2:14" x14ac:dyDescent="0.25">
      <c r="B1521">
        <v>0.79999999999999993</v>
      </c>
      <c r="C1521">
        <v>0.79999999999999993</v>
      </c>
      <c r="D1521">
        <v>1.5</v>
      </c>
      <c r="E1521">
        <v>1.1499999999999999</v>
      </c>
      <c r="F1521">
        <v>7.5250000000000004</v>
      </c>
      <c r="G1521">
        <v>1.5</v>
      </c>
      <c r="H1521">
        <v>15.989853362889905</v>
      </c>
      <c r="I1521">
        <v>0.16805822741335727</v>
      </c>
      <c r="J1521">
        <v>0.16018704297939848</v>
      </c>
      <c r="K1521">
        <v>0.65547950589182891</v>
      </c>
      <c r="L1521">
        <v>0.76756978788798524</v>
      </c>
      <c r="M1521">
        <v>26.772014409472337</v>
      </c>
      <c r="N1521">
        <v>0.39550102600541642</v>
      </c>
    </row>
    <row r="1522" spans="2:14" x14ac:dyDescent="0.25">
      <c r="B1522">
        <v>0.79999999999999993</v>
      </c>
      <c r="C1522">
        <v>0.79999999999999993</v>
      </c>
      <c r="D1522">
        <v>1.5</v>
      </c>
      <c r="E1522">
        <v>1.1499999999999999</v>
      </c>
      <c r="F1522">
        <v>10</v>
      </c>
      <c r="G1522">
        <v>0.44999999999999996</v>
      </c>
      <c r="H1522">
        <v>1000</v>
      </c>
      <c r="I1522">
        <v>1.1850980915315468</v>
      </c>
      <c r="J1522">
        <v>-0.50515157390071452</v>
      </c>
      <c r="K1522">
        <v>-0.82434382634119263</v>
      </c>
      <c r="L1522">
        <v>0.18621357327430349</v>
      </c>
      <c r="M1522">
        <v>10.080853684030735</v>
      </c>
      <c r="N1522">
        <v>0.37880808642456176</v>
      </c>
    </row>
    <row r="1523" spans="2:14" x14ac:dyDescent="0.25">
      <c r="B1523">
        <v>0.79999999999999993</v>
      </c>
      <c r="C1523">
        <v>0.79999999999999993</v>
      </c>
      <c r="D1523">
        <v>1.5</v>
      </c>
      <c r="E1523">
        <v>1.1499999999999999</v>
      </c>
      <c r="F1523">
        <v>10</v>
      </c>
      <c r="G1523">
        <v>0.79999999999999993</v>
      </c>
      <c r="H1523">
        <v>1000</v>
      </c>
      <c r="I1523">
        <v>3.1814236797325646E-2</v>
      </c>
      <c r="J1523">
        <v>0.52078874362025163</v>
      </c>
      <c r="K1523">
        <v>-0.2876831580761528</v>
      </c>
      <c r="L1523">
        <v>0.17086281549164184</v>
      </c>
      <c r="M1523">
        <v>7.8453794671914592</v>
      </c>
      <c r="N1523">
        <v>3.3284683150624494E-2</v>
      </c>
    </row>
    <row r="1524" spans="2:14" x14ac:dyDescent="0.25">
      <c r="B1524">
        <v>0.79999999999999993</v>
      </c>
      <c r="C1524">
        <v>0.79999999999999993</v>
      </c>
      <c r="D1524">
        <v>1.5</v>
      </c>
      <c r="E1524">
        <v>1.1499999999999999</v>
      </c>
      <c r="F1524">
        <v>10</v>
      </c>
      <c r="G1524">
        <v>1.1499999999999999</v>
      </c>
      <c r="H1524">
        <v>15.989853304146351</v>
      </c>
      <c r="I1524">
        <v>0.16805318651163167</v>
      </c>
      <c r="J1524">
        <v>0.16019136655123795</v>
      </c>
      <c r="K1524">
        <v>0.65546285564155438</v>
      </c>
      <c r="L1524">
        <v>0.7676035376090159</v>
      </c>
      <c r="M1524">
        <v>26.774150231104962</v>
      </c>
      <c r="N1524">
        <v>0.39550214891819435</v>
      </c>
    </row>
    <row r="1525" spans="2:14" x14ac:dyDescent="0.25">
      <c r="B1525">
        <v>0.79999999999999993</v>
      </c>
      <c r="C1525">
        <v>0.79999999999999993</v>
      </c>
      <c r="D1525">
        <v>1.5</v>
      </c>
      <c r="E1525">
        <v>1.1499999999999999</v>
      </c>
      <c r="F1525">
        <v>10</v>
      </c>
      <c r="G1525">
        <v>1.5</v>
      </c>
      <c r="H1525">
        <v>15.989853371470753</v>
      </c>
      <c r="I1525">
        <v>0.16805965994201111</v>
      </c>
      <c r="J1525">
        <v>0.16017976692147132</v>
      </c>
      <c r="K1525">
        <v>0.65549604010979634</v>
      </c>
      <c r="L1525">
        <v>0.76757028577369912</v>
      </c>
      <c r="M1525">
        <v>26.772012948597993</v>
      </c>
      <c r="N1525">
        <v>0.39550137872868202</v>
      </c>
    </row>
    <row r="1526" spans="2:14" x14ac:dyDescent="0.25">
      <c r="B1526">
        <v>0.79999999999999993</v>
      </c>
      <c r="C1526">
        <v>0.79999999999999993</v>
      </c>
      <c r="D1526">
        <v>1.5</v>
      </c>
      <c r="E1526">
        <v>1.5</v>
      </c>
      <c r="F1526">
        <v>2.5750000000000002</v>
      </c>
      <c r="G1526">
        <v>0.44999999999999996</v>
      </c>
      <c r="H1526">
        <v>1000</v>
      </c>
      <c r="I1526">
        <v>7.0249688509693931E-2</v>
      </c>
      <c r="J1526">
        <v>0.39796761512109224</v>
      </c>
      <c r="K1526">
        <v>-0.12450739601151256</v>
      </c>
      <c r="L1526">
        <v>9.9999999999988987E-5</v>
      </c>
      <c r="M1526">
        <v>4.0429781012473223</v>
      </c>
      <c r="N1526">
        <v>0.25681316083924827</v>
      </c>
    </row>
    <row r="1527" spans="2:14" x14ac:dyDescent="0.25">
      <c r="B1527">
        <v>0.79999999999999993</v>
      </c>
      <c r="C1527">
        <v>0.79999999999999993</v>
      </c>
      <c r="D1527">
        <v>1.5</v>
      </c>
      <c r="E1527">
        <v>1.5</v>
      </c>
      <c r="F1527">
        <v>2.5750000000000002</v>
      </c>
      <c r="G1527">
        <v>0.79999999999999993</v>
      </c>
      <c r="H1527">
        <v>1000</v>
      </c>
      <c r="I1527">
        <v>0.16595710523643659</v>
      </c>
      <c r="J1527">
        <v>0.41535459070598801</v>
      </c>
      <c r="K1527">
        <v>-3.2067257088590928E-2</v>
      </c>
      <c r="L1527">
        <v>9.9999999999988987E-5</v>
      </c>
      <c r="M1527">
        <v>4.0147764567022426</v>
      </c>
      <c r="N1527">
        <v>0.28065642418780828</v>
      </c>
    </row>
    <row r="1528" spans="2:14" x14ac:dyDescent="0.25">
      <c r="B1528">
        <v>0.79999999999999993</v>
      </c>
      <c r="C1528">
        <v>0.79999999999999993</v>
      </c>
      <c r="D1528">
        <v>1.5</v>
      </c>
      <c r="E1528">
        <v>1.5</v>
      </c>
      <c r="F1528">
        <v>2.5750000000000002</v>
      </c>
      <c r="G1528">
        <v>1.1499999999999999</v>
      </c>
      <c r="H1528">
        <v>1000</v>
      </c>
      <c r="I1528">
        <v>0.36332005893302999</v>
      </c>
      <c r="J1528">
        <v>0.89111838150638478</v>
      </c>
      <c r="K1528">
        <v>-0.10742116918494332</v>
      </c>
      <c r="L1528">
        <v>9.9999999999988987E-5</v>
      </c>
      <c r="M1528">
        <v>4.294653251444049</v>
      </c>
      <c r="N1528">
        <v>0.28631100664122827</v>
      </c>
    </row>
    <row r="1529" spans="2:14" x14ac:dyDescent="0.25">
      <c r="B1529">
        <v>0.79999999999999993</v>
      </c>
      <c r="C1529">
        <v>0.79999999999999993</v>
      </c>
      <c r="D1529">
        <v>1.5</v>
      </c>
      <c r="E1529">
        <v>1.5</v>
      </c>
      <c r="F1529">
        <v>2.5750000000000002</v>
      </c>
      <c r="G1529">
        <v>1.5</v>
      </c>
      <c r="H1529">
        <v>1000</v>
      </c>
      <c r="I1529">
        <v>1.0571350566706785</v>
      </c>
      <c r="J1529">
        <v>-0.11044052184640196</v>
      </c>
      <c r="K1529">
        <v>-6.6196783942604309E-2</v>
      </c>
      <c r="L1529">
        <v>9.9999999999988987E-5</v>
      </c>
      <c r="M1529">
        <v>3.3510237536830227</v>
      </c>
      <c r="N1529">
        <v>1.0000000000021103E-4</v>
      </c>
    </row>
    <row r="1530" spans="2:14" x14ac:dyDescent="0.25">
      <c r="B1530">
        <v>0.79999999999999993</v>
      </c>
      <c r="C1530">
        <v>0.79999999999999993</v>
      </c>
      <c r="D1530">
        <v>1.5</v>
      </c>
      <c r="E1530">
        <v>1.5</v>
      </c>
      <c r="F1530">
        <v>5.05</v>
      </c>
      <c r="G1530">
        <v>0.44999999999999996</v>
      </c>
      <c r="H1530">
        <v>15.989853273549731</v>
      </c>
      <c r="I1530">
        <v>0.1680520760423693</v>
      </c>
      <c r="J1530">
        <v>0.16018936288989966</v>
      </c>
      <c r="K1530">
        <v>0.65547208567741022</v>
      </c>
      <c r="L1530">
        <v>0.767612865619138</v>
      </c>
      <c r="M1530">
        <v>26.774592259024363</v>
      </c>
      <c r="N1530">
        <v>0.3955051342982373</v>
      </c>
    </row>
    <row r="1531" spans="2:14" x14ac:dyDescent="0.25">
      <c r="B1531">
        <v>0.79999999999999993</v>
      </c>
      <c r="C1531">
        <v>0.79999999999999993</v>
      </c>
      <c r="D1531">
        <v>1.5</v>
      </c>
      <c r="E1531">
        <v>1.5</v>
      </c>
      <c r="F1531">
        <v>5.05</v>
      </c>
      <c r="G1531">
        <v>0.79999999999999993</v>
      </c>
      <c r="H1531">
        <v>15.989853347502303</v>
      </c>
      <c r="I1531">
        <v>0.16805715942869698</v>
      </c>
      <c r="J1531">
        <v>0.1601853856769585</v>
      </c>
      <c r="K1531">
        <v>0.65548245902734925</v>
      </c>
      <c r="L1531">
        <v>0.7675743238243965</v>
      </c>
      <c r="M1531">
        <v>26.772218163212489</v>
      </c>
      <c r="N1531">
        <v>0.39550331250843296</v>
      </c>
    </row>
    <row r="1532" spans="2:14" x14ac:dyDescent="0.25">
      <c r="B1532">
        <v>0.79999999999999993</v>
      </c>
      <c r="C1532">
        <v>0.79999999999999993</v>
      </c>
      <c r="D1532">
        <v>1.5</v>
      </c>
      <c r="E1532">
        <v>1.5</v>
      </c>
      <c r="F1532">
        <v>5.05</v>
      </c>
      <c r="G1532">
        <v>1.1499999999999999</v>
      </c>
      <c r="H1532">
        <v>15.989853347466731</v>
      </c>
      <c r="I1532">
        <v>0.16804913024730242</v>
      </c>
      <c r="J1532">
        <v>0.16018776536771409</v>
      </c>
      <c r="K1532">
        <v>0.65547289006816867</v>
      </c>
      <c r="L1532">
        <v>0.76758030061836702</v>
      </c>
      <c r="M1532">
        <v>26.772646147678238</v>
      </c>
      <c r="N1532">
        <v>0.39550235569644054</v>
      </c>
    </row>
    <row r="1533" spans="2:14" x14ac:dyDescent="0.25">
      <c r="B1533">
        <v>0.79999999999999993</v>
      </c>
      <c r="C1533">
        <v>0.79999999999999993</v>
      </c>
      <c r="D1533">
        <v>1.5</v>
      </c>
      <c r="E1533">
        <v>1.5</v>
      </c>
      <c r="F1533">
        <v>5.05</v>
      </c>
      <c r="G1533">
        <v>1.5</v>
      </c>
      <c r="H1533">
        <v>15.989853364319023</v>
      </c>
      <c r="I1533">
        <v>0.16806236563641869</v>
      </c>
      <c r="J1533">
        <v>0.16017599746986683</v>
      </c>
      <c r="K1533">
        <v>0.65550288971154147</v>
      </c>
      <c r="L1533">
        <v>0.7675775802631537</v>
      </c>
      <c r="M1533">
        <v>26.772498127991209</v>
      </c>
      <c r="N1533">
        <v>0.39550312421034961</v>
      </c>
    </row>
    <row r="1534" spans="2:14" x14ac:dyDescent="0.25">
      <c r="B1534">
        <v>0.79999999999999993</v>
      </c>
      <c r="C1534">
        <v>0.79999999999999993</v>
      </c>
      <c r="D1534">
        <v>1.5</v>
      </c>
      <c r="E1534">
        <v>1.5</v>
      </c>
      <c r="F1534">
        <v>7.5250000000000004</v>
      </c>
      <c r="G1534">
        <v>0.44999999999999996</v>
      </c>
      <c r="H1534">
        <v>15.989853354152729</v>
      </c>
      <c r="I1534">
        <v>0.16806222399162185</v>
      </c>
      <c r="J1534">
        <v>0.16018505227274843</v>
      </c>
      <c r="K1534">
        <v>0.65548112324588148</v>
      </c>
      <c r="L1534">
        <v>0.76757766576816666</v>
      </c>
      <c r="M1534">
        <v>26.77250289652882</v>
      </c>
      <c r="N1534">
        <v>0.39549973075074063</v>
      </c>
    </row>
    <row r="1535" spans="2:14" x14ac:dyDescent="0.25">
      <c r="B1535">
        <v>0.79999999999999993</v>
      </c>
      <c r="C1535">
        <v>0.79999999999999993</v>
      </c>
      <c r="D1535">
        <v>1.5</v>
      </c>
      <c r="E1535">
        <v>1.5</v>
      </c>
      <c r="F1535">
        <v>7.5250000000000004</v>
      </c>
      <c r="G1535">
        <v>0.79999999999999993</v>
      </c>
      <c r="H1535">
        <v>1000</v>
      </c>
      <c r="I1535">
        <v>-0.21381706740033835</v>
      </c>
      <c r="J1535">
        <v>0.63328802927457784</v>
      </c>
      <c r="K1535">
        <v>-0.5422721456204227</v>
      </c>
      <c r="L1535">
        <v>8.9770937145699503E-2</v>
      </c>
      <c r="M1535">
        <v>7.3837958165257138</v>
      </c>
      <c r="N1535">
        <v>0.43532104868032762</v>
      </c>
    </row>
    <row r="1536" spans="2:14" x14ac:dyDescent="0.25">
      <c r="B1536">
        <v>0.79999999999999993</v>
      </c>
      <c r="C1536">
        <v>0.79999999999999993</v>
      </c>
      <c r="D1536">
        <v>1.5</v>
      </c>
      <c r="E1536">
        <v>1.5</v>
      </c>
      <c r="F1536">
        <v>7.5250000000000004</v>
      </c>
      <c r="G1536">
        <v>1.1499999999999999</v>
      </c>
      <c r="H1536">
        <v>15.989853317237513</v>
      </c>
      <c r="I1536">
        <v>0.16805062680311228</v>
      </c>
      <c r="J1536">
        <v>0.16019602677889433</v>
      </c>
      <c r="K1536">
        <v>0.65546066074438292</v>
      </c>
      <c r="L1536">
        <v>0.76758861075592877</v>
      </c>
      <c r="M1536">
        <v>26.773101285192844</v>
      </c>
      <c r="N1536">
        <v>0.39550548689284332</v>
      </c>
    </row>
    <row r="1537" spans="2:14" x14ac:dyDescent="0.25">
      <c r="B1537">
        <v>0.79999999999999993</v>
      </c>
      <c r="C1537">
        <v>0.79999999999999993</v>
      </c>
      <c r="D1537">
        <v>1.5</v>
      </c>
      <c r="E1537">
        <v>1.5</v>
      </c>
      <c r="F1537">
        <v>7.5250000000000004</v>
      </c>
      <c r="G1537">
        <v>1.5</v>
      </c>
      <c r="H1537">
        <v>15.989853325827774</v>
      </c>
      <c r="I1537">
        <v>0.1680592938185454</v>
      </c>
      <c r="J1537">
        <v>0.16018968005458886</v>
      </c>
      <c r="K1537">
        <v>0.65546372546484788</v>
      </c>
      <c r="L1537">
        <v>0.76759327792737564</v>
      </c>
      <c r="M1537">
        <v>26.773398428144514</v>
      </c>
      <c r="N1537">
        <v>0.39550482872623643</v>
      </c>
    </row>
    <row r="1538" spans="2:14" x14ac:dyDescent="0.25">
      <c r="B1538">
        <v>0.79999999999999993</v>
      </c>
      <c r="C1538">
        <v>0.79999999999999993</v>
      </c>
      <c r="D1538">
        <v>1.5</v>
      </c>
      <c r="E1538">
        <v>1.5</v>
      </c>
      <c r="F1538">
        <v>10</v>
      </c>
      <c r="G1538">
        <v>0.44999999999999996</v>
      </c>
      <c r="H1538">
        <v>1000</v>
      </c>
      <c r="I1538">
        <v>1.2135144047203315</v>
      </c>
      <c r="J1538">
        <v>-0.63274631798108594</v>
      </c>
      <c r="K1538">
        <v>-1.0090013434495</v>
      </c>
      <c r="L1538">
        <v>0.13938653423280162</v>
      </c>
      <c r="M1538">
        <v>10.10506678958869</v>
      </c>
      <c r="N1538">
        <v>0.45268696055544289</v>
      </c>
    </row>
    <row r="1539" spans="2:14" x14ac:dyDescent="0.25">
      <c r="B1539">
        <v>0.79999999999999993</v>
      </c>
      <c r="C1539">
        <v>0.79999999999999993</v>
      </c>
      <c r="D1539">
        <v>1.5</v>
      </c>
      <c r="E1539">
        <v>1.5</v>
      </c>
      <c r="F1539">
        <v>10</v>
      </c>
      <c r="G1539">
        <v>0.79999999999999993</v>
      </c>
      <c r="H1539">
        <v>15.989853337581122</v>
      </c>
      <c r="I1539">
        <v>0.16805630475044048</v>
      </c>
      <c r="J1539">
        <v>0.16018679597601818</v>
      </c>
      <c r="K1539">
        <v>0.65547878557695272</v>
      </c>
      <c r="L1539">
        <v>0.7675771114588219</v>
      </c>
      <c r="M1539">
        <v>26.772379856332627</v>
      </c>
      <c r="N1539">
        <v>0.39550281727036896</v>
      </c>
    </row>
    <row r="1540" spans="2:14" x14ac:dyDescent="0.25">
      <c r="B1540">
        <v>0.79999999999999993</v>
      </c>
      <c r="C1540">
        <v>0.79999999999999993</v>
      </c>
      <c r="D1540">
        <v>1.5</v>
      </c>
      <c r="E1540">
        <v>1.5</v>
      </c>
      <c r="F1540">
        <v>10</v>
      </c>
      <c r="G1540">
        <v>1.1499999999999999</v>
      </c>
      <c r="H1540">
        <v>15.98985336427968</v>
      </c>
      <c r="I1540">
        <v>0.16805912178559246</v>
      </c>
      <c r="J1540">
        <v>0.16017869367352208</v>
      </c>
      <c r="K1540">
        <v>0.65550011278439391</v>
      </c>
      <c r="L1540">
        <v>0.76757424026242904</v>
      </c>
      <c r="M1540">
        <v>26.772212468699376</v>
      </c>
      <c r="N1540">
        <v>0.3955016438374705</v>
      </c>
    </row>
    <row r="1541" spans="2:14" x14ac:dyDescent="0.25">
      <c r="B1541">
        <v>0.79999999999999993</v>
      </c>
      <c r="C1541">
        <v>0.79999999999999993</v>
      </c>
      <c r="D1541">
        <v>1.5</v>
      </c>
      <c r="E1541">
        <v>1.5</v>
      </c>
      <c r="F1541">
        <v>10</v>
      </c>
      <c r="G1541">
        <v>1.5</v>
      </c>
      <c r="H1541">
        <v>1000</v>
      </c>
      <c r="I1541">
        <v>-0.20897605317107537</v>
      </c>
      <c r="J1541">
        <v>0.57466474435252513</v>
      </c>
      <c r="K1541">
        <v>-9.1481994912917308E-2</v>
      </c>
      <c r="L1541">
        <v>0.31547954572579218</v>
      </c>
      <c r="M1541">
        <v>10.885011292114248</v>
      </c>
      <c r="N1541">
        <v>0.5367114963819688</v>
      </c>
    </row>
    <row r="1542" spans="2:14" x14ac:dyDescent="0.25">
      <c r="B1542">
        <v>0.79999999999999993</v>
      </c>
      <c r="C1542">
        <v>1.1499999999999999</v>
      </c>
      <c r="D1542">
        <v>0.44999999999999996</v>
      </c>
      <c r="E1542">
        <v>0.44999999999999996</v>
      </c>
      <c r="F1542">
        <v>2.5750000000000002</v>
      </c>
      <c r="G1542">
        <v>0.44999999999999996</v>
      </c>
      <c r="H1542">
        <v>1000</v>
      </c>
      <c r="I1542">
        <v>0.67831711280116447</v>
      </c>
      <c r="J1542">
        <v>0.95004276320369563</v>
      </c>
      <c r="K1542">
        <v>-4.5862220219278327E-2</v>
      </c>
      <c r="L1542">
        <v>9.9999999999988987E-5</v>
      </c>
      <c r="M1542">
        <v>2.9862502773236992</v>
      </c>
      <c r="N1542">
        <v>0.16133005014529911</v>
      </c>
    </row>
    <row r="1543" spans="2:14" x14ac:dyDescent="0.25">
      <c r="B1543">
        <v>0.79999999999999993</v>
      </c>
      <c r="C1543">
        <v>1.1499999999999999</v>
      </c>
      <c r="D1543">
        <v>0.44999999999999996</v>
      </c>
      <c r="E1543">
        <v>0.44999999999999996</v>
      </c>
      <c r="F1543">
        <v>2.5750000000000002</v>
      </c>
      <c r="G1543">
        <v>0.79999999999999993</v>
      </c>
      <c r="H1543">
        <v>1000</v>
      </c>
      <c r="I1543">
        <v>0.72421511708865616</v>
      </c>
      <c r="J1543">
        <v>0.94464503547343925</v>
      </c>
      <c r="K1543">
        <v>-7.828498728128308E-2</v>
      </c>
      <c r="L1543">
        <v>9.9999999999988987E-5</v>
      </c>
      <c r="M1543">
        <v>2.8621557579120256</v>
      </c>
      <c r="N1543">
        <v>1.781705445582904E-2</v>
      </c>
    </row>
    <row r="1544" spans="2:14" x14ac:dyDescent="0.25">
      <c r="B1544">
        <v>0.79999999999999993</v>
      </c>
      <c r="C1544">
        <v>1.1499999999999999</v>
      </c>
      <c r="D1544">
        <v>0.44999999999999996</v>
      </c>
      <c r="E1544">
        <v>0.44999999999999996</v>
      </c>
      <c r="F1544">
        <v>2.5750000000000002</v>
      </c>
      <c r="G1544">
        <v>1.1499999999999999</v>
      </c>
      <c r="H1544">
        <v>1000</v>
      </c>
      <c r="I1544">
        <v>0.66133733967030517</v>
      </c>
      <c r="J1544">
        <v>0.8579234215840188</v>
      </c>
      <c r="K1544">
        <v>-0.28763310348235643</v>
      </c>
      <c r="L1544">
        <v>1.000000000000445E-4</v>
      </c>
      <c r="M1544">
        <v>2.8675993318716624</v>
      </c>
      <c r="N1544">
        <v>0.22792027562491457</v>
      </c>
    </row>
    <row r="1545" spans="2:14" x14ac:dyDescent="0.25">
      <c r="B1545">
        <v>0.79999999999999993</v>
      </c>
      <c r="C1545">
        <v>1.1499999999999999</v>
      </c>
      <c r="D1545">
        <v>0.44999999999999996</v>
      </c>
      <c r="E1545">
        <v>0.44999999999999996</v>
      </c>
      <c r="F1545">
        <v>2.5750000000000002</v>
      </c>
      <c r="G1545">
        <v>1.5</v>
      </c>
      <c r="H1545">
        <v>1000</v>
      </c>
      <c r="I1545">
        <v>0.66563594979837537</v>
      </c>
      <c r="J1545">
        <v>0.91951391544949901</v>
      </c>
      <c r="K1545">
        <v>-0.12229387993050322</v>
      </c>
      <c r="L1545">
        <v>9.9999999999988987E-5</v>
      </c>
      <c r="M1545">
        <v>2.7667442176830672</v>
      </c>
      <c r="N1545">
        <v>0.98817601059372695</v>
      </c>
    </row>
    <row r="1546" spans="2:14" x14ac:dyDescent="0.25">
      <c r="B1546">
        <v>0.79999999999999993</v>
      </c>
      <c r="C1546">
        <v>1.1499999999999999</v>
      </c>
      <c r="D1546">
        <v>0.44999999999999996</v>
      </c>
      <c r="E1546">
        <v>0.44999999999999996</v>
      </c>
      <c r="F1546">
        <v>5.05</v>
      </c>
      <c r="G1546">
        <v>0.44999999999999996</v>
      </c>
      <c r="H1546">
        <v>1000</v>
      </c>
      <c r="I1546">
        <v>0.59905906406218312</v>
      </c>
      <c r="J1546">
        <v>0.95420679407360998</v>
      </c>
      <c r="K1546">
        <v>-2.0397088862647572E-3</v>
      </c>
      <c r="L1546">
        <v>0.10010000000000001</v>
      </c>
      <c r="M1546">
        <v>5.0522273821483834</v>
      </c>
      <c r="N1546">
        <v>0.26376953580338353</v>
      </c>
    </row>
    <row r="1547" spans="2:14" x14ac:dyDescent="0.25">
      <c r="B1547">
        <v>0.79999999999999993</v>
      </c>
      <c r="C1547">
        <v>1.1499999999999999</v>
      </c>
      <c r="D1547">
        <v>0.44999999999999996</v>
      </c>
      <c r="E1547">
        <v>0.44999999999999996</v>
      </c>
      <c r="F1547">
        <v>5.05</v>
      </c>
      <c r="G1547">
        <v>0.79999999999999993</v>
      </c>
      <c r="H1547">
        <v>1000</v>
      </c>
      <c r="I1547">
        <v>0.60567570654814684</v>
      </c>
      <c r="J1547">
        <v>0.95394338870764006</v>
      </c>
      <c r="K1547">
        <v>-6.4784635505389793E-3</v>
      </c>
      <c r="L1547">
        <v>0.10010000000000001</v>
      </c>
      <c r="M1547">
        <v>5.0925797884428645</v>
      </c>
      <c r="N1547">
        <v>0.2702480045343697</v>
      </c>
    </row>
    <row r="1548" spans="2:14" x14ac:dyDescent="0.25">
      <c r="B1548">
        <v>0.79999999999999993</v>
      </c>
      <c r="C1548">
        <v>1.1499999999999999</v>
      </c>
      <c r="D1548">
        <v>0.44999999999999996</v>
      </c>
      <c r="E1548">
        <v>0.44999999999999996</v>
      </c>
      <c r="F1548">
        <v>5.05</v>
      </c>
      <c r="G1548">
        <v>1.1499999999999999</v>
      </c>
      <c r="H1548">
        <v>1000</v>
      </c>
      <c r="I1548">
        <v>0.67111536133095384</v>
      </c>
      <c r="J1548">
        <v>0.93433951691640182</v>
      </c>
      <c r="K1548">
        <v>-8.4498646895627139E-2</v>
      </c>
      <c r="L1548">
        <v>9.9999999999988987E-5</v>
      </c>
      <c r="M1548">
        <v>5.1360550248321104</v>
      </c>
      <c r="N1548">
        <v>0.1484786937286221</v>
      </c>
    </row>
    <row r="1549" spans="2:14" x14ac:dyDescent="0.25">
      <c r="B1549">
        <v>0.79999999999999993</v>
      </c>
      <c r="C1549">
        <v>1.1499999999999999</v>
      </c>
      <c r="D1549">
        <v>0.44999999999999996</v>
      </c>
      <c r="E1549">
        <v>0.44999999999999996</v>
      </c>
      <c r="F1549">
        <v>5.05</v>
      </c>
      <c r="G1549">
        <v>1.5</v>
      </c>
      <c r="H1549">
        <v>1000</v>
      </c>
      <c r="I1549">
        <v>0.63970947389015242</v>
      </c>
      <c r="J1549">
        <v>0.93767239813927838</v>
      </c>
      <c r="K1549">
        <v>-6.5420684745237712E-2</v>
      </c>
      <c r="L1549">
        <v>9.9999999999988987E-5</v>
      </c>
      <c r="M1549">
        <v>5.1284640274268973</v>
      </c>
      <c r="N1549">
        <v>0.76289243185015987</v>
      </c>
    </row>
    <row r="1550" spans="2:14" x14ac:dyDescent="0.25">
      <c r="B1550">
        <v>0.79999999999999993</v>
      </c>
      <c r="C1550">
        <v>1.1499999999999999</v>
      </c>
      <c r="D1550">
        <v>0.44999999999999996</v>
      </c>
      <c r="E1550">
        <v>0.44999999999999996</v>
      </c>
      <c r="F1550">
        <v>7.5250000000000004</v>
      </c>
      <c r="G1550">
        <v>0.44999999999999996</v>
      </c>
      <c r="H1550">
        <v>1000</v>
      </c>
      <c r="I1550">
        <v>0.68498662745471295</v>
      </c>
      <c r="J1550">
        <v>0.91305960108429218</v>
      </c>
      <c r="K1550">
        <v>-0.14852878373187761</v>
      </c>
      <c r="L1550">
        <v>0.17214121318564632</v>
      </c>
      <c r="M1550">
        <v>7.5520847580357691</v>
      </c>
      <c r="N1550">
        <v>0.23895928749495224</v>
      </c>
    </row>
    <row r="1551" spans="2:14" x14ac:dyDescent="0.25">
      <c r="B1551">
        <v>0.79999999999999993</v>
      </c>
      <c r="C1551">
        <v>1.1499999999999999</v>
      </c>
      <c r="D1551">
        <v>0.44999999999999996</v>
      </c>
      <c r="E1551">
        <v>0.44999999999999996</v>
      </c>
      <c r="F1551">
        <v>7.5250000000000004</v>
      </c>
      <c r="G1551">
        <v>0.79999999999999993</v>
      </c>
      <c r="H1551">
        <v>1000</v>
      </c>
      <c r="I1551">
        <v>0.72714353899736195</v>
      </c>
      <c r="J1551">
        <v>0.96403553907157524</v>
      </c>
      <c r="K1551">
        <v>-2.7358673356286722E-2</v>
      </c>
      <c r="L1551">
        <v>0.14733516400339086</v>
      </c>
      <c r="M1551">
        <v>7.5536191975434743</v>
      </c>
      <c r="N1551">
        <v>9.9999999999988987E-5</v>
      </c>
    </row>
    <row r="1552" spans="2:14" x14ac:dyDescent="0.25">
      <c r="B1552">
        <v>0.79999999999999993</v>
      </c>
      <c r="C1552">
        <v>1.1499999999999999</v>
      </c>
      <c r="D1552">
        <v>0.44999999999999996</v>
      </c>
      <c r="E1552">
        <v>0.44999999999999996</v>
      </c>
      <c r="F1552">
        <v>7.5250000000000004</v>
      </c>
      <c r="G1552">
        <v>1.1499999999999999</v>
      </c>
      <c r="H1552">
        <v>1000</v>
      </c>
      <c r="I1552">
        <v>0.60547187754005993</v>
      </c>
      <c r="J1552">
        <v>0.90465758107580452</v>
      </c>
      <c r="K1552">
        <v>-0.1408381955434635</v>
      </c>
      <c r="L1552">
        <v>9.9999999999988987E-5</v>
      </c>
      <c r="M1552">
        <v>7.5569451210249348</v>
      </c>
      <c r="N1552">
        <v>9.9999999999988987E-5</v>
      </c>
    </row>
    <row r="1553" spans="2:14" x14ac:dyDescent="0.25">
      <c r="B1553">
        <v>0.79999999999999993</v>
      </c>
      <c r="C1553">
        <v>1.1499999999999999</v>
      </c>
      <c r="D1553">
        <v>0.44999999999999996</v>
      </c>
      <c r="E1553">
        <v>0.44999999999999996</v>
      </c>
      <c r="F1553">
        <v>7.5250000000000004</v>
      </c>
      <c r="G1553">
        <v>1.5</v>
      </c>
      <c r="H1553">
        <v>1000</v>
      </c>
      <c r="I1553">
        <v>0.63156224665423721</v>
      </c>
      <c r="J1553">
        <v>0.94497627976698406</v>
      </c>
      <c r="K1553">
        <v>-4.6106315902537637E-2</v>
      </c>
      <c r="L1553">
        <v>9.9999999999988987E-5</v>
      </c>
      <c r="M1553">
        <v>7.5686108240500785</v>
      </c>
      <c r="N1553">
        <v>0.67220473310666529</v>
      </c>
    </row>
    <row r="1554" spans="2:14" x14ac:dyDescent="0.25">
      <c r="B1554">
        <v>0.79999999999999993</v>
      </c>
      <c r="C1554">
        <v>1.1499999999999999</v>
      </c>
      <c r="D1554">
        <v>0.44999999999999996</v>
      </c>
      <c r="E1554">
        <v>0.44999999999999996</v>
      </c>
      <c r="F1554">
        <v>10</v>
      </c>
      <c r="G1554">
        <v>0.44999999999999996</v>
      </c>
      <c r="H1554">
        <v>1000</v>
      </c>
      <c r="I1554">
        <v>0.71197109403653513</v>
      </c>
      <c r="J1554">
        <v>0.93159795394495815</v>
      </c>
      <c r="K1554">
        <v>-0.10917079353977238</v>
      </c>
      <c r="L1554">
        <v>0.3284006626130706</v>
      </c>
      <c r="M1554">
        <v>10.013217534913492</v>
      </c>
      <c r="N1554">
        <v>0.26044070869587399</v>
      </c>
    </row>
    <row r="1555" spans="2:14" x14ac:dyDescent="0.25">
      <c r="B1555">
        <v>0.79999999999999993</v>
      </c>
      <c r="C1555">
        <v>1.1499999999999999</v>
      </c>
      <c r="D1555">
        <v>0.44999999999999996</v>
      </c>
      <c r="E1555">
        <v>0.44999999999999996</v>
      </c>
      <c r="F1555">
        <v>10</v>
      </c>
      <c r="G1555">
        <v>0.79999999999999993</v>
      </c>
      <c r="H1555">
        <v>1000</v>
      </c>
      <c r="I1555">
        <v>0.64935049960767455</v>
      </c>
      <c r="J1555">
        <v>0.93282715465514909</v>
      </c>
      <c r="K1555">
        <v>-8.4013345077088686E-2</v>
      </c>
      <c r="L1555">
        <v>0.27674211644473895</v>
      </c>
      <c r="M1555">
        <v>10.015376609668886</v>
      </c>
      <c r="N1555">
        <v>0.20646446293559226</v>
      </c>
    </row>
    <row r="1556" spans="2:14" x14ac:dyDescent="0.25">
      <c r="B1556">
        <v>0.79999999999999993</v>
      </c>
      <c r="C1556">
        <v>1.1499999999999999</v>
      </c>
      <c r="D1556">
        <v>0.44999999999999996</v>
      </c>
      <c r="E1556">
        <v>0.44999999999999996</v>
      </c>
      <c r="F1556">
        <v>10</v>
      </c>
      <c r="G1556">
        <v>1.1499999999999999</v>
      </c>
      <c r="H1556">
        <v>1000</v>
      </c>
      <c r="I1556">
        <v>0.64139259983147434</v>
      </c>
      <c r="J1556">
        <v>0.94935548523311708</v>
      </c>
      <c r="K1556">
        <v>-3.7250192756708878E-2</v>
      </c>
      <c r="L1556">
        <v>0.40010000000000001</v>
      </c>
      <c r="M1556">
        <v>10.00865552014125</v>
      </c>
      <c r="N1556">
        <v>0.45225340280683957</v>
      </c>
    </row>
    <row r="1557" spans="2:14" x14ac:dyDescent="0.25">
      <c r="B1557">
        <v>0.79999999999999993</v>
      </c>
      <c r="C1557">
        <v>1.1499999999999999</v>
      </c>
      <c r="D1557">
        <v>0.44999999999999996</v>
      </c>
      <c r="E1557">
        <v>0.44999999999999996</v>
      </c>
      <c r="F1557">
        <v>10</v>
      </c>
      <c r="G1557">
        <v>1.5</v>
      </c>
      <c r="H1557">
        <v>1000</v>
      </c>
      <c r="I1557">
        <v>0.69302891096890129</v>
      </c>
      <c r="J1557">
        <v>0.96892342148985255</v>
      </c>
      <c r="K1557">
        <v>-6.1837748655596894E-3</v>
      </c>
      <c r="L1557">
        <v>1.000000000000445E-4</v>
      </c>
      <c r="M1557">
        <v>10.025796252856434</v>
      </c>
      <c r="N1557">
        <v>0.80336033642925353</v>
      </c>
    </row>
    <row r="1558" spans="2:14" x14ac:dyDescent="0.25">
      <c r="B1558">
        <v>0.79999999999999993</v>
      </c>
      <c r="C1558">
        <v>1.1499999999999999</v>
      </c>
      <c r="D1558">
        <v>0.44999999999999996</v>
      </c>
      <c r="E1558">
        <v>0.79999999999999993</v>
      </c>
      <c r="F1558">
        <v>2.5750000000000002</v>
      </c>
      <c r="G1558">
        <v>0.44999999999999996</v>
      </c>
      <c r="H1558">
        <v>1000</v>
      </c>
      <c r="I1558">
        <v>0.71756191856019658</v>
      </c>
      <c r="J1558">
        <v>0.97099799700813894</v>
      </c>
      <c r="K1558">
        <v>-3.5230012110492592E-3</v>
      </c>
      <c r="L1558">
        <v>9.9999999999988987E-5</v>
      </c>
      <c r="M1558">
        <v>2.9031888461218442</v>
      </c>
      <c r="N1558">
        <v>9.9999999999988987E-5</v>
      </c>
    </row>
    <row r="1559" spans="2:14" x14ac:dyDescent="0.25">
      <c r="B1559">
        <v>0.79999999999999993</v>
      </c>
      <c r="C1559">
        <v>1.1499999999999999</v>
      </c>
      <c r="D1559">
        <v>0.44999999999999996</v>
      </c>
      <c r="E1559">
        <v>0.79999999999999993</v>
      </c>
      <c r="F1559">
        <v>2.5750000000000002</v>
      </c>
      <c r="G1559">
        <v>0.79999999999999993</v>
      </c>
      <c r="H1559">
        <v>1000</v>
      </c>
      <c r="I1559">
        <v>0.67797610798810037</v>
      </c>
      <c r="J1559">
        <v>0.9109646663968114</v>
      </c>
      <c r="K1559">
        <v>-0.15029962173962585</v>
      </c>
      <c r="L1559">
        <v>9.9999999999988987E-5</v>
      </c>
      <c r="M1559">
        <v>2.8932696264619175</v>
      </c>
      <c r="N1559">
        <v>0.18063603550321417</v>
      </c>
    </row>
    <row r="1560" spans="2:14" x14ac:dyDescent="0.25">
      <c r="B1560">
        <v>0.79999999999999993</v>
      </c>
      <c r="C1560">
        <v>1.1499999999999999</v>
      </c>
      <c r="D1560">
        <v>0.44999999999999996</v>
      </c>
      <c r="E1560">
        <v>0.79999999999999993</v>
      </c>
      <c r="F1560">
        <v>2.5750000000000002</v>
      </c>
      <c r="G1560">
        <v>1.1499999999999999</v>
      </c>
      <c r="H1560">
        <v>1000</v>
      </c>
      <c r="I1560">
        <v>0.67514349980910238</v>
      </c>
      <c r="J1560">
        <v>0.92499665945910958</v>
      </c>
      <c r="K1560">
        <v>-0.11117329211243659</v>
      </c>
      <c r="L1560">
        <v>1.0000000000010001E-4</v>
      </c>
      <c r="M1560">
        <v>2.8282186581742748</v>
      </c>
      <c r="N1560">
        <v>0.79498168636202571</v>
      </c>
    </row>
    <row r="1561" spans="2:14" x14ac:dyDescent="0.25">
      <c r="B1561">
        <v>0.79999999999999993</v>
      </c>
      <c r="C1561">
        <v>1.1499999999999999</v>
      </c>
      <c r="D1561">
        <v>0.44999999999999996</v>
      </c>
      <c r="E1561">
        <v>0.79999999999999993</v>
      </c>
      <c r="F1561">
        <v>2.5750000000000002</v>
      </c>
      <c r="G1561">
        <v>1.5</v>
      </c>
      <c r="H1561">
        <v>1000</v>
      </c>
      <c r="I1561">
        <v>0.6370137508635435</v>
      </c>
      <c r="J1561">
        <v>0.90496757764927083</v>
      </c>
      <c r="K1561">
        <v>-0.15071631284428677</v>
      </c>
      <c r="L1561">
        <v>9.9999999999988987E-5</v>
      </c>
      <c r="M1561">
        <v>2.8085799275339123</v>
      </c>
      <c r="N1561">
        <v>1.2337836607372799</v>
      </c>
    </row>
    <row r="1562" spans="2:14" x14ac:dyDescent="0.25">
      <c r="B1562">
        <v>0.79999999999999993</v>
      </c>
      <c r="C1562">
        <v>1.1499999999999999</v>
      </c>
      <c r="D1562">
        <v>0.44999999999999996</v>
      </c>
      <c r="E1562">
        <v>0.79999999999999993</v>
      </c>
      <c r="F1562">
        <v>5.05</v>
      </c>
      <c r="G1562">
        <v>0.44999999999999996</v>
      </c>
      <c r="H1562">
        <v>1000</v>
      </c>
      <c r="I1562">
        <v>0.62011392808153554</v>
      </c>
      <c r="J1562">
        <v>0.95124813336417524</v>
      </c>
      <c r="K1562">
        <v>-1.9036685110065427E-2</v>
      </c>
      <c r="L1562">
        <v>1.4637472170471498E-2</v>
      </c>
      <c r="M1562">
        <v>5.1212996337596906</v>
      </c>
      <c r="N1562">
        <v>0.31420738251390651</v>
      </c>
    </row>
    <row r="1563" spans="2:14" x14ac:dyDescent="0.25">
      <c r="B1563">
        <v>0.79999999999999993</v>
      </c>
      <c r="C1563">
        <v>1.1499999999999999</v>
      </c>
      <c r="D1563">
        <v>0.44999999999999996</v>
      </c>
      <c r="E1563">
        <v>0.79999999999999993</v>
      </c>
      <c r="F1563">
        <v>5.05</v>
      </c>
      <c r="G1563">
        <v>0.79999999999999993</v>
      </c>
      <c r="H1563">
        <v>1000</v>
      </c>
      <c r="I1563">
        <v>0.70251344976332142</v>
      </c>
      <c r="J1563">
        <v>0.95390943784509408</v>
      </c>
      <c r="K1563">
        <v>-4.3780695688490634E-2</v>
      </c>
      <c r="L1563">
        <v>9.9999999999988987E-5</v>
      </c>
      <c r="M1563">
        <v>5.1587554883914972</v>
      </c>
      <c r="N1563">
        <v>6.5935080973255733E-2</v>
      </c>
    </row>
    <row r="1564" spans="2:14" x14ac:dyDescent="0.25">
      <c r="B1564">
        <v>0.79999999999999993</v>
      </c>
      <c r="C1564">
        <v>1.1499999999999999</v>
      </c>
      <c r="D1564">
        <v>0.44999999999999996</v>
      </c>
      <c r="E1564">
        <v>0.79999999999999993</v>
      </c>
      <c r="F1564">
        <v>5.05</v>
      </c>
      <c r="G1564">
        <v>1.1499999999999999</v>
      </c>
      <c r="H1564">
        <v>1000</v>
      </c>
      <c r="I1564">
        <v>0.61014668011691797</v>
      </c>
      <c r="J1564">
        <v>0.86875713270337829</v>
      </c>
      <c r="K1564">
        <v>-0.23786465319433581</v>
      </c>
      <c r="L1564">
        <v>9.9999999999988987E-5</v>
      </c>
      <c r="M1564">
        <v>5.1806523213713591</v>
      </c>
      <c r="N1564">
        <v>0.23535373847598395</v>
      </c>
    </row>
    <row r="1565" spans="2:14" x14ac:dyDescent="0.25">
      <c r="B1565">
        <v>0.79999999999999993</v>
      </c>
      <c r="C1565">
        <v>1.1499999999999999</v>
      </c>
      <c r="D1565">
        <v>0.44999999999999996</v>
      </c>
      <c r="E1565">
        <v>0.79999999999999993</v>
      </c>
      <c r="F1565">
        <v>5.05</v>
      </c>
      <c r="G1565">
        <v>1.5</v>
      </c>
      <c r="H1565">
        <v>1000</v>
      </c>
      <c r="I1565">
        <v>0.57687135548980262</v>
      </c>
      <c r="J1565">
        <v>0.89148496007887856</v>
      </c>
      <c r="K1565">
        <v>-0.1662837678666802</v>
      </c>
      <c r="L1565">
        <v>9.9999999999988987E-5</v>
      </c>
      <c r="M1565">
        <v>5.1670071608061381</v>
      </c>
      <c r="N1565">
        <v>0.88756823375480076</v>
      </c>
    </row>
    <row r="1566" spans="2:14" x14ac:dyDescent="0.25">
      <c r="B1566">
        <v>0.79999999999999993</v>
      </c>
      <c r="C1566">
        <v>1.1499999999999999</v>
      </c>
      <c r="D1566">
        <v>0.44999999999999996</v>
      </c>
      <c r="E1566">
        <v>0.79999999999999993</v>
      </c>
      <c r="F1566">
        <v>7.5250000000000004</v>
      </c>
      <c r="G1566">
        <v>0.44999999999999996</v>
      </c>
      <c r="H1566">
        <v>1000</v>
      </c>
      <c r="I1566">
        <v>0.68695923057026687</v>
      </c>
      <c r="J1566">
        <v>0.96385568389964749</v>
      </c>
      <c r="K1566">
        <v>-1.0505098849656336E-2</v>
      </c>
      <c r="L1566">
        <v>0.11513770964018494</v>
      </c>
      <c r="M1566">
        <v>7.4773264100111314</v>
      </c>
      <c r="N1566">
        <v>0.39331707491045165</v>
      </c>
    </row>
    <row r="1567" spans="2:14" x14ac:dyDescent="0.25">
      <c r="B1567">
        <v>0.79999999999999993</v>
      </c>
      <c r="C1567">
        <v>1.1499999999999999</v>
      </c>
      <c r="D1567">
        <v>0.44999999999999996</v>
      </c>
      <c r="E1567">
        <v>0.79999999999999993</v>
      </c>
      <c r="F1567">
        <v>7.5250000000000004</v>
      </c>
      <c r="G1567">
        <v>0.79999999999999993</v>
      </c>
      <c r="H1567">
        <v>1000</v>
      </c>
      <c r="I1567">
        <v>0.67514683661324582</v>
      </c>
      <c r="J1567">
        <v>0.92494445541715387</v>
      </c>
      <c r="K1567">
        <v>-0.11131555005369242</v>
      </c>
      <c r="L1567">
        <v>9.9999999999988987E-5</v>
      </c>
      <c r="M1567">
        <v>7.5725534984018985</v>
      </c>
      <c r="N1567">
        <v>9.9999999999988987E-5</v>
      </c>
    </row>
    <row r="1568" spans="2:14" x14ac:dyDescent="0.25">
      <c r="B1568">
        <v>0.79999999999999993</v>
      </c>
      <c r="C1568">
        <v>1.1499999999999999</v>
      </c>
      <c r="D1568">
        <v>0.44999999999999996</v>
      </c>
      <c r="E1568">
        <v>0.79999999999999993</v>
      </c>
      <c r="F1568">
        <v>7.5250000000000004</v>
      </c>
      <c r="G1568">
        <v>1.1499999999999999</v>
      </c>
      <c r="H1568">
        <v>1000</v>
      </c>
      <c r="I1568">
        <v>0.60834071203391704</v>
      </c>
      <c r="J1568">
        <v>0.89830178423785545</v>
      </c>
      <c r="K1568">
        <v>-0.15848774379316607</v>
      </c>
      <c r="L1568">
        <v>9.9999999999988987E-5</v>
      </c>
      <c r="M1568">
        <v>7.5934672866036035</v>
      </c>
      <c r="N1568">
        <v>0.2055256819936061</v>
      </c>
    </row>
    <row r="1569" spans="2:14" x14ac:dyDescent="0.25">
      <c r="B1569">
        <v>0.79999999999999993</v>
      </c>
      <c r="C1569">
        <v>1.1499999999999999</v>
      </c>
      <c r="D1569">
        <v>0.44999999999999996</v>
      </c>
      <c r="E1569">
        <v>0.79999999999999993</v>
      </c>
      <c r="F1569">
        <v>7.5250000000000004</v>
      </c>
      <c r="G1569">
        <v>1.5</v>
      </c>
      <c r="H1569">
        <v>1000</v>
      </c>
      <c r="I1569">
        <v>0.57575320589184376</v>
      </c>
      <c r="J1569">
        <v>0.91660278133056916</v>
      </c>
      <c r="K1569">
        <v>-0.10249817564928171</v>
      </c>
      <c r="L1569">
        <v>9.9999999999988987E-5</v>
      </c>
      <c r="M1569">
        <v>7.5939949300906715</v>
      </c>
      <c r="N1569">
        <v>0.79073255921391206</v>
      </c>
    </row>
    <row r="1570" spans="2:14" x14ac:dyDescent="0.25">
      <c r="B1570">
        <v>0.79999999999999993</v>
      </c>
      <c r="C1570">
        <v>1.1499999999999999</v>
      </c>
      <c r="D1570">
        <v>0.44999999999999996</v>
      </c>
      <c r="E1570">
        <v>0.79999999999999993</v>
      </c>
      <c r="F1570">
        <v>10</v>
      </c>
      <c r="G1570">
        <v>0.44999999999999996</v>
      </c>
      <c r="H1570">
        <v>1000</v>
      </c>
      <c r="I1570">
        <v>0.70821994630436358</v>
      </c>
      <c r="J1570">
        <v>0.96925515621536207</v>
      </c>
      <c r="K1570">
        <v>-5.5790886608539925E-3</v>
      </c>
      <c r="L1570">
        <v>0.22761509850183573</v>
      </c>
      <c r="M1570">
        <v>10.028961185001123</v>
      </c>
      <c r="N1570">
        <v>0.28203432138736079</v>
      </c>
    </row>
    <row r="1571" spans="2:14" x14ac:dyDescent="0.25">
      <c r="B1571">
        <v>0.79999999999999993</v>
      </c>
      <c r="C1571">
        <v>1.1499999999999999</v>
      </c>
      <c r="D1571">
        <v>0.44999999999999996</v>
      </c>
      <c r="E1571">
        <v>0.79999999999999993</v>
      </c>
      <c r="F1571">
        <v>10</v>
      </c>
      <c r="G1571">
        <v>0.79999999999999993</v>
      </c>
      <c r="H1571">
        <v>1000</v>
      </c>
      <c r="I1571">
        <v>0.6986184886485971</v>
      </c>
      <c r="J1571">
        <v>0.96825577037645183</v>
      </c>
      <c r="K1571">
        <v>-3.6704032076432802E-3</v>
      </c>
      <c r="L1571">
        <v>0.40010000000000001</v>
      </c>
      <c r="M1571">
        <v>10.021540014697871</v>
      </c>
      <c r="N1571">
        <v>0.41940894781804217</v>
      </c>
    </row>
    <row r="1572" spans="2:14" x14ac:dyDescent="0.25">
      <c r="B1572">
        <v>0.79999999999999993</v>
      </c>
      <c r="C1572">
        <v>1.1499999999999999</v>
      </c>
      <c r="D1572">
        <v>0.44999999999999996</v>
      </c>
      <c r="E1572">
        <v>0.79999999999999993</v>
      </c>
      <c r="F1572">
        <v>10</v>
      </c>
      <c r="G1572">
        <v>1.1499999999999999</v>
      </c>
      <c r="H1572">
        <v>1000</v>
      </c>
      <c r="I1572">
        <v>0.65504900958271028</v>
      </c>
      <c r="J1572">
        <v>0.95257564735297384</v>
      </c>
      <c r="K1572">
        <v>-3.1647315542469912E-2</v>
      </c>
      <c r="L1572">
        <v>9.9999999999988987E-5</v>
      </c>
      <c r="M1572">
        <v>10.037213456452459</v>
      </c>
      <c r="N1572">
        <v>0.47764464167303189</v>
      </c>
    </row>
    <row r="1573" spans="2:14" x14ac:dyDescent="0.25">
      <c r="B1573">
        <v>0.79999999999999993</v>
      </c>
      <c r="C1573">
        <v>1.1499999999999999</v>
      </c>
      <c r="D1573">
        <v>0.44999999999999996</v>
      </c>
      <c r="E1573">
        <v>0.79999999999999993</v>
      </c>
      <c r="F1573">
        <v>10</v>
      </c>
      <c r="G1573">
        <v>1.5</v>
      </c>
      <c r="H1573">
        <v>1000</v>
      </c>
      <c r="I1573">
        <v>0.67309353679982797</v>
      </c>
      <c r="J1573">
        <v>0.95920034778656593</v>
      </c>
      <c r="K1573">
        <v>-2.6121856921903011E-2</v>
      </c>
      <c r="L1573">
        <v>9.9999999999988987E-5</v>
      </c>
      <c r="M1573">
        <v>10.042137038040105</v>
      </c>
      <c r="N1573">
        <v>0.93285578745315423</v>
      </c>
    </row>
    <row r="1574" spans="2:14" x14ac:dyDescent="0.25">
      <c r="B1574">
        <v>0.79999999999999993</v>
      </c>
      <c r="C1574">
        <v>1.1499999999999999</v>
      </c>
      <c r="D1574">
        <v>0.44999999999999996</v>
      </c>
      <c r="E1574">
        <v>1.1499999999999999</v>
      </c>
      <c r="F1574">
        <v>2.5750000000000002</v>
      </c>
      <c r="G1574">
        <v>0.44999999999999996</v>
      </c>
      <c r="H1574">
        <v>1000</v>
      </c>
      <c r="I1574">
        <v>0.60574059168925132</v>
      </c>
      <c r="J1574">
        <v>0.91579415186997659</v>
      </c>
      <c r="K1574">
        <v>-0.11199507215766963</v>
      </c>
      <c r="L1574">
        <v>9.9999999999988987E-5</v>
      </c>
      <c r="M1574">
        <v>2.9553490201630295</v>
      </c>
      <c r="N1574">
        <v>9.9999999999988987E-5</v>
      </c>
    </row>
    <row r="1575" spans="2:14" x14ac:dyDescent="0.25">
      <c r="B1575">
        <v>0.79999999999999993</v>
      </c>
      <c r="C1575">
        <v>1.1499999999999999</v>
      </c>
      <c r="D1575">
        <v>0.44999999999999996</v>
      </c>
      <c r="E1575">
        <v>1.1499999999999999</v>
      </c>
      <c r="F1575">
        <v>2.5750000000000002</v>
      </c>
      <c r="G1575">
        <v>0.79999999999999993</v>
      </c>
      <c r="H1575">
        <v>1000</v>
      </c>
      <c r="I1575">
        <v>0.65167239614941819</v>
      </c>
      <c r="J1575">
        <v>0.94441534742842004</v>
      </c>
      <c r="K1575">
        <v>-5.1440530533315071E-2</v>
      </c>
      <c r="L1575">
        <v>9.9999999999988987E-5</v>
      </c>
      <c r="M1575">
        <v>2.8668294302362933</v>
      </c>
      <c r="N1575">
        <v>0.69011802067707051</v>
      </c>
    </row>
    <row r="1576" spans="2:14" x14ac:dyDescent="0.25">
      <c r="B1576">
        <v>0.79999999999999993</v>
      </c>
      <c r="C1576">
        <v>1.1499999999999999</v>
      </c>
      <c r="D1576">
        <v>0.44999999999999996</v>
      </c>
      <c r="E1576">
        <v>1.1499999999999999</v>
      </c>
      <c r="F1576">
        <v>2.5750000000000002</v>
      </c>
      <c r="G1576">
        <v>1.1499999999999999</v>
      </c>
      <c r="H1576">
        <v>1000</v>
      </c>
      <c r="I1576">
        <v>0.58001875312796769</v>
      </c>
      <c r="J1576">
        <v>0.88020182736034946</v>
      </c>
      <c r="K1576">
        <v>-0.19683198942203559</v>
      </c>
      <c r="L1576">
        <v>9.9999999999988987E-5</v>
      </c>
      <c r="M1576">
        <v>2.882524592658692</v>
      </c>
      <c r="N1576">
        <v>1.0006268250344934</v>
      </c>
    </row>
    <row r="1577" spans="2:14" x14ac:dyDescent="0.25">
      <c r="B1577">
        <v>0.79999999999999993</v>
      </c>
      <c r="C1577">
        <v>1.1499999999999999</v>
      </c>
      <c r="D1577">
        <v>0.44999999999999996</v>
      </c>
      <c r="E1577">
        <v>1.1499999999999999</v>
      </c>
      <c r="F1577">
        <v>2.5750000000000002</v>
      </c>
      <c r="G1577">
        <v>1.5</v>
      </c>
      <c r="H1577">
        <v>1000</v>
      </c>
      <c r="I1577">
        <v>0.67653720084670677</v>
      </c>
      <c r="J1577">
        <v>0.96496447306459965</v>
      </c>
      <c r="K1577">
        <v>-5.553669558690133E-3</v>
      </c>
      <c r="L1577">
        <v>9.9999999999988987E-5</v>
      </c>
      <c r="M1577">
        <v>2.8123073688342508</v>
      </c>
      <c r="N1577">
        <v>1.6761623939401902</v>
      </c>
    </row>
    <row r="1578" spans="2:14" x14ac:dyDescent="0.25">
      <c r="B1578">
        <v>0.79999999999999993</v>
      </c>
      <c r="C1578">
        <v>1.1499999999999999</v>
      </c>
      <c r="D1578">
        <v>0.44999999999999996</v>
      </c>
      <c r="E1578">
        <v>1.1499999999999999</v>
      </c>
      <c r="F1578">
        <v>5.05</v>
      </c>
      <c r="G1578">
        <v>0.44999999999999996</v>
      </c>
      <c r="H1578">
        <v>1000</v>
      </c>
      <c r="I1578">
        <v>0.68845863139211971</v>
      </c>
      <c r="J1578">
        <v>0.962809669658232</v>
      </c>
      <c r="K1578">
        <v>-1.4658049908991805E-2</v>
      </c>
      <c r="L1578">
        <v>9.9999999999988987E-5</v>
      </c>
      <c r="M1578">
        <v>5.175783735584762</v>
      </c>
      <c r="N1578">
        <v>9.9999999999988987E-5</v>
      </c>
    </row>
    <row r="1579" spans="2:14" x14ac:dyDescent="0.25">
      <c r="B1579">
        <v>0.79999999999999993</v>
      </c>
      <c r="C1579">
        <v>1.1499999999999999</v>
      </c>
      <c r="D1579">
        <v>0.44999999999999996</v>
      </c>
      <c r="E1579">
        <v>1.1499999999999999</v>
      </c>
      <c r="F1579">
        <v>5.05</v>
      </c>
      <c r="G1579">
        <v>0.79999999999999993</v>
      </c>
      <c r="H1579">
        <v>1000</v>
      </c>
      <c r="I1579">
        <v>0.63027011418282353</v>
      </c>
      <c r="J1579">
        <v>0.90140289059536882</v>
      </c>
      <c r="K1579">
        <v>-0.157818773159558</v>
      </c>
      <c r="L1579">
        <v>9.9999999999988987E-5</v>
      </c>
      <c r="M1579">
        <v>5.1990066260011156</v>
      </c>
      <c r="N1579">
        <v>0.21454786882560872</v>
      </c>
    </row>
    <row r="1580" spans="2:14" x14ac:dyDescent="0.25">
      <c r="B1580">
        <v>0.79999999999999993</v>
      </c>
      <c r="C1580">
        <v>1.1499999999999999</v>
      </c>
      <c r="D1580">
        <v>0.44999999999999996</v>
      </c>
      <c r="E1580">
        <v>1.1499999999999999</v>
      </c>
      <c r="F1580">
        <v>5.05</v>
      </c>
      <c r="G1580">
        <v>1.1499999999999999</v>
      </c>
      <c r="H1580">
        <v>1000</v>
      </c>
      <c r="I1580">
        <v>0.627607849404757</v>
      </c>
      <c r="J1580">
        <v>0.91197806258897718</v>
      </c>
      <c r="K1580">
        <v>-0.12879430297993372</v>
      </c>
      <c r="L1580">
        <v>9.9999999999988987E-5</v>
      </c>
      <c r="M1580">
        <v>5.1906636022364863</v>
      </c>
      <c r="N1580">
        <v>0.85485580491706081</v>
      </c>
    </row>
    <row r="1581" spans="2:14" x14ac:dyDescent="0.25">
      <c r="B1581">
        <v>0.79999999999999993</v>
      </c>
      <c r="C1581">
        <v>1.1499999999999999</v>
      </c>
      <c r="D1581">
        <v>0.44999999999999996</v>
      </c>
      <c r="E1581">
        <v>1.1499999999999999</v>
      </c>
      <c r="F1581">
        <v>5.05</v>
      </c>
      <c r="G1581">
        <v>1.5</v>
      </c>
      <c r="H1581">
        <v>1000</v>
      </c>
      <c r="I1581">
        <v>0.66422003053413592</v>
      </c>
      <c r="J1581">
        <v>0.95775222897463808</v>
      </c>
      <c r="K1581">
        <v>-2.0809505350329938E-2</v>
      </c>
      <c r="L1581">
        <v>9.9999999999988987E-5</v>
      </c>
      <c r="M1581">
        <v>5.1715872549854955</v>
      </c>
      <c r="N1581">
        <v>1.480113271812217</v>
      </c>
    </row>
    <row r="1582" spans="2:14" x14ac:dyDescent="0.25">
      <c r="B1582">
        <v>0.79999999999999993</v>
      </c>
      <c r="C1582">
        <v>1.1499999999999999</v>
      </c>
      <c r="D1582">
        <v>0.44999999999999996</v>
      </c>
      <c r="E1582">
        <v>1.1499999999999999</v>
      </c>
      <c r="F1582">
        <v>7.5250000000000004</v>
      </c>
      <c r="G1582">
        <v>0.44999999999999996</v>
      </c>
      <c r="H1582">
        <v>1000</v>
      </c>
      <c r="I1582">
        <v>0.67370062823710142</v>
      </c>
      <c r="J1582">
        <v>0.95766913176208468</v>
      </c>
      <c r="K1582">
        <v>-2.328406504119368E-2</v>
      </c>
      <c r="L1582">
        <v>3.9114509115083552E-2</v>
      </c>
      <c r="M1582">
        <v>7.594378644703772</v>
      </c>
      <c r="N1582">
        <v>0.42262744084363546</v>
      </c>
    </row>
    <row r="1583" spans="2:14" x14ac:dyDescent="0.25">
      <c r="B1583">
        <v>0.79999999999999993</v>
      </c>
      <c r="C1583">
        <v>1.1499999999999999</v>
      </c>
      <c r="D1583">
        <v>0.44999999999999996</v>
      </c>
      <c r="E1583">
        <v>1.1499999999999999</v>
      </c>
      <c r="F1583">
        <v>7.5250000000000004</v>
      </c>
      <c r="G1583">
        <v>0.79999999999999993</v>
      </c>
      <c r="H1583">
        <v>1000</v>
      </c>
      <c r="I1583">
        <v>0.64495639615274536</v>
      </c>
      <c r="J1583">
        <v>0.912119078056574</v>
      </c>
      <c r="K1583">
        <v>-0.13446355057627563</v>
      </c>
      <c r="L1583">
        <v>9.9999999999988987E-5</v>
      </c>
      <c r="M1583">
        <v>7.6095186014680767</v>
      </c>
      <c r="N1583">
        <v>0.20010982887319473</v>
      </c>
    </row>
    <row r="1584" spans="2:14" x14ac:dyDescent="0.25">
      <c r="B1584">
        <v>0.79999999999999993</v>
      </c>
      <c r="C1584">
        <v>1.1499999999999999</v>
      </c>
      <c r="D1584">
        <v>0.44999999999999996</v>
      </c>
      <c r="E1584">
        <v>1.1499999999999999</v>
      </c>
      <c r="F1584">
        <v>7.5250000000000004</v>
      </c>
      <c r="G1584">
        <v>1.1499999999999999</v>
      </c>
      <c r="H1584">
        <v>1000</v>
      </c>
      <c r="I1584">
        <v>0.64310891926980895</v>
      </c>
      <c r="J1584">
        <v>0.93125146649528001</v>
      </c>
      <c r="K1584">
        <v>-8.3097866675075849E-2</v>
      </c>
      <c r="L1584">
        <v>9.9999999999988987E-5</v>
      </c>
      <c r="M1584">
        <v>7.6115238979966842</v>
      </c>
      <c r="N1584">
        <v>0.79914601453953937</v>
      </c>
    </row>
    <row r="1585" spans="2:14" x14ac:dyDescent="0.25">
      <c r="B1585">
        <v>0.79999999999999993</v>
      </c>
      <c r="C1585">
        <v>1.1499999999999999</v>
      </c>
      <c r="D1585">
        <v>0.44999999999999996</v>
      </c>
      <c r="E1585">
        <v>1.1499999999999999</v>
      </c>
      <c r="F1585">
        <v>7.5250000000000004</v>
      </c>
      <c r="G1585">
        <v>1.5</v>
      </c>
      <c r="H1585">
        <v>1000</v>
      </c>
      <c r="I1585">
        <v>0.63750579866607326</v>
      </c>
      <c r="J1585">
        <v>0.94482756121169076</v>
      </c>
      <c r="K1585">
        <v>-4.7049135386373842E-2</v>
      </c>
      <c r="L1585">
        <v>9.9999999999988987E-5</v>
      </c>
      <c r="M1585">
        <v>7.6075762781168246</v>
      </c>
      <c r="N1585">
        <v>1.3122357310696402</v>
      </c>
    </row>
    <row r="1586" spans="2:14" x14ac:dyDescent="0.25">
      <c r="B1586">
        <v>0.79999999999999993</v>
      </c>
      <c r="C1586">
        <v>1.1499999999999999</v>
      </c>
      <c r="D1586">
        <v>0.44999999999999996</v>
      </c>
      <c r="E1586">
        <v>1.1499999999999999</v>
      </c>
      <c r="F1586">
        <v>10</v>
      </c>
      <c r="G1586">
        <v>0.44999999999999996</v>
      </c>
      <c r="H1586">
        <v>1000</v>
      </c>
      <c r="I1586">
        <v>0.68069840867332354</v>
      </c>
      <c r="J1586">
        <v>0.95875040147007284</v>
      </c>
      <c r="K1586">
        <v>-2.3065818896408269E-2</v>
      </c>
      <c r="L1586">
        <v>0.16099937258085045</v>
      </c>
      <c r="M1586">
        <v>10.046351343119419</v>
      </c>
      <c r="N1586">
        <v>0.40201554262624473</v>
      </c>
    </row>
    <row r="1587" spans="2:14" x14ac:dyDescent="0.25">
      <c r="B1587">
        <v>0.79999999999999993</v>
      </c>
      <c r="C1587">
        <v>1.1499999999999999</v>
      </c>
      <c r="D1587">
        <v>0.44999999999999996</v>
      </c>
      <c r="E1587">
        <v>1.1499999999999999</v>
      </c>
      <c r="F1587">
        <v>10</v>
      </c>
      <c r="G1587">
        <v>0.79999999999999993</v>
      </c>
      <c r="H1587">
        <v>1000</v>
      </c>
      <c r="I1587">
        <v>0.61492633494670013</v>
      </c>
      <c r="J1587">
        <v>0.8796315839193255</v>
      </c>
      <c r="K1587">
        <v>-0.21047754499428625</v>
      </c>
      <c r="L1587">
        <v>9.9999999999988987E-5</v>
      </c>
      <c r="M1587">
        <v>10.053996856467547</v>
      </c>
      <c r="N1587">
        <v>0.13131013707496864</v>
      </c>
    </row>
    <row r="1588" spans="2:14" x14ac:dyDescent="0.25">
      <c r="B1588">
        <v>0.79999999999999993</v>
      </c>
      <c r="C1588">
        <v>1.1499999999999999</v>
      </c>
      <c r="D1588">
        <v>0.44999999999999996</v>
      </c>
      <c r="E1588">
        <v>1.1499999999999999</v>
      </c>
      <c r="F1588">
        <v>10</v>
      </c>
      <c r="G1588">
        <v>1.1499999999999999</v>
      </c>
      <c r="H1588">
        <v>1000</v>
      </c>
      <c r="I1588">
        <v>0.64339051024954519</v>
      </c>
      <c r="J1588">
        <v>0.93783755046357631</v>
      </c>
      <c r="K1588">
        <v>-6.6037314691789029E-2</v>
      </c>
      <c r="L1588">
        <v>9.9999999999988987E-5</v>
      </c>
      <c r="M1588">
        <v>10.060766128857809</v>
      </c>
      <c r="N1588">
        <v>0.74420068507143677</v>
      </c>
    </row>
    <row r="1589" spans="2:14" x14ac:dyDescent="0.25">
      <c r="B1589">
        <v>0.79999999999999993</v>
      </c>
      <c r="C1589">
        <v>1.1499999999999999</v>
      </c>
      <c r="D1589">
        <v>0.44999999999999996</v>
      </c>
      <c r="E1589">
        <v>1.1499999999999999</v>
      </c>
      <c r="F1589">
        <v>10</v>
      </c>
      <c r="G1589">
        <v>1.5</v>
      </c>
      <c r="H1589">
        <v>1000</v>
      </c>
      <c r="I1589">
        <v>0.63613062951606347</v>
      </c>
      <c r="J1589">
        <v>0.94772358339890894</v>
      </c>
      <c r="K1589">
        <v>-4.0732860553741368E-2</v>
      </c>
      <c r="L1589">
        <v>9.9999999999988987E-5</v>
      </c>
      <c r="M1589">
        <v>10.06006431856312</v>
      </c>
      <c r="N1589">
        <v>1.2270877331519572</v>
      </c>
    </row>
    <row r="1590" spans="2:14" x14ac:dyDescent="0.25">
      <c r="B1590">
        <v>0.79999999999999993</v>
      </c>
      <c r="C1590">
        <v>1.1499999999999999</v>
      </c>
      <c r="D1590">
        <v>0.44999999999999996</v>
      </c>
      <c r="E1590">
        <v>1.5</v>
      </c>
      <c r="F1590">
        <v>2.5750000000000002</v>
      </c>
      <c r="G1590">
        <v>0.44999999999999996</v>
      </c>
      <c r="H1590">
        <v>1000</v>
      </c>
      <c r="I1590">
        <v>0.77173840640349523</v>
      </c>
      <c r="J1590">
        <v>0.96187039199645086</v>
      </c>
      <c r="K1590">
        <v>-5.4015623595268458E-2</v>
      </c>
      <c r="L1590">
        <v>0.29999999999999982</v>
      </c>
      <c r="M1590">
        <v>2.7824645034694604</v>
      </c>
      <c r="N1590">
        <v>0.77373388267417742</v>
      </c>
    </row>
    <row r="1591" spans="2:14" x14ac:dyDescent="0.25">
      <c r="B1591">
        <v>0.79999999999999993</v>
      </c>
      <c r="C1591">
        <v>1.1499999999999999</v>
      </c>
      <c r="D1591">
        <v>0.44999999999999996</v>
      </c>
      <c r="E1591">
        <v>1.5</v>
      </c>
      <c r="F1591">
        <v>2.5750000000000002</v>
      </c>
      <c r="G1591">
        <v>0.79999999999999993</v>
      </c>
      <c r="H1591">
        <v>1000</v>
      </c>
      <c r="I1591">
        <v>0.77014363720589252</v>
      </c>
      <c r="J1591">
        <v>0.95125446701391481</v>
      </c>
      <c r="K1591">
        <v>-8.2456645113591964E-2</v>
      </c>
      <c r="L1591">
        <v>9.9999999999988987E-5</v>
      </c>
      <c r="M1591">
        <v>2.8304594728879393</v>
      </c>
      <c r="N1591">
        <v>1.3090240531248121</v>
      </c>
    </row>
    <row r="1592" spans="2:14" x14ac:dyDescent="0.25">
      <c r="B1592">
        <v>0.79999999999999993</v>
      </c>
      <c r="C1592">
        <v>1.1499999999999999</v>
      </c>
      <c r="D1592">
        <v>0.44999999999999996</v>
      </c>
      <c r="E1592">
        <v>1.5</v>
      </c>
      <c r="F1592">
        <v>2.5750000000000002</v>
      </c>
      <c r="G1592">
        <v>1.1499999999999999</v>
      </c>
      <c r="H1592">
        <v>1000</v>
      </c>
      <c r="I1592">
        <v>0.77442997441290073</v>
      </c>
      <c r="J1592">
        <v>0.97978742592252932</v>
      </c>
      <c r="K1592">
        <v>-6.0143555819398009E-3</v>
      </c>
      <c r="L1592">
        <v>9.9999999999988987E-5</v>
      </c>
      <c r="M1592">
        <v>2.8276416690193105</v>
      </c>
      <c r="N1592">
        <v>1.7086200972093102</v>
      </c>
    </row>
    <row r="1593" spans="2:14" x14ac:dyDescent="0.25">
      <c r="B1593">
        <v>0.79999999999999993</v>
      </c>
      <c r="C1593">
        <v>1.1499999999999999</v>
      </c>
      <c r="D1593">
        <v>0.44999999999999996</v>
      </c>
      <c r="E1593">
        <v>1.5</v>
      </c>
      <c r="F1593">
        <v>2.5750000000000002</v>
      </c>
      <c r="G1593">
        <v>1.5</v>
      </c>
      <c r="H1593">
        <v>1000</v>
      </c>
      <c r="I1593">
        <v>0.67716750784715962</v>
      </c>
      <c r="J1593">
        <v>0.9616202360346453</v>
      </c>
      <c r="K1593">
        <v>-2.0718966863836188E-2</v>
      </c>
      <c r="L1593">
        <v>9.9999999999988987E-5</v>
      </c>
      <c r="M1593">
        <v>2.8486338016629973</v>
      </c>
      <c r="N1593">
        <v>1.9834094156595949</v>
      </c>
    </row>
    <row r="1594" spans="2:14" x14ac:dyDescent="0.25">
      <c r="B1594">
        <v>0.79999999999999993</v>
      </c>
      <c r="C1594">
        <v>1.1499999999999999</v>
      </c>
      <c r="D1594">
        <v>0.44999999999999996</v>
      </c>
      <c r="E1594">
        <v>1.5</v>
      </c>
      <c r="F1594">
        <v>5.05</v>
      </c>
      <c r="G1594">
        <v>0.44999999999999996</v>
      </c>
      <c r="H1594">
        <v>1000</v>
      </c>
      <c r="I1594">
        <v>0.66001583398102448</v>
      </c>
      <c r="J1594">
        <v>0.95684587258140852</v>
      </c>
      <c r="K1594">
        <v>-2.6997030565239499E-2</v>
      </c>
      <c r="L1594">
        <v>9.9999999999988987E-5</v>
      </c>
      <c r="M1594">
        <v>5.1996214646523926</v>
      </c>
      <c r="N1594">
        <v>0.42426709772762122</v>
      </c>
    </row>
    <row r="1595" spans="2:14" x14ac:dyDescent="0.25">
      <c r="B1595">
        <v>0.79999999999999993</v>
      </c>
      <c r="C1595">
        <v>1.1499999999999999</v>
      </c>
      <c r="D1595">
        <v>0.44999999999999996</v>
      </c>
      <c r="E1595">
        <v>1.5</v>
      </c>
      <c r="F1595">
        <v>5.05</v>
      </c>
      <c r="G1595">
        <v>0.79999999999999993</v>
      </c>
      <c r="H1595">
        <v>1000</v>
      </c>
      <c r="I1595">
        <v>0.58749605340009547</v>
      </c>
      <c r="J1595">
        <v>0.92495400201959899</v>
      </c>
      <c r="K1595">
        <v>-8.5194597071540173E-2</v>
      </c>
      <c r="L1595">
        <v>1.0000000000021103E-4</v>
      </c>
      <c r="M1595">
        <v>5.2132668434578529</v>
      </c>
      <c r="N1595">
        <v>0.75430020344155113</v>
      </c>
    </row>
    <row r="1596" spans="2:14" x14ac:dyDescent="0.25">
      <c r="B1596">
        <v>0.79999999999999993</v>
      </c>
      <c r="C1596">
        <v>1.1499999999999999</v>
      </c>
      <c r="D1596">
        <v>0.44999999999999996</v>
      </c>
      <c r="E1596">
        <v>1.5</v>
      </c>
      <c r="F1596">
        <v>5.05</v>
      </c>
      <c r="G1596">
        <v>1.1499999999999999</v>
      </c>
      <c r="H1596">
        <v>1000</v>
      </c>
      <c r="I1596">
        <v>0.61309945187723747</v>
      </c>
      <c r="J1596">
        <v>0.93517343362341332</v>
      </c>
      <c r="K1596">
        <v>-6.5736555320348639E-2</v>
      </c>
      <c r="L1596">
        <v>9.9999999999988987E-5</v>
      </c>
      <c r="M1596">
        <v>5.2056241553150535</v>
      </c>
      <c r="N1596">
        <v>1.3152312835344495</v>
      </c>
    </row>
    <row r="1597" spans="2:14" x14ac:dyDescent="0.25">
      <c r="B1597">
        <v>0.79999999999999993</v>
      </c>
      <c r="C1597">
        <v>1.1499999999999999</v>
      </c>
      <c r="D1597">
        <v>0.44999999999999996</v>
      </c>
      <c r="E1597">
        <v>1.5</v>
      </c>
      <c r="F1597">
        <v>5.05</v>
      </c>
      <c r="G1597">
        <v>1.5</v>
      </c>
      <c r="H1597">
        <v>1000</v>
      </c>
      <c r="I1597">
        <v>0.58995567692829698</v>
      </c>
      <c r="J1597">
        <v>0.92317995749040471</v>
      </c>
      <c r="K1597">
        <v>-8.968643016623673E-2</v>
      </c>
      <c r="L1597">
        <v>9.9999999999988987E-5</v>
      </c>
      <c r="M1597">
        <v>5.2034596328681841</v>
      </c>
      <c r="N1597">
        <v>1.7226778543403671</v>
      </c>
    </row>
    <row r="1598" spans="2:14" x14ac:dyDescent="0.25">
      <c r="B1598">
        <v>0.79999999999999993</v>
      </c>
      <c r="C1598">
        <v>1.1499999999999999</v>
      </c>
      <c r="D1598">
        <v>0.44999999999999996</v>
      </c>
      <c r="E1598">
        <v>1.5</v>
      </c>
      <c r="F1598">
        <v>7.5250000000000004</v>
      </c>
      <c r="G1598">
        <v>0.44999999999999996</v>
      </c>
      <c r="H1598">
        <v>1000</v>
      </c>
      <c r="I1598">
        <v>0.66487365044118052</v>
      </c>
      <c r="J1598">
        <v>0.96232498634857033</v>
      </c>
      <c r="K1598">
        <v>-1.0455156042476182E-2</v>
      </c>
      <c r="L1598">
        <v>9.9999999999988987E-5</v>
      </c>
      <c r="M1598">
        <v>7.6152388789691852</v>
      </c>
      <c r="N1598">
        <v>0.39831932205811676</v>
      </c>
    </row>
    <row r="1599" spans="2:14" x14ac:dyDescent="0.25">
      <c r="B1599">
        <v>0.79999999999999993</v>
      </c>
      <c r="C1599">
        <v>1.1499999999999999</v>
      </c>
      <c r="D1599">
        <v>0.44999999999999996</v>
      </c>
      <c r="E1599">
        <v>1.5</v>
      </c>
      <c r="F1599">
        <v>7.5250000000000004</v>
      </c>
      <c r="G1599">
        <v>0.79999999999999993</v>
      </c>
      <c r="H1599">
        <v>1000</v>
      </c>
      <c r="I1599">
        <v>0.63014007360455904</v>
      </c>
      <c r="J1599">
        <v>0.93964333234840258</v>
      </c>
      <c r="K1599">
        <v>-5.8121967079800774E-2</v>
      </c>
      <c r="L1599">
        <v>9.9999999999988987E-5</v>
      </c>
      <c r="M1599">
        <v>7.6277550414117217</v>
      </c>
      <c r="N1599">
        <v>0.72575167544605779</v>
      </c>
    </row>
    <row r="1600" spans="2:14" x14ac:dyDescent="0.25">
      <c r="B1600">
        <v>0.79999999999999993</v>
      </c>
      <c r="C1600">
        <v>1.1499999999999999</v>
      </c>
      <c r="D1600">
        <v>0.44999999999999996</v>
      </c>
      <c r="E1600">
        <v>1.5</v>
      </c>
      <c r="F1600">
        <v>7.5250000000000004</v>
      </c>
      <c r="G1600">
        <v>1.1499999999999999</v>
      </c>
      <c r="H1600">
        <v>1000</v>
      </c>
      <c r="I1600">
        <v>0.64771696664553402</v>
      </c>
      <c r="J1600">
        <v>0.95129597211944139</v>
      </c>
      <c r="K1600">
        <v>-3.3450441789937696E-2</v>
      </c>
      <c r="L1600">
        <v>9.9999999999988987E-5</v>
      </c>
      <c r="M1600">
        <v>7.6258447160715166</v>
      </c>
      <c r="N1600">
        <v>1.2680109934130381</v>
      </c>
    </row>
    <row r="1601" spans="2:14" x14ac:dyDescent="0.25">
      <c r="B1601">
        <v>0.79999999999999993</v>
      </c>
      <c r="C1601">
        <v>1.1499999999999999</v>
      </c>
      <c r="D1601">
        <v>0.44999999999999996</v>
      </c>
      <c r="E1601">
        <v>1.5</v>
      </c>
      <c r="F1601">
        <v>7.5250000000000004</v>
      </c>
      <c r="G1601">
        <v>1.5</v>
      </c>
      <c r="H1601">
        <v>1000</v>
      </c>
      <c r="I1601">
        <v>0.59989418555940743</v>
      </c>
      <c r="J1601">
        <v>0.92712046510471013</v>
      </c>
      <c r="K1601">
        <v>-8.2245141607613426E-2</v>
      </c>
      <c r="L1601">
        <v>9.9999999999766942E-5</v>
      </c>
      <c r="M1601">
        <v>7.6277743225290289</v>
      </c>
      <c r="N1601">
        <v>1.6210532622731444</v>
      </c>
    </row>
    <row r="1602" spans="2:14" x14ac:dyDescent="0.25">
      <c r="B1602">
        <v>0.79999999999999993</v>
      </c>
      <c r="C1602">
        <v>1.1499999999999999</v>
      </c>
      <c r="D1602">
        <v>0.44999999999999996</v>
      </c>
      <c r="E1602">
        <v>1.5</v>
      </c>
      <c r="F1602">
        <v>10</v>
      </c>
      <c r="G1602">
        <v>0.44999999999999996</v>
      </c>
      <c r="H1602">
        <v>1000</v>
      </c>
      <c r="I1602">
        <v>0.63893043294856922</v>
      </c>
      <c r="J1602">
        <v>0.93697190481725878</v>
      </c>
      <c r="K1602">
        <v>-6.7769362678471862E-2</v>
      </c>
      <c r="L1602">
        <v>0.16265064936184384</v>
      </c>
      <c r="M1602">
        <v>10.062548633656098</v>
      </c>
      <c r="N1602">
        <v>0.51229403108655969</v>
      </c>
    </row>
    <row r="1603" spans="2:14" x14ac:dyDescent="0.25">
      <c r="B1603">
        <v>0.79999999999999993</v>
      </c>
      <c r="C1603">
        <v>1.1499999999999999</v>
      </c>
      <c r="D1603">
        <v>0.44999999999999996</v>
      </c>
      <c r="E1603">
        <v>1.5</v>
      </c>
      <c r="F1603">
        <v>10</v>
      </c>
      <c r="G1603">
        <v>0.79999999999999993</v>
      </c>
      <c r="H1603">
        <v>1000</v>
      </c>
      <c r="I1603">
        <v>0.64335756483355577</v>
      </c>
      <c r="J1603">
        <v>0.94375145793809168</v>
      </c>
      <c r="K1603">
        <v>-5.0936891245005278E-2</v>
      </c>
      <c r="L1603">
        <v>9.9999999999988987E-5</v>
      </c>
      <c r="M1603">
        <v>10.073706441773973</v>
      </c>
      <c r="N1603">
        <v>0.69905434146176004</v>
      </c>
    </row>
    <row r="1604" spans="2:14" x14ac:dyDescent="0.25">
      <c r="B1604">
        <v>0.79999999999999993</v>
      </c>
      <c r="C1604">
        <v>1.1499999999999999</v>
      </c>
      <c r="D1604">
        <v>0.44999999999999996</v>
      </c>
      <c r="E1604">
        <v>1.5</v>
      </c>
      <c r="F1604">
        <v>10</v>
      </c>
      <c r="G1604">
        <v>1.1499999999999999</v>
      </c>
      <c r="H1604">
        <v>1000</v>
      </c>
      <c r="I1604">
        <v>0.66042090912057971</v>
      </c>
      <c r="J1604">
        <v>0.95844284435596105</v>
      </c>
      <c r="K1604">
        <v>-1.8522935631558546E-2</v>
      </c>
      <c r="L1604">
        <v>9.9999999999988987E-5</v>
      </c>
      <c r="M1604">
        <v>10.073935799801228</v>
      </c>
      <c r="N1604">
        <v>1.2234034410176886</v>
      </c>
    </row>
    <row r="1605" spans="2:14" x14ac:dyDescent="0.25">
      <c r="B1605">
        <v>0.79999999999999993</v>
      </c>
      <c r="C1605">
        <v>1.1499999999999999</v>
      </c>
      <c r="D1605">
        <v>0.44999999999999996</v>
      </c>
      <c r="E1605">
        <v>1.5</v>
      </c>
      <c r="F1605">
        <v>10</v>
      </c>
      <c r="G1605">
        <v>1.5</v>
      </c>
      <c r="H1605">
        <v>1000</v>
      </c>
      <c r="I1605">
        <v>0.58927204396520927</v>
      </c>
      <c r="J1605">
        <v>0.92291503435305466</v>
      </c>
      <c r="K1605">
        <v>-9.0182456021318524E-2</v>
      </c>
      <c r="L1605">
        <v>9.9999999999988987E-5</v>
      </c>
      <c r="M1605">
        <v>10.077613848179043</v>
      </c>
      <c r="N1605">
        <v>1.5231454760510825</v>
      </c>
    </row>
    <row r="1606" spans="2:14" x14ac:dyDescent="0.25">
      <c r="B1606">
        <v>0.79999999999999993</v>
      </c>
      <c r="C1606">
        <v>1.1499999999999999</v>
      </c>
      <c r="D1606">
        <v>0.79999999999999993</v>
      </c>
      <c r="E1606">
        <v>0.44999999999999996</v>
      </c>
      <c r="F1606">
        <v>2.5750000000000002</v>
      </c>
      <c r="G1606">
        <v>0.44999999999999996</v>
      </c>
      <c r="H1606">
        <v>1000</v>
      </c>
      <c r="I1606">
        <v>0.85419794162527873</v>
      </c>
      <c r="J1606">
        <v>0.74385046447560477</v>
      </c>
      <c r="K1606">
        <v>-0.25275456065107493</v>
      </c>
      <c r="L1606">
        <v>9.9999999999988987E-5</v>
      </c>
      <c r="M1606">
        <v>3.4344573148452615</v>
      </c>
      <c r="N1606">
        <v>8.1163557069700104E-2</v>
      </c>
    </row>
    <row r="1607" spans="2:14" x14ac:dyDescent="0.25">
      <c r="B1607">
        <v>0.79999999999999993</v>
      </c>
      <c r="C1607">
        <v>1.1499999999999999</v>
      </c>
      <c r="D1607">
        <v>0.79999999999999993</v>
      </c>
      <c r="E1607">
        <v>0.44999999999999996</v>
      </c>
      <c r="F1607">
        <v>2.5750000000000002</v>
      </c>
      <c r="G1607">
        <v>0.79999999999999993</v>
      </c>
      <c r="H1607">
        <v>1000</v>
      </c>
      <c r="I1607">
        <v>0.78557926649072063</v>
      </c>
      <c r="J1607">
        <v>0.67761269804637903</v>
      </c>
      <c r="K1607">
        <v>-0.38172253611446699</v>
      </c>
      <c r="L1607">
        <v>9.9999999999988987E-5</v>
      </c>
      <c r="M1607">
        <v>3.382722287056358</v>
      </c>
      <c r="N1607">
        <v>7.3165946166383319E-2</v>
      </c>
    </row>
    <row r="1608" spans="2:14" x14ac:dyDescent="0.25">
      <c r="B1608">
        <v>0.79999999999999993</v>
      </c>
      <c r="C1608">
        <v>1.1499999999999999</v>
      </c>
      <c r="D1608">
        <v>0.79999999999999993</v>
      </c>
      <c r="E1608">
        <v>0.44999999999999996</v>
      </c>
      <c r="F1608">
        <v>2.5750000000000002</v>
      </c>
      <c r="G1608">
        <v>1.1499999999999999</v>
      </c>
      <c r="H1608">
        <v>1000</v>
      </c>
      <c r="I1608">
        <v>0.87074086233794556</v>
      </c>
      <c r="J1608">
        <v>0.84346940872349618</v>
      </c>
      <c r="K1608">
        <v>-1.4737057785177199E-2</v>
      </c>
      <c r="L1608">
        <v>1.000000000000445E-4</v>
      </c>
      <c r="M1608">
        <v>2.9211184765740299</v>
      </c>
      <c r="N1608">
        <v>9.9999999999988987E-5</v>
      </c>
    </row>
    <row r="1609" spans="2:14" x14ac:dyDescent="0.25">
      <c r="B1609">
        <v>0.79999999999999993</v>
      </c>
      <c r="C1609">
        <v>1.1499999999999999</v>
      </c>
      <c r="D1609">
        <v>0.79999999999999993</v>
      </c>
      <c r="E1609">
        <v>0.44999999999999996</v>
      </c>
      <c r="F1609">
        <v>2.5750000000000002</v>
      </c>
      <c r="G1609">
        <v>1.5</v>
      </c>
      <c r="H1609">
        <v>1000</v>
      </c>
      <c r="I1609">
        <v>0.86819760829391734</v>
      </c>
      <c r="J1609">
        <v>0.79393025750228374</v>
      </c>
      <c r="K1609">
        <v>-0.13554035355946326</v>
      </c>
      <c r="L1609">
        <v>9.9999999999988987E-5</v>
      </c>
      <c r="M1609">
        <v>2.8727702890046443</v>
      </c>
      <c r="N1609">
        <v>0.54313435587076997</v>
      </c>
    </row>
    <row r="1610" spans="2:14" x14ac:dyDescent="0.25">
      <c r="B1610">
        <v>0.79999999999999993</v>
      </c>
      <c r="C1610">
        <v>1.1499999999999999</v>
      </c>
      <c r="D1610">
        <v>0.79999999999999993</v>
      </c>
      <c r="E1610">
        <v>0.44999999999999996</v>
      </c>
      <c r="F1610">
        <v>5.05</v>
      </c>
      <c r="G1610">
        <v>0.44999999999999996</v>
      </c>
      <c r="H1610">
        <v>1000</v>
      </c>
      <c r="I1610">
        <v>0.49514718683828191</v>
      </c>
      <c r="J1610">
        <v>0.77325461931359718</v>
      </c>
      <c r="K1610">
        <v>-4.9916330574006507E-3</v>
      </c>
      <c r="L1610">
        <v>4.0948949069956393E-2</v>
      </c>
      <c r="M1610">
        <v>4.9654214156355625</v>
      </c>
      <c r="N1610">
        <v>0.2895616096808078</v>
      </c>
    </row>
    <row r="1611" spans="2:14" x14ac:dyDescent="0.25">
      <c r="B1611">
        <v>0.79999999999999993</v>
      </c>
      <c r="C1611">
        <v>1.1499999999999999</v>
      </c>
      <c r="D1611">
        <v>0.79999999999999993</v>
      </c>
      <c r="E1611">
        <v>0.44999999999999996</v>
      </c>
      <c r="F1611">
        <v>5.05</v>
      </c>
      <c r="G1611">
        <v>0.79999999999999993</v>
      </c>
      <c r="H1611">
        <v>1000</v>
      </c>
      <c r="I1611">
        <v>0.49132946561250573</v>
      </c>
      <c r="J1611">
        <v>0.77315294786984334</v>
      </c>
      <c r="K1611">
        <v>-6.0174682348442098E-3</v>
      </c>
      <c r="L1611">
        <v>4.7343502669832178E-2</v>
      </c>
      <c r="M1611">
        <v>5.0197267377563675</v>
      </c>
      <c r="N1611">
        <v>0.29022185393030275</v>
      </c>
    </row>
    <row r="1612" spans="2:14" x14ac:dyDescent="0.25">
      <c r="B1612">
        <v>0.79999999999999993</v>
      </c>
      <c r="C1612">
        <v>1.1499999999999999</v>
      </c>
      <c r="D1612">
        <v>0.79999999999999993</v>
      </c>
      <c r="E1612">
        <v>0.44999999999999996</v>
      </c>
      <c r="F1612">
        <v>5.05</v>
      </c>
      <c r="G1612">
        <v>1.1499999999999999</v>
      </c>
      <c r="H1612">
        <v>1000</v>
      </c>
      <c r="I1612">
        <v>0.66285027490456305</v>
      </c>
      <c r="J1612">
        <v>0.79091880965520955</v>
      </c>
      <c r="K1612">
        <v>-4.414323144425919E-2</v>
      </c>
      <c r="L1612">
        <v>3.2666481467631861E-2</v>
      </c>
      <c r="M1612">
        <v>5.1176545690462554</v>
      </c>
      <c r="N1612">
        <v>0.31469514607597088</v>
      </c>
    </row>
    <row r="1613" spans="2:14" x14ac:dyDescent="0.25">
      <c r="B1613">
        <v>0.79999999999999993</v>
      </c>
      <c r="C1613">
        <v>1.1499999999999999</v>
      </c>
      <c r="D1613">
        <v>0.79999999999999993</v>
      </c>
      <c r="E1613">
        <v>0.44999999999999996</v>
      </c>
      <c r="F1613">
        <v>5.05</v>
      </c>
      <c r="G1613">
        <v>1.5</v>
      </c>
      <c r="H1613">
        <v>1000</v>
      </c>
      <c r="I1613">
        <v>0.84034792827812765</v>
      </c>
      <c r="J1613">
        <v>0.81747720415599634</v>
      </c>
      <c r="K1613">
        <v>-5.8126932692490807E-2</v>
      </c>
      <c r="L1613">
        <v>9.9999999999988987E-5</v>
      </c>
      <c r="M1613">
        <v>5.1639279913846963</v>
      </c>
      <c r="N1613">
        <v>0.25429747728338659</v>
      </c>
    </row>
    <row r="1614" spans="2:14" x14ac:dyDescent="0.25">
      <c r="B1614">
        <v>0.79999999999999993</v>
      </c>
      <c r="C1614">
        <v>1.1499999999999999</v>
      </c>
      <c r="D1614">
        <v>0.79999999999999993</v>
      </c>
      <c r="E1614">
        <v>0.44999999999999996</v>
      </c>
      <c r="F1614">
        <v>7.5250000000000004</v>
      </c>
      <c r="G1614">
        <v>0.44999999999999996</v>
      </c>
      <c r="H1614">
        <v>1000</v>
      </c>
      <c r="I1614">
        <v>0.87835676534358509</v>
      </c>
      <c r="J1614">
        <v>0.79370015932413363</v>
      </c>
      <c r="K1614">
        <v>-0.14479870040437604</v>
      </c>
      <c r="L1614">
        <v>0.16404074268356231</v>
      </c>
      <c r="M1614">
        <v>7.5599642758651902</v>
      </c>
      <c r="N1614">
        <v>0.20834151196594608</v>
      </c>
    </row>
    <row r="1615" spans="2:14" x14ac:dyDescent="0.25">
      <c r="B1615">
        <v>0.79999999999999993</v>
      </c>
      <c r="C1615">
        <v>1.1499999999999999</v>
      </c>
      <c r="D1615">
        <v>0.79999999999999993</v>
      </c>
      <c r="E1615">
        <v>0.44999999999999996</v>
      </c>
      <c r="F1615">
        <v>7.5250000000000004</v>
      </c>
      <c r="G1615">
        <v>0.79999999999999993</v>
      </c>
      <c r="H1615">
        <v>1000</v>
      </c>
      <c r="I1615">
        <v>0.81658641835088019</v>
      </c>
      <c r="J1615">
        <v>0.70798371411610239</v>
      </c>
      <c r="K1615">
        <v>-0.3224573326145348</v>
      </c>
      <c r="L1615">
        <v>9.6168678612686367E-2</v>
      </c>
      <c r="M1615">
        <v>7.5621295571727005</v>
      </c>
      <c r="N1615">
        <v>0.12212249209300882</v>
      </c>
    </row>
    <row r="1616" spans="2:14" x14ac:dyDescent="0.25">
      <c r="B1616">
        <v>0.79999999999999993</v>
      </c>
      <c r="C1616">
        <v>1.1499999999999999</v>
      </c>
      <c r="D1616">
        <v>0.79999999999999993</v>
      </c>
      <c r="E1616">
        <v>0.44999999999999996</v>
      </c>
      <c r="F1616">
        <v>7.5250000000000004</v>
      </c>
      <c r="G1616">
        <v>1.1499999999999999</v>
      </c>
      <c r="H1616">
        <v>1000</v>
      </c>
      <c r="I1616">
        <v>0.69203344550662504</v>
      </c>
      <c r="J1616">
        <v>0.81056399741016516</v>
      </c>
      <c r="K1616">
        <v>-1.1717833466711458E-2</v>
      </c>
      <c r="L1616">
        <v>0.20009999999999997</v>
      </c>
      <c r="M1616">
        <v>7.527523153295868</v>
      </c>
      <c r="N1616">
        <v>7.264851585313914E-2</v>
      </c>
    </row>
    <row r="1617" spans="2:14" x14ac:dyDescent="0.25">
      <c r="B1617">
        <v>0.79999999999999993</v>
      </c>
      <c r="C1617">
        <v>1.1499999999999999</v>
      </c>
      <c r="D1617">
        <v>0.79999999999999993</v>
      </c>
      <c r="E1617">
        <v>0.44999999999999996</v>
      </c>
      <c r="F1617">
        <v>7.5250000000000004</v>
      </c>
      <c r="G1617">
        <v>1.5</v>
      </c>
      <c r="H1617">
        <v>1000</v>
      </c>
      <c r="I1617">
        <v>0.81882664104999126</v>
      </c>
      <c r="J1617">
        <v>0.78620974406437738</v>
      </c>
      <c r="K1617">
        <v>-0.12396416931680576</v>
      </c>
      <c r="L1617">
        <v>9.9999999999988987E-5</v>
      </c>
      <c r="M1617">
        <v>7.5886206928788535</v>
      </c>
      <c r="N1617">
        <v>1.0000000000021103E-4</v>
      </c>
    </row>
    <row r="1618" spans="2:14" x14ac:dyDescent="0.25">
      <c r="B1618">
        <v>0.79999999999999993</v>
      </c>
      <c r="C1618">
        <v>1.1499999999999999</v>
      </c>
      <c r="D1618">
        <v>0.79999999999999993</v>
      </c>
      <c r="E1618">
        <v>0.44999999999999996</v>
      </c>
      <c r="F1618">
        <v>10</v>
      </c>
      <c r="G1618">
        <v>0.44999999999999996</v>
      </c>
      <c r="H1618">
        <v>1000</v>
      </c>
      <c r="I1618">
        <v>0.883465309276946</v>
      </c>
      <c r="J1618">
        <v>0.80685992682217123</v>
      </c>
      <c r="K1618">
        <v>-0.11614983181162253</v>
      </c>
      <c r="L1618">
        <v>0.32654957644533511</v>
      </c>
      <c r="M1618">
        <v>10.019605147615602</v>
      </c>
      <c r="N1618">
        <v>0.22842828072338109</v>
      </c>
    </row>
    <row r="1619" spans="2:14" x14ac:dyDescent="0.25">
      <c r="B1619">
        <v>0.79999999999999993</v>
      </c>
      <c r="C1619">
        <v>1.1499999999999999</v>
      </c>
      <c r="D1619">
        <v>0.79999999999999993</v>
      </c>
      <c r="E1619">
        <v>0.44999999999999996</v>
      </c>
      <c r="F1619">
        <v>10</v>
      </c>
      <c r="G1619">
        <v>0.79999999999999993</v>
      </c>
      <c r="H1619">
        <v>1000</v>
      </c>
      <c r="I1619">
        <v>0.83706635068752711</v>
      </c>
      <c r="J1619">
        <v>0.72862726467772743</v>
      </c>
      <c r="K1619">
        <v>-0.28199647768380465</v>
      </c>
      <c r="L1619">
        <v>0.27527323813214888</v>
      </c>
      <c r="M1619">
        <v>10.020108566982877</v>
      </c>
      <c r="N1619">
        <v>0.14455268845451943</v>
      </c>
    </row>
    <row r="1620" spans="2:14" x14ac:dyDescent="0.25">
      <c r="B1620">
        <v>0.79999999999999993</v>
      </c>
      <c r="C1620">
        <v>1.1499999999999999</v>
      </c>
      <c r="D1620">
        <v>0.79999999999999993</v>
      </c>
      <c r="E1620">
        <v>0.44999999999999996</v>
      </c>
      <c r="F1620">
        <v>10</v>
      </c>
      <c r="G1620">
        <v>1.1499999999999999</v>
      </c>
      <c r="H1620">
        <v>1000</v>
      </c>
      <c r="I1620">
        <v>0.74787337516356611</v>
      </c>
      <c r="J1620">
        <v>0.80696789418411585</v>
      </c>
      <c r="K1620">
        <v>-4.0716291538156896E-2</v>
      </c>
      <c r="L1620">
        <v>0.30902257600542271</v>
      </c>
      <c r="M1620">
        <v>9.9081757247265294</v>
      </c>
      <c r="N1620">
        <v>0.45937216604315895</v>
      </c>
    </row>
    <row r="1621" spans="2:14" x14ac:dyDescent="0.25">
      <c r="B1621">
        <v>0.79999999999999993</v>
      </c>
      <c r="C1621">
        <v>1.1499999999999999</v>
      </c>
      <c r="D1621">
        <v>0.79999999999999993</v>
      </c>
      <c r="E1621">
        <v>0.44999999999999996</v>
      </c>
      <c r="F1621">
        <v>10</v>
      </c>
      <c r="G1621">
        <v>1.5</v>
      </c>
      <c r="H1621">
        <v>1000</v>
      </c>
      <c r="I1621">
        <v>0.80473357549005087</v>
      </c>
      <c r="J1621">
        <v>0.82390166181871227</v>
      </c>
      <c r="K1621">
        <v>-2.3286954861398035E-2</v>
      </c>
      <c r="L1621">
        <v>1.000000000000445E-4</v>
      </c>
      <c r="M1621">
        <v>10.032247076455977</v>
      </c>
      <c r="N1621">
        <v>0.20084008410731335</v>
      </c>
    </row>
    <row r="1622" spans="2:14" x14ac:dyDescent="0.25">
      <c r="B1622">
        <v>0.79999999999999993</v>
      </c>
      <c r="C1622">
        <v>1.1499999999999999</v>
      </c>
      <c r="D1622">
        <v>0.79999999999999993</v>
      </c>
      <c r="E1622">
        <v>0.79999999999999993</v>
      </c>
      <c r="F1622">
        <v>2.5750000000000002</v>
      </c>
      <c r="G1622">
        <v>0.44999999999999996</v>
      </c>
      <c r="H1622">
        <v>1000</v>
      </c>
      <c r="I1622">
        <v>0.81003312807598726</v>
      </c>
      <c r="J1622">
        <v>0.70360707790815835</v>
      </c>
      <c r="K1622">
        <v>-0.3256084261565666</v>
      </c>
      <c r="L1622">
        <v>9.9999999999988987E-5</v>
      </c>
      <c r="M1622">
        <v>3.416163561386993</v>
      </c>
      <c r="N1622">
        <v>0.10224661000701663</v>
      </c>
    </row>
    <row r="1623" spans="2:14" x14ac:dyDescent="0.25">
      <c r="B1623">
        <v>0.79999999999999993</v>
      </c>
      <c r="C1623">
        <v>1.1499999999999999</v>
      </c>
      <c r="D1623">
        <v>0.79999999999999993</v>
      </c>
      <c r="E1623">
        <v>0.79999999999999993</v>
      </c>
      <c r="F1623">
        <v>2.5750000000000002</v>
      </c>
      <c r="G1623">
        <v>0.79999999999999993</v>
      </c>
      <c r="H1623">
        <v>1000</v>
      </c>
      <c r="I1623">
        <v>0.72222902716504445</v>
      </c>
      <c r="J1623">
        <v>0.76256026459001391</v>
      </c>
      <c r="K1623">
        <v>-0.1452951751678096</v>
      </c>
      <c r="L1623">
        <v>9.9999999999988987E-5</v>
      </c>
      <c r="M1623">
        <v>3.2027872938334707</v>
      </c>
      <c r="N1623">
        <v>0.15782278638662292</v>
      </c>
    </row>
    <row r="1624" spans="2:14" x14ac:dyDescent="0.25">
      <c r="B1624">
        <v>0.79999999999999993</v>
      </c>
      <c r="C1624">
        <v>1.1499999999999999</v>
      </c>
      <c r="D1624">
        <v>0.79999999999999993</v>
      </c>
      <c r="E1624">
        <v>0.79999999999999993</v>
      </c>
      <c r="F1624">
        <v>2.5750000000000002</v>
      </c>
      <c r="G1624">
        <v>1.1499999999999999</v>
      </c>
      <c r="H1624">
        <v>1000</v>
      </c>
      <c r="I1624">
        <v>0.87024121931144105</v>
      </c>
      <c r="J1624">
        <v>0.79774111230814937</v>
      </c>
      <c r="K1624">
        <v>-0.12759733581135191</v>
      </c>
      <c r="L1624">
        <v>1.0000000000010001E-4</v>
      </c>
      <c r="M1624">
        <v>2.9463150065107508</v>
      </c>
      <c r="N1624">
        <v>0.270445946850149</v>
      </c>
    </row>
    <row r="1625" spans="2:14" x14ac:dyDescent="0.25">
      <c r="B1625">
        <v>0.79999999999999993</v>
      </c>
      <c r="C1625">
        <v>1.1499999999999999</v>
      </c>
      <c r="D1625">
        <v>0.79999999999999993</v>
      </c>
      <c r="E1625">
        <v>0.79999999999999993</v>
      </c>
      <c r="F1625">
        <v>2.5750000000000002</v>
      </c>
      <c r="G1625">
        <v>1.5</v>
      </c>
      <c r="H1625">
        <v>1000</v>
      </c>
      <c r="I1625">
        <v>0.86189081798251843</v>
      </c>
      <c r="J1625">
        <v>0.78312264512822438</v>
      </c>
      <c r="K1625">
        <v>-0.15789974675269935</v>
      </c>
      <c r="L1625">
        <v>9.9999999999988987E-5</v>
      </c>
      <c r="M1625">
        <v>2.8905225326865556</v>
      </c>
      <c r="N1625">
        <v>0.88940986572054914</v>
      </c>
    </row>
    <row r="1626" spans="2:14" x14ac:dyDescent="0.25">
      <c r="B1626">
        <v>0.79999999999999993</v>
      </c>
      <c r="C1626">
        <v>1.1499999999999999</v>
      </c>
      <c r="D1626">
        <v>0.79999999999999993</v>
      </c>
      <c r="E1626">
        <v>0.79999999999999993</v>
      </c>
      <c r="F1626">
        <v>5.05</v>
      </c>
      <c r="G1626">
        <v>0.44999999999999996</v>
      </c>
      <c r="H1626">
        <v>1000</v>
      </c>
      <c r="I1626">
        <v>0.78865440757251737</v>
      </c>
      <c r="J1626">
        <v>0.82060418820132419</v>
      </c>
      <c r="K1626">
        <v>-2.1562389560582429E-2</v>
      </c>
      <c r="L1626">
        <v>5.2887856416950596E-2</v>
      </c>
      <c r="M1626">
        <v>5.1009208643909218</v>
      </c>
      <c r="N1626">
        <v>0.34553529218029799</v>
      </c>
    </row>
    <row r="1627" spans="2:14" x14ac:dyDescent="0.25">
      <c r="B1627">
        <v>0.79999999999999993</v>
      </c>
      <c r="C1627">
        <v>1.1499999999999999</v>
      </c>
      <c r="D1627">
        <v>0.79999999999999993</v>
      </c>
      <c r="E1627">
        <v>0.79999999999999993</v>
      </c>
      <c r="F1627">
        <v>5.05</v>
      </c>
      <c r="G1627">
        <v>0.79999999999999993</v>
      </c>
      <c r="H1627">
        <v>1000</v>
      </c>
      <c r="I1627">
        <v>0.70088557327654499</v>
      </c>
      <c r="J1627">
        <v>0.76977230136844432</v>
      </c>
      <c r="K1627">
        <v>-0.11142896712977263</v>
      </c>
      <c r="L1627">
        <v>5.3524488160729945E-2</v>
      </c>
      <c r="M1627">
        <v>5.1304374920089488</v>
      </c>
      <c r="N1627">
        <v>0.30533998145530733</v>
      </c>
    </row>
    <row r="1628" spans="2:14" x14ac:dyDescent="0.25">
      <c r="B1628">
        <v>0.79999999999999993</v>
      </c>
      <c r="C1628">
        <v>1.1499999999999999</v>
      </c>
      <c r="D1628">
        <v>0.79999999999999993</v>
      </c>
      <c r="E1628">
        <v>0.79999999999999993</v>
      </c>
      <c r="F1628">
        <v>5.05</v>
      </c>
      <c r="G1628">
        <v>1.1499999999999999</v>
      </c>
      <c r="H1628">
        <v>1000</v>
      </c>
      <c r="I1628">
        <v>0.85575285136868795</v>
      </c>
      <c r="J1628">
        <v>0.8373886055722124</v>
      </c>
      <c r="K1628">
        <v>-1.8532407823540931E-2</v>
      </c>
      <c r="L1628">
        <v>9.9999999999988987E-5</v>
      </c>
      <c r="M1628">
        <v>5.1958651620944876</v>
      </c>
      <c r="N1628">
        <v>9.9999999999988987E-5</v>
      </c>
    </row>
    <row r="1629" spans="2:14" x14ac:dyDescent="0.25">
      <c r="B1629">
        <v>0.79999999999999993</v>
      </c>
      <c r="C1629">
        <v>1.1499999999999999</v>
      </c>
      <c r="D1629">
        <v>0.79999999999999993</v>
      </c>
      <c r="E1629">
        <v>0.79999999999999993</v>
      </c>
      <c r="F1629">
        <v>5.05</v>
      </c>
      <c r="G1629">
        <v>1.5</v>
      </c>
      <c r="H1629">
        <v>1000</v>
      </c>
      <c r="I1629">
        <v>0.84249241919408069</v>
      </c>
      <c r="J1629">
        <v>0.75607720047149507</v>
      </c>
      <c r="K1629">
        <v>-0.21268580208731347</v>
      </c>
      <c r="L1629">
        <v>9.9999999999988987E-5</v>
      </c>
      <c r="M1629">
        <v>5.2020711185859874</v>
      </c>
      <c r="N1629">
        <v>0.44107530068297729</v>
      </c>
    </row>
    <row r="1630" spans="2:14" x14ac:dyDescent="0.25">
      <c r="B1630">
        <v>0.79999999999999993</v>
      </c>
      <c r="C1630">
        <v>1.1499999999999999</v>
      </c>
      <c r="D1630">
        <v>0.79999999999999993</v>
      </c>
      <c r="E1630">
        <v>0.79999999999999993</v>
      </c>
      <c r="F1630">
        <v>7.5250000000000004</v>
      </c>
      <c r="G1630">
        <v>0.44999999999999996</v>
      </c>
      <c r="H1630">
        <v>1000</v>
      </c>
      <c r="I1630">
        <v>0.82583822324003098</v>
      </c>
      <c r="J1630">
        <v>0.82752113705385799</v>
      </c>
      <c r="K1630">
        <v>-2.5952096220087928E-2</v>
      </c>
      <c r="L1630">
        <v>0.12928491531357716</v>
      </c>
      <c r="M1630">
        <v>7.3362827572036613</v>
      </c>
      <c r="N1630">
        <v>0.37324527430338028</v>
      </c>
    </row>
    <row r="1631" spans="2:14" x14ac:dyDescent="0.25">
      <c r="B1631">
        <v>0.79999999999999993</v>
      </c>
      <c r="C1631">
        <v>1.1499999999999999</v>
      </c>
      <c r="D1631">
        <v>0.79999999999999993</v>
      </c>
      <c r="E1631">
        <v>0.79999999999999993</v>
      </c>
      <c r="F1631">
        <v>7.5250000000000004</v>
      </c>
      <c r="G1631">
        <v>0.79999999999999993</v>
      </c>
      <c r="H1631">
        <v>1000</v>
      </c>
      <c r="I1631">
        <v>0.70514142516421074</v>
      </c>
      <c r="J1631">
        <v>0.76422921940753563</v>
      </c>
      <c r="K1631">
        <v>-0.12976462148470019</v>
      </c>
      <c r="L1631">
        <v>0.12827867313333588</v>
      </c>
      <c r="M1631">
        <v>7.5307798305320244</v>
      </c>
      <c r="N1631">
        <v>4.6289452573804069E-2</v>
      </c>
    </row>
    <row r="1632" spans="2:14" x14ac:dyDescent="0.25">
      <c r="B1632">
        <v>0.79999999999999993</v>
      </c>
      <c r="C1632">
        <v>1.1499999999999999</v>
      </c>
      <c r="D1632">
        <v>0.79999999999999993</v>
      </c>
      <c r="E1632">
        <v>0.79999999999999993</v>
      </c>
      <c r="F1632">
        <v>7.5250000000000004</v>
      </c>
      <c r="G1632">
        <v>1.1499999999999999</v>
      </c>
      <c r="H1632">
        <v>1000</v>
      </c>
      <c r="I1632">
        <v>0.39298358636346176</v>
      </c>
      <c r="J1632">
        <v>0.7469138143206967</v>
      </c>
      <c r="K1632">
        <v>-5.7483034444556227E-2</v>
      </c>
      <c r="L1632">
        <v>8.3076706097124808E-2</v>
      </c>
      <c r="M1632">
        <v>7.5002708288599989</v>
      </c>
      <c r="N1632">
        <v>0.2785901821063449</v>
      </c>
    </row>
    <row r="1633" spans="2:14" x14ac:dyDescent="0.25">
      <c r="B1633">
        <v>0.79999999999999993</v>
      </c>
      <c r="C1633">
        <v>1.1499999999999999</v>
      </c>
      <c r="D1633">
        <v>0.79999999999999993</v>
      </c>
      <c r="E1633">
        <v>0.79999999999999993</v>
      </c>
      <c r="F1633">
        <v>7.5250000000000004</v>
      </c>
      <c r="G1633">
        <v>1.5</v>
      </c>
      <c r="H1633">
        <v>1000</v>
      </c>
      <c r="I1633">
        <v>0.81634413329764255</v>
      </c>
      <c r="J1633">
        <v>0.76183317262876138</v>
      </c>
      <c r="K1633">
        <v>-0.18339871484113535</v>
      </c>
      <c r="L1633">
        <v>9.9999999999988987E-5</v>
      </c>
      <c r="M1633">
        <v>7.6142404331013713</v>
      </c>
      <c r="N1633">
        <v>0.26357751973797061</v>
      </c>
    </row>
    <row r="1634" spans="2:14" x14ac:dyDescent="0.25">
      <c r="B1634">
        <v>0.79999999999999993</v>
      </c>
      <c r="C1634">
        <v>1.1499999999999999</v>
      </c>
      <c r="D1634">
        <v>0.79999999999999993</v>
      </c>
      <c r="E1634">
        <v>0.79999999999999993</v>
      </c>
      <c r="F1634">
        <v>10</v>
      </c>
      <c r="G1634">
        <v>0.44999999999999996</v>
      </c>
      <c r="H1634">
        <v>1000</v>
      </c>
      <c r="I1634">
        <v>0.87035552022710716</v>
      </c>
      <c r="J1634">
        <v>0.7703215017760785</v>
      </c>
      <c r="K1634">
        <v>-0.19760738994603189</v>
      </c>
      <c r="L1634">
        <v>0.21372704805391088</v>
      </c>
      <c r="M1634">
        <v>10.033876738052131</v>
      </c>
      <c r="N1634">
        <v>0.24708264982923817</v>
      </c>
    </row>
    <row r="1635" spans="2:14" x14ac:dyDescent="0.25">
      <c r="B1635">
        <v>0.79999999999999993</v>
      </c>
      <c r="C1635">
        <v>1.1499999999999999</v>
      </c>
      <c r="D1635">
        <v>0.79999999999999993</v>
      </c>
      <c r="E1635">
        <v>0.79999999999999993</v>
      </c>
      <c r="F1635">
        <v>10</v>
      </c>
      <c r="G1635">
        <v>0.79999999999999993</v>
      </c>
      <c r="H1635">
        <v>1000</v>
      </c>
      <c r="I1635">
        <v>0.77115998426450771</v>
      </c>
      <c r="J1635">
        <v>0.77201855449619794</v>
      </c>
      <c r="K1635">
        <v>-0.14041409691089174</v>
      </c>
      <c r="L1635">
        <v>0.32088594896032735</v>
      </c>
      <c r="M1635">
        <v>9.7926987914856856</v>
      </c>
      <c r="N1635">
        <v>0.40998124946209902</v>
      </c>
    </row>
    <row r="1636" spans="2:14" x14ac:dyDescent="0.25">
      <c r="B1636">
        <v>0.79999999999999993</v>
      </c>
      <c r="C1636">
        <v>1.1499999999999999</v>
      </c>
      <c r="D1636">
        <v>0.79999999999999993</v>
      </c>
      <c r="E1636">
        <v>0.79999999999999993</v>
      </c>
      <c r="F1636">
        <v>10</v>
      </c>
      <c r="G1636">
        <v>1.1499999999999999</v>
      </c>
      <c r="H1636">
        <v>1000</v>
      </c>
      <c r="I1636">
        <v>0.83569212841982887</v>
      </c>
      <c r="J1636">
        <v>0.83130518137932741</v>
      </c>
      <c r="K1636">
        <v>-2.0818915252693193E-2</v>
      </c>
      <c r="L1636">
        <v>9.9999999999988987E-5</v>
      </c>
      <c r="M1636">
        <v>10.037231924815577</v>
      </c>
      <c r="N1636">
        <v>9.9999999999988987E-5</v>
      </c>
    </row>
    <row r="1637" spans="2:14" x14ac:dyDescent="0.25">
      <c r="B1637">
        <v>0.79999999999999993</v>
      </c>
      <c r="C1637">
        <v>1.1499999999999999</v>
      </c>
      <c r="D1637">
        <v>0.79999999999999993</v>
      </c>
      <c r="E1637">
        <v>0.79999999999999993</v>
      </c>
      <c r="F1637">
        <v>10</v>
      </c>
      <c r="G1637">
        <v>1.5</v>
      </c>
      <c r="H1637">
        <v>1000</v>
      </c>
      <c r="I1637">
        <v>0.79279602842376984</v>
      </c>
      <c r="J1637">
        <v>0.77934663831803586</v>
      </c>
      <c r="K1637">
        <v>-0.12825652237842244</v>
      </c>
      <c r="L1637">
        <v>9.9999999999988987E-5</v>
      </c>
      <c r="M1637">
        <v>10.055400456564447</v>
      </c>
      <c r="N1637">
        <v>0.23321394686328856</v>
      </c>
    </row>
    <row r="1638" spans="2:14" x14ac:dyDescent="0.25">
      <c r="B1638">
        <v>0.79999999999999993</v>
      </c>
      <c r="C1638">
        <v>1.1499999999999999</v>
      </c>
      <c r="D1638">
        <v>0.79999999999999993</v>
      </c>
      <c r="E1638">
        <v>1.1499999999999999</v>
      </c>
      <c r="F1638">
        <v>2.5750000000000002</v>
      </c>
      <c r="G1638">
        <v>0.44999999999999996</v>
      </c>
      <c r="H1638">
        <v>1000</v>
      </c>
      <c r="I1638">
        <v>0.72667279617911529</v>
      </c>
      <c r="J1638">
        <v>0.77602194096936272</v>
      </c>
      <c r="K1638">
        <v>-0.10503043889859287</v>
      </c>
      <c r="L1638">
        <v>9.9999999999988987E-5</v>
      </c>
      <c r="M1638">
        <v>3.2056675095581983</v>
      </c>
      <c r="N1638">
        <v>0.17092010189689336</v>
      </c>
    </row>
    <row r="1639" spans="2:14" x14ac:dyDescent="0.25">
      <c r="B1639">
        <v>0.79999999999999993</v>
      </c>
      <c r="C1639">
        <v>1.1499999999999999</v>
      </c>
      <c r="D1639">
        <v>0.79999999999999993</v>
      </c>
      <c r="E1639">
        <v>1.1499999999999999</v>
      </c>
      <c r="F1639">
        <v>2.5750000000000002</v>
      </c>
      <c r="G1639">
        <v>0.79999999999999993</v>
      </c>
      <c r="H1639">
        <v>1000</v>
      </c>
      <c r="I1639">
        <v>0.84183803379686462</v>
      </c>
      <c r="J1639">
        <v>0.83247071213332791</v>
      </c>
      <c r="K1639">
        <v>-2.1618051520297832E-2</v>
      </c>
      <c r="L1639">
        <v>9.9999999999988987E-5</v>
      </c>
      <c r="M1639">
        <v>2.9651910131359043</v>
      </c>
      <c r="N1639">
        <v>0.23003934022569017</v>
      </c>
    </row>
    <row r="1640" spans="2:14" x14ac:dyDescent="0.25">
      <c r="B1640">
        <v>0.79999999999999993</v>
      </c>
      <c r="C1640">
        <v>1.1499999999999999</v>
      </c>
      <c r="D1640">
        <v>0.79999999999999993</v>
      </c>
      <c r="E1640">
        <v>1.1499999999999999</v>
      </c>
      <c r="F1640">
        <v>2.5750000000000002</v>
      </c>
      <c r="G1640">
        <v>1.1499999999999999</v>
      </c>
      <c r="H1640">
        <v>1000</v>
      </c>
      <c r="I1640">
        <v>0.84973136083766809</v>
      </c>
      <c r="J1640">
        <v>0.76531086926660774</v>
      </c>
      <c r="K1640">
        <v>-0.19417808183055107</v>
      </c>
      <c r="L1640">
        <v>9.9999999999988987E-5</v>
      </c>
      <c r="M1640">
        <v>2.9548956842100242</v>
      </c>
      <c r="N1640">
        <v>0.67520047133492611</v>
      </c>
    </row>
    <row r="1641" spans="2:14" x14ac:dyDescent="0.25">
      <c r="B1641">
        <v>0.79999999999999993</v>
      </c>
      <c r="C1641">
        <v>1.1499999999999999</v>
      </c>
      <c r="D1641">
        <v>0.79999999999999993</v>
      </c>
      <c r="E1641">
        <v>1.1499999999999999</v>
      </c>
      <c r="F1641">
        <v>2.5750000000000002</v>
      </c>
      <c r="G1641">
        <v>1.5</v>
      </c>
      <c r="H1641">
        <v>1000</v>
      </c>
      <c r="I1641">
        <v>0.84713506585667342</v>
      </c>
      <c r="J1641">
        <v>0.76190004592607985</v>
      </c>
      <c r="K1641">
        <v>-0.20103926349197454</v>
      </c>
      <c r="L1641">
        <v>9.9999999999988987E-5</v>
      </c>
      <c r="M1641">
        <v>2.9141989173713463</v>
      </c>
      <c r="N1641">
        <v>1.2586535451753726</v>
      </c>
    </row>
    <row r="1642" spans="2:14" x14ac:dyDescent="0.25">
      <c r="B1642">
        <v>0.79999999999999993</v>
      </c>
      <c r="C1642">
        <v>1.1499999999999999</v>
      </c>
      <c r="D1642">
        <v>0.79999999999999993</v>
      </c>
      <c r="E1642">
        <v>1.1499999999999999</v>
      </c>
      <c r="F1642">
        <v>5.05</v>
      </c>
      <c r="G1642">
        <v>0.44999999999999996</v>
      </c>
      <c r="H1642">
        <v>1000</v>
      </c>
      <c r="I1642">
        <v>0.72181071968432819</v>
      </c>
      <c r="J1642">
        <v>0.80660772808039627</v>
      </c>
      <c r="K1642">
        <v>-2.392911494789382E-2</v>
      </c>
      <c r="L1642">
        <v>3.3752626837395029E-2</v>
      </c>
      <c r="M1642">
        <v>5.1498260726772465</v>
      </c>
      <c r="N1642">
        <v>0.31889791206361173</v>
      </c>
    </row>
    <row r="1643" spans="2:14" x14ac:dyDescent="0.25">
      <c r="B1643">
        <v>0.79999999999999993</v>
      </c>
      <c r="C1643">
        <v>1.1499999999999999</v>
      </c>
      <c r="D1643">
        <v>0.79999999999999993</v>
      </c>
      <c r="E1643">
        <v>1.1499999999999999</v>
      </c>
      <c r="F1643">
        <v>5.05</v>
      </c>
      <c r="G1643">
        <v>0.79999999999999993</v>
      </c>
      <c r="H1643">
        <v>1000</v>
      </c>
      <c r="I1643">
        <v>0.56985163486285562</v>
      </c>
      <c r="J1643">
        <v>0.77839478648958638</v>
      </c>
      <c r="K1643">
        <v>-4.3698478040150812E-2</v>
      </c>
      <c r="L1643">
        <v>7.937072502513973E-3</v>
      </c>
      <c r="M1643">
        <v>5.1648198630455591</v>
      </c>
      <c r="N1643">
        <v>0.28941102445101585</v>
      </c>
    </row>
    <row r="1644" spans="2:14" x14ac:dyDescent="0.25">
      <c r="B1644">
        <v>0.79999999999999993</v>
      </c>
      <c r="C1644">
        <v>1.1499999999999999</v>
      </c>
      <c r="D1644">
        <v>0.79999999999999993</v>
      </c>
      <c r="E1644">
        <v>1.1499999999999999</v>
      </c>
      <c r="F1644">
        <v>5.05</v>
      </c>
      <c r="G1644">
        <v>1.1499999999999999</v>
      </c>
      <c r="H1644">
        <v>1000</v>
      </c>
      <c r="I1644">
        <v>0.85504228269617222</v>
      </c>
      <c r="J1644">
        <v>0.77268264554477617</v>
      </c>
      <c r="K1644">
        <v>-0.17925305572265193</v>
      </c>
      <c r="L1644">
        <v>9.9999999999988987E-5</v>
      </c>
      <c r="M1644">
        <v>5.2314202066417952</v>
      </c>
      <c r="N1644">
        <v>0.3150511643254188</v>
      </c>
    </row>
    <row r="1645" spans="2:14" x14ac:dyDescent="0.25">
      <c r="B1645">
        <v>0.79999999999999993</v>
      </c>
      <c r="C1645">
        <v>1.1499999999999999</v>
      </c>
      <c r="D1645">
        <v>0.79999999999999993</v>
      </c>
      <c r="E1645">
        <v>1.1499999999999999</v>
      </c>
      <c r="F1645">
        <v>5.05</v>
      </c>
      <c r="G1645">
        <v>1.5</v>
      </c>
      <c r="H1645">
        <v>1000</v>
      </c>
      <c r="I1645">
        <v>0.84234613009369186</v>
      </c>
      <c r="J1645">
        <v>0.75589905776418886</v>
      </c>
      <c r="K1645">
        <v>-0.21304074246428661</v>
      </c>
      <c r="L1645">
        <v>9.9999999999988987E-5</v>
      </c>
      <c r="M1645">
        <v>5.2205319783344848</v>
      </c>
      <c r="N1645">
        <v>0.93091767619268029</v>
      </c>
    </row>
    <row r="1646" spans="2:14" x14ac:dyDescent="0.25">
      <c r="B1646">
        <v>0.79999999999999993</v>
      </c>
      <c r="C1646">
        <v>1.1499999999999999</v>
      </c>
      <c r="D1646">
        <v>0.79999999999999993</v>
      </c>
      <c r="E1646">
        <v>1.1499999999999999</v>
      </c>
      <c r="F1646">
        <v>7.5250000000000004</v>
      </c>
      <c r="G1646">
        <v>0.44999999999999996</v>
      </c>
      <c r="H1646">
        <v>1000</v>
      </c>
      <c r="I1646">
        <v>0.84556392003833813</v>
      </c>
      <c r="J1646">
        <v>0.74868744542605337</v>
      </c>
      <c r="K1646">
        <v>-0.23422110332379709</v>
      </c>
      <c r="L1646">
        <v>1.551119521459229E-2</v>
      </c>
      <c r="M1646">
        <v>7.6011624480041764</v>
      </c>
      <c r="N1646">
        <v>0.40559316140925167</v>
      </c>
    </row>
    <row r="1647" spans="2:14" x14ac:dyDescent="0.25">
      <c r="B1647">
        <v>0.79999999999999993</v>
      </c>
      <c r="C1647">
        <v>1.1499999999999999</v>
      </c>
      <c r="D1647">
        <v>0.79999999999999993</v>
      </c>
      <c r="E1647">
        <v>1.1499999999999999</v>
      </c>
      <c r="F1647">
        <v>7.5250000000000004</v>
      </c>
      <c r="G1647">
        <v>0.79999999999999993</v>
      </c>
      <c r="H1647">
        <v>1000</v>
      </c>
      <c r="I1647">
        <v>0.40252601225841317</v>
      </c>
      <c r="J1647">
        <v>0.7434471552235089</v>
      </c>
      <c r="K1647">
        <v>-6.2466980282479712E-2</v>
      </c>
      <c r="L1647">
        <v>3.5960599598568538E-2</v>
      </c>
      <c r="M1647">
        <v>7.5199269589419275</v>
      </c>
      <c r="N1647">
        <v>0.28363692489225917</v>
      </c>
    </row>
    <row r="1648" spans="2:14" x14ac:dyDescent="0.25">
      <c r="B1648">
        <v>0.79999999999999993</v>
      </c>
      <c r="C1648">
        <v>1.1499999999999999</v>
      </c>
      <c r="D1648">
        <v>0.79999999999999993</v>
      </c>
      <c r="E1648">
        <v>1.1499999999999999</v>
      </c>
      <c r="F1648">
        <v>7.5250000000000004</v>
      </c>
      <c r="G1648">
        <v>1.1499999999999999</v>
      </c>
      <c r="H1648">
        <v>1000</v>
      </c>
      <c r="I1648">
        <v>0.84875776014208903</v>
      </c>
      <c r="J1648">
        <v>0.80409214569411869</v>
      </c>
      <c r="K1648">
        <v>-9.6812201700577694E-2</v>
      </c>
      <c r="L1648">
        <v>9.9999999999988987E-5</v>
      </c>
      <c r="M1648">
        <v>7.6322209144383786</v>
      </c>
      <c r="N1648">
        <v>0.26638200484651309</v>
      </c>
    </row>
    <row r="1649" spans="2:14" x14ac:dyDescent="0.25">
      <c r="B1649">
        <v>0.79999999999999993</v>
      </c>
      <c r="C1649">
        <v>1.1499999999999999</v>
      </c>
      <c r="D1649">
        <v>0.79999999999999993</v>
      </c>
      <c r="E1649">
        <v>1.1499999999999999</v>
      </c>
      <c r="F1649">
        <v>7.5250000000000004</v>
      </c>
      <c r="G1649">
        <v>1.5</v>
      </c>
      <c r="H1649">
        <v>1000</v>
      </c>
      <c r="I1649">
        <v>0.82988949465764217</v>
      </c>
      <c r="J1649">
        <v>0.74175569014922882</v>
      </c>
      <c r="K1649">
        <v>-0.24095835901325524</v>
      </c>
      <c r="L1649">
        <v>9.9999999999988987E-5</v>
      </c>
      <c r="M1649">
        <v>7.6378478816076205</v>
      </c>
      <c r="N1649">
        <v>0.71160579443352123</v>
      </c>
    </row>
    <row r="1650" spans="2:14" x14ac:dyDescent="0.25">
      <c r="B1650">
        <v>0.79999999999999993</v>
      </c>
      <c r="C1650">
        <v>1.1499999999999999</v>
      </c>
      <c r="D1650">
        <v>0.79999999999999993</v>
      </c>
      <c r="E1650">
        <v>1.1499999999999999</v>
      </c>
      <c r="F1650">
        <v>10</v>
      </c>
      <c r="G1650">
        <v>0.44999999999999996</v>
      </c>
      <c r="H1650">
        <v>1000</v>
      </c>
      <c r="I1650">
        <v>0.8519091138712358</v>
      </c>
      <c r="J1650">
        <v>0.75137989604134059</v>
      </c>
      <c r="K1650">
        <v>-0.23189550629210354</v>
      </c>
      <c r="L1650">
        <v>0.13768617103394762</v>
      </c>
      <c r="M1650">
        <v>10.050917694848678</v>
      </c>
      <c r="N1650">
        <v>0.36895356145157998</v>
      </c>
    </row>
    <row r="1651" spans="2:14" x14ac:dyDescent="0.25">
      <c r="B1651">
        <v>0.79999999999999993</v>
      </c>
      <c r="C1651">
        <v>1.1499999999999999</v>
      </c>
      <c r="D1651">
        <v>0.79999999999999993</v>
      </c>
      <c r="E1651">
        <v>1.1499999999999999</v>
      </c>
      <c r="F1651">
        <v>10</v>
      </c>
      <c r="G1651">
        <v>0.79999999999999993</v>
      </c>
      <c r="H1651">
        <v>1000</v>
      </c>
      <c r="I1651">
        <v>0.62149996930219653</v>
      </c>
      <c r="J1651">
        <v>0.7531669019252587</v>
      </c>
      <c r="K1651">
        <v>-0.13368972702267684</v>
      </c>
      <c r="L1651">
        <v>0.80010000000000003</v>
      </c>
      <c r="M1651">
        <v>10.019503126218508</v>
      </c>
      <c r="N1651">
        <v>0.13174017243396177</v>
      </c>
    </row>
    <row r="1652" spans="2:14" x14ac:dyDescent="0.25">
      <c r="B1652">
        <v>0.79999999999999993</v>
      </c>
      <c r="C1652">
        <v>1.1499999999999999</v>
      </c>
      <c r="D1652">
        <v>0.79999999999999993</v>
      </c>
      <c r="E1652">
        <v>1.1499999999999999</v>
      </c>
      <c r="F1652">
        <v>10</v>
      </c>
      <c r="G1652">
        <v>1.1499999999999999</v>
      </c>
      <c r="H1652">
        <v>1000</v>
      </c>
      <c r="I1652">
        <v>0.84275937415032864</v>
      </c>
      <c r="J1652">
        <v>0.81791462626279698</v>
      </c>
      <c r="K1652">
        <v>-5.8519723918203259E-2</v>
      </c>
      <c r="L1652">
        <v>9.9999999999988987E-5</v>
      </c>
      <c r="M1652">
        <v>10.071632298340685</v>
      </c>
      <c r="N1652">
        <v>0.24806689502381229</v>
      </c>
    </row>
    <row r="1653" spans="2:14" x14ac:dyDescent="0.25">
      <c r="B1653">
        <v>0.79999999999999993</v>
      </c>
      <c r="C1653">
        <v>1.1499999999999999</v>
      </c>
      <c r="D1653">
        <v>0.79999999999999993</v>
      </c>
      <c r="E1653">
        <v>1.1499999999999999</v>
      </c>
      <c r="F1653">
        <v>10</v>
      </c>
      <c r="G1653">
        <v>1.5</v>
      </c>
      <c r="H1653">
        <v>1000</v>
      </c>
      <c r="I1653">
        <v>0.81307203077513512</v>
      </c>
      <c r="J1653">
        <v>0.72521040593933095</v>
      </c>
      <c r="K1653">
        <v>-0.27292143697206073</v>
      </c>
      <c r="L1653">
        <v>9.9999999999988987E-5</v>
      </c>
      <c r="M1653">
        <v>10.081766310815546</v>
      </c>
      <c r="N1653">
        <v>0.54769125310448252</v>
      </c>
    </row>
    <row r="1654" spans="2:14" x14ac:dyDescent="0.25">
      <c r="B1654">
        <v>0.79999999999999993</v>
      </c>
      <c r="C1654">
        <v>1.1499999999999999</v>
      </c>
      <c r="D1654">
        <v>0.79999999999999993</v>
      </c>
      <c r="E1654">
        <v>1.5</v>
      </c>
      <c r="F1654">
        <v>2.5750000000000002</v>
      </c>
      <c r="G1654">
        <v>0.44999999999999996</v>
      </c>
      <c r="H1654">
        <v>1000</v>
      </c>
      <c r="I1654">
        <v>0.72721193944951124</v>
      </c>
      <c r="J1654">
        <v>0.80524540783011511</v>
      </c>
      <c r="K1654">
        <v>-4.2810281357672009E-2</v>
      </c>
      <c r="L1654">
        <v>9.9999999999988987E-5</v>
      </c>
      <c r="M1654">
        <v>3.0069947459797315</v>
      </c>
      <c r="N1654">
        <v>5.4640375519165563E-2</v>
      </c>
    </row>
    <row r="1655" spans="2:14" x14ac:dyDescent="0.25">
      <c r="B1655">
        <v>0.79999999999999993</v>
      </c>
      <c r="C1655">
        <v>1.1499999999999999</v>
      </c>
      <c r="D1655">
        <v>0.79999999999999993</v>
      </c>
      <c r="E1655">
        <v>1.5</v>
      </c>
      <c r="F1655">
        <v>2.5750000000000002</v>
      </c>
      <c r="G1655">
        <v>0.79999999999999993</v>
      </c>
      <c r="H1655">
        <v>1000</v>
      </c>
      <c r="I1655">
        <v>0.69339699093783158</v>
      </c>
      <c r="J1655">
        <v>0.66211032361391631</v>
      </c>
      <c r="K1655">
        <v>-0.3752702410528857</v>
      </c>
      <c r="L1655">
        <v>9.9999999999988987E-5</v>
      </c>
      <c r="M1655">
        <v>3.0458283611893564</v>
      </c>
      <c r="N1655">
        <v>0.26180481062496241</v>
      </c>
    </row>
    <row r="1656" spans="2:14" x14ac:dyDescent="0.25">
      <c r="B1656">
        <v>0.79999999999999993</v>
      </c>
      <c r="C1656">
        <v>1.1499999999999999</v>
      </c>
      <c r="D1656">
        <v>0.79999999999999993</v>
      </c>
      <c r="E1656">
        <v>1.5</v>
      </c>
      <c r="F1656">
        <v>2.5750000000000002</v>
      </c>
      <c r="G1656">
        <v>1.1499999999999999</v>
      </c>
      <c r="H1656">
        <v>1000</v>
      </c>
      <c r="I1656">
        <v>0.75027008931727279</v>
      </c>
      <c r="J1656">
        <v>0.67842344243858776</v>
      </c>
      <c r="K1656">
        <v>-0.3587379134342904</v>
      </c>
      <c r="L1656">
        <v>9.9999999999988987E-5</v>
      </c>
      <c r="M1656">
        <v>2.9886726385585223</v>
      </c>
      <c r="N1656">
        <v>0.98801442880492563</v>
      </c>
    </row>
    <row r="1657" spans="2:14" x14ac:dyDescent="0.25">
      <c r="B1657">
        <v>0.79999999999999993</v>
      </c>
      <c r="C1657">
        <v>1.1499999999999999</v>
      </c>
      <c r="D1657">
        <v>0.79999999999999993</v>
      </c>
      <c r="E1657">
        <v>1.5</v>
      </c>
      <c r="F1657">
        <v>2.5750000000000002</v>
      </c>
      <c r="G1657">
        <v>1.5</v>
      </c>
      <c r="H1657">
        <v>1000</v>
      </c>
      <c r="I1657">
        <v>0.78204498634951558</v>
      </c>
      <c r="J1657">
        <v>0.69984718658141509</v>
      </c>
      <c r="K1657">
        <v>-0.32033134130093632</v>
      </c>
      <c r="L1657">
        <v>9.9999999999988987E-5</v>
      </c>
      <c r="M1657">
        <v>2.9519437399777195</v>
      </c>
      <c r="N1657">
        <v>1.5755677130798564</v>
      </c>
    </row>
    <row r="1658" spans="2:14" x14ac:dyDescent="0.25">
      <c r="B1658">
        <v>0.79999999999999993</v>
      </c>
      <c r="C1658">
        <v>1.1499999999999999</v>
      </c>
      <c r="D1658">
        <v>0.79999999999999993</v>
      </c>
      <c r="E1658">
        <v>1.5</v>
      </c>
      <c r="F1658">
        <v>5.05</v>
      </c>
      <c r="G1658">
        <v>0.44999999999999996</v>
      </c>
      <c r="H1658">
        <v>1000</v>
      </c>
      <c r="I1658">
        <v>0.48065722013981116</v>
      </c>
      <c r="J1658">
        <v>0.74181592813241648</v>
      </c>
      <c r="K1658">
        <v>-8.9799744519558883E-2</v>
      </c>
      <c r="L1658">
        <v>1.3206550737945062E-2</v>
      </c>
      <c r="M1658">
        <v>5.1875653371350694</v>
      </c>
      <c r="N1658">
        <v>0.29763384417226108</v>
      </c>
    </row>
    <row r="1659" spans="2:14" x14ac:dyDescent="0.25">
      <c r="B1659">
        <v>0.79999999999999993</v>
      </c>
      <c r="C1659">
        <v>1.1499999999999999</v>
      </c>
      <c r="D1659">
        <v>0.79999999999999993</v>
      </c>
      <c r="E1659">
        <v>1.5</v>
      </c>
      <c r="F1659">
        <v>5.05</v>
      </c>
      <c r="G1659">
        <v>0.79999999999999993</v>
      </c>
      <c r="H1659">
        <v>1000</v>
      </c>
      <c r="I1659">
        <v>0.81269543546919287</v>
      </c>
      <c r="J1659">
        <v>0.78460781914756073</v>
      </c>
      <c r="K1659">
        <v>-0.12476939211618443</v>
      </c>
      <c r="L1659">
        <v>1.0000000000021103E-4</v>
      </c>
      <c r="M1659">
        <v>5.2470184935080972</v>
      </c>
      <c r="N1659">
        <v>0.25143340114718371</v>
      </c>
    </row>
    <row r="1660" spans="2:14" x14ac:dyDescent="0.25">
      <c r="B1660">
        <v>0.79999999999999993</v>
      </c>
      <c r="C1660">
        <v>1.1499999999999999</v>
      </c>
      <c r="D1660">
        <v>0.79999999999999993</v>
      </c>
      <c r="E1660">
        <v>1.5</v>
      </c>
      <c r="F1660">
        <v>5.05</v>
      </c>
      <c r="G1660">
        <v>1.1499999999999999</v>
      </c>
      <c r="H1660">
        <v>1000</v>
      </c>
      <c r="I1660">
        <v>0.81673743971830615</v>
      </c>
      <c r="J1660">
        <v>0.72861127928894209</v>
      </c>
      <c r="K1660">
        <v>-0.26641531795891149</v>
      </c>
      <c r="L1660">
        <v>9.9999999999988987E-5</v>
      </c>
      <c r="M1660">
        <v>5.2527039824028945</v>
      </c>
      <c r="N1660">
        <v>0.75601635725981109</v>
      </c>
    </row>
    <row r="1661" spans="2:14" x14ac:dyDescent="0.25">
      <c r="B1661">
        <v>0.79999999999999993</v>
      </c>
      <c r="C1661">
        <v>1.1499999999999999</v>
      </c>
      <c r="D1661">
        <v>0.79999999999999993</v>
      </c>
      <c r="E1661">
        <v>1.5</v>
      </c>
      <c r="F1661">
        <v>5.05</v>
      </c>
      <c r="G1661">
        <v>1.5</v>
      </c>
      <c r="H1661">
        <v>1000</v>
      </c>
      <c r="I1661">
        <v>0.81628838388149583</v>
      </c>
      <c r="J1661">
        <v>0.72818906353952229</v>
      </c>
      <c r="K1661">
        <v>-0.26722492326863212</v>
      </c>
      <c r="L1661">
        <v>9.9999999999988987E-5</v>
      </c>
      <c r="M1661">
        <v>5.2403784336599539</v>
      </c>
      <c r="N1661">
        <v>1.3439337943938647</v>
      </c>
    </row>
    <row r="1662" spans="2:14" x14ac:dyDescent="0.25">
      <c r="B1662">
        <v>0.79999999999999993</v>
      </c>
      <c r="C1662">
        <v>1.1499999999999999</v>
      </c>
      <c r="D1662">
        <v>0.79999999999999993</v>
      </c>
      <c r="E1662">
        <v>1.5</v>
      </c>
      <c r="F1662">
        <v>7.5250000000000004</v>
      </c>
      <c r="G1662">
        <v>0.44999999999999996</v>
      </c>
      <c r="H1662">
        <v>1000</v>
      </c>
      <c r="I1662">
        <v>0.70075844878843974</v>
      </c>
      <c r="J1662">
        <v>0.81123814340435418</v>
      </c>
      <c r="K1662">
        <v>-1.6530066768920659E-2</v>
      </c>
      <c r="L1662">
        <v>0.2001</v>
      </c>
      <c r="M1662">
        <v>7.5970712179306732</v>
      </c>
      <c r="N1662">
        <v>7.0821980422376057E-2</v>
      </c>
    </row>
    <row r="1663" spans="2:14" x14ac:dyDescent="0.25">
      <c r="B1663">
        <v>0.79999999999999993</v>
      </c>
      <c r="C1663">
        <v>1.1499999999999999</v>
      </c>
      <c r="D1663">
        <v>0.79999999999999993</v>
      </c>
      <c r="E1663">
        <v>1.5</v>
      </c>
      <c r="F1663">
        <v>7.5250000000000004</v>
      </c>
      <c r="G1663">
        <v>0.79999999999999993</v>
      </c>
      <c r="H1663">
        <v>1000</v>
      </c>
      <c r="I1663">
        <v>0.83018814242209671</v>
      </c>
      <c r="J1663">
        <v>0.82266571938261246</v>
      </c>
      <c r="K1663">
        <v>-3.9222555930951475E-2</v>
      </c>
      <c r="L1663">
        <v>9.9999999999988987E-5</v>
      </c>
      <c r="M1663">
        <v>7.6439556125389574</v>
      </c>
      <c r="N1663">
        <v>0.24191722514868585</v>
      </c>
    </row>
    <row r="1664" spans="2:14" x14ac:dyDescent="0.25">
      <c r="B1664">
        <v>0.79999999999999993</v>
      </c>
      <c r="C1664">
        <v>1.1499999999999999</v>
      </c>
      <c r="D1664">
        <v>0.79999999999999993</v>
      </c>
      <c r="E1664">
        <v>1.5</v>
      </c>
      <c r="F1664">
        <v>7.5250000000000004</v>
      </c>
      <c r="G1664">
        <v>1.1499999999999999</v>
      </c>
      <c r="H1664">
        <v>1000</v>
      </c>
      <c r="I1664">
        <v>0.82959445006941579</v>
      </c>
      <c r="J1664">
        <v>0.74144268557700022</v>
      </c>
      <c r="K1664">
        <v>-0.24157017080649434</v>
      </c>
      <c r="L1664">
        <v>9.9999999999988987E-5</v>
      </c>
      <c r="M1664">
        <v>7.6573028289636946</v>
      </c>
      <c r="N1664">
        <v>0.61711776143753139</v>
      </c>
    </row>
    <row r="1665" spans="2:14" x14ac:dyDescent="0.25">
      <c r="B1665">
        <v>0.79999999999999993</v>
      </c>
      <c r="C1665">
        <v>1.1499999999999999</v>
      </c>
      <c r="D1665">
        <v>0.79999999999999993</v>
      </c>
      <c r="E1665">
        <v>1.5</v>
      </c>
      <c r="F1665">
        <v>7.5250000000000004</v>
      </c>
      <c r="G1665">
        <v>1.5</v>
      </c>
      <c r="H1665">
        <v>1000</v>
      </c>
      <c r="I1665">
        <v>0.81949103854213667</v>
      </c>
      <c r="J1665">
        <v>0.7312360639004658</v>
      </c>
      <c r="K1665">
        <v>-0.26137100157053905</v>
      </c>
      <c r="L1665">
        <v>9.9999999999766942E-5</v>
      </c>
      <c r="M1665">
        <v>7.6538385086449026</v>
      </c>
      <c r="N1665">
        <v>1.1777903138627097</v>
      </c>
    </row>
    <row r="1666" spans="2:14" x14ac:dyDescent="0.25">
      <c r="B1666">
        <v>0.79999999999999993</v>
      </c>
      <c r="C1666">
        <v>1.1499999999999999</v>
      </c>
      <c r="D1666">
        <v>0.79999999999999993</v>
      </c>
      <c r="E1666">
        <v>1.5</v>
      </c>
      <c r="F1666">
        <v>10</v>
      </c>
      <c r="G1666">
        <v>0.44999999999999996</v>
      </c>
      <c r="H1666">
        <v>1000</v>
      </c>
      <c r="I1666">
        <v>0.82155317190461008</v>
      </c>
      <c r="J1666">
        <v>0.72514630781533373</v>
      </c>
      <c r="K1666">
        <v>-0.27943042266130669</v>
      </c>
      <c r="L1666">
        <v>0.13243032451144884</v>
      </c>
      <c r="M1666">
        <v>10.067844748199791</v>
      </c>
      <c r="N1666">
        <v>0.51426791926699922</v>
      </c>
    </row>
    <row r="1667" spans="2:14" x14ac:dyDescent="0.25">
      <c r="B1667">
        <v>0.79999999999999993</v>
      </c>
      <c r="C1667">
        <v>1.1499999999999999</v>
      </c>
      <c r="D1667">
        <v>0.79999999999999993</v>
      </c>
      <c r="E1667">
        <v>1.5</v>
      </c>
      <c r="F1667">
        <v>10</v>
      </c>
      <c r="G1667">
        <v>0.79999999999999993</v>
      </c>
      <c r="H1667">
        <v>1000</v>
      </c>
      <c r="I1667">
        <v>0.83617705253436636</v>
      </c>
      <c r="J1667">
        <v>0.83161931880194007</v>
      </c>
      <c r="K1667">
        <v>-2.0320244021357015E-2</v>
      </c>
      <c r="L1667">
        <v>9.9999999999988987E-5</v>
      </c>
      <c r="M1667">
        <v>10.082476621814873</v>
      </c>
      <c r="N1667">
        <v>0.23301811382058668</v>
      </c>
    </row>
    <row r="1668" spans="2:14" x14ac:dyDescent="0.25">
      <c r="B1668">
        <v>0.79999999999999993</v>
      </c>
      <c r="C1668">
        <v>1.1499999999999999</v>
      </c>
      <c r="D1668">
        <v>0.79999999999999993</v>
      </c>
      <c r="E1668">
        <v>1.5</v>
      </c>
      <c r="F1668">
        <v>10</v>
      </c>
      <c r="G1668">
        <v>1.1499999999999999</v>
      </c>
      <c r="H1668">
        <v>1000</v>
      </c>
      <c r="I1668">
        <v>0.83317198331006914</v>
      </c>
      <c r="J1668">
        <v>0.74530151014481616</v>
      </c>
      <c r="K1668">
        <v>-0.23400912731146739</v>
      </c>
      <c r="L1668">
        <v>9.9999999999988987E-5</v>
      </c>
      <c r="M1668">
        <v>10.095816522770722</v>
      </c>
      <c r="N1668">
        <v>0.53401939751248151</v>
      </c>
    </row>
    <row r="1669" spans="2:14" x14ac:dyDescent="0.25">
      <c r="B1669">
        <v>0.79999999999999993</v>
      </c>
      <c r="C1669">
        <v>1.1499999999999999</v>
      </c>
      <c r="D1669">
        <v>0.79999999999999993</v>
      </c>
      <c r="E1669">
        <v>1.5</v>
      </c>
      <c r="F1669">
        <v>10</v>
      </c>
      <c r="G1669">
        <v>1.5</v>
      </c>
      <c r="H1669">
        <v>1000</v>
      </c>
      <c r="I1669">
        <v>0.8160712370830745</v>
      </c>
      <c r="J1669">
        <v>0.72798542362634999</v>
      </c>
      <c r="K1669">
        <v>-0.26761513747588972</v>
      </c>
      <c r="L1669">
        <v>9.9999999999988987E-5</v>
      </c>
      <c r="M1669">
        <v>10.096579998948414</v>
      </c>
      <c r="N1669">
        <v>1.0596800390990135</v>
      </c>
    </row>
    <row r="1670" spans="2:14" x14ac:dyDescent="0.25">
      <c r="B1670">
        <v>0.79999999999999993</v>
      </c>
      <c r="C1670">
        <v>1.1499999999999999</v>
      </c>
      <c r="D1670">
        <v>1.1499999999999999</v>
      </c>
      <c r="E1670">
        <v>0.44999999999999996</v>
      </c>
      <c r="F1670">
        <v>2.5750000000000002</v>
      </c>
      <c r="G1670">
        <v>0.44999999999999996</v>
      </c>
      <c r="H1670">
        <v>1000</v>
      </c>
      <c r="I1670">
        <v>1.0842849290087904</v>
      </c>
      <c r="J1670">
        <v>0.48036482593769603</v>
      </c>
      <c r="K1670">
        <v>-0.61420105293661353</v>
      </c>
      <c r="L1670">
        <v>9.9999999999988987E-5</v>
      </c>
      <c r="M1670">
        <v>4.9780937689743103</v>
      </c>
      <c r="N1670">
        <v>2.4906881672614789E-2</v>
      </c>
    </row>
    <row r="1671" spans="2:14" x14ac:dyDescent="0.25">
      <c r="B1671">
        <v>0.79999999999999993</v>
      </c>
      <c r="C1671">
        <v>1.1499999999999999</v>
      </c>
      <c r="D1671">
        <v>1.1499999999999999</v>
      </c>
      <c r="E1671">
        <v>0.44999999999999996</v>
      </c>
      <c r="F1671">
        <v>2.5750000000000002</v>
      </c>
      <c r="G1671">
        <v>0.79999999999999993</v>
      </c>
      <c r="H1671">
        <v>1000</v>
      </c>
      <c r="I1671">
        <v>0.92689647694309985</v>
      </c>
      <c r="J1671">
        <v>0.70064463699366841</v>
      </c>
      <c r="K1671">
        <v>-5.6064273094099913E-3</v>
      </c>
      <c r="L1671">
        <v>9.9999999999988987E-5</v>
      </c>
      <c r="M1671">
        <v>3.8276913033735807</v>
      </c>
      <c r="N1671">
        <v>0.40010000000000001</v>
      </c>
    </row>
    <row r="1672" spans="2:14" x14ac:dyDescent="0.25">
      <c r="B1672">
        <v>0.79999999999999993</v>
      </c>
      <c r="C1672">
        <v>1.1499999999999999</v>
      </c>
      <c r="D1672">
        <v>1.1499999999999999</v>
      </c>
      <c r="E1672">
        <v>0.44999999999999996</v>
      </c>
      <c r="F1672">
        <v>2.5750000000000002</v>
      </c>
      <c r="G1672">
        <v>1.1499999999999999</v>
      </c>
      <c r="H1672">
        <v>1000</v>
      </c>
      <c r="I1672">
        <v>0.63174365772102914</v>
      </c>
      <c r="J1672">
        <v>0.66202464856974275</v>
      </c>
      <c r="K1672">
        <v>-8.5943933295928698E-2</v>
      </c>
      <c r="L1672">
        <v>1.000000000000445E-4</v>
      </c>
      <c r="M1672">
        <v>3.3768833396276734</v>
      </c>
      <c r="N1672">
        <v>0.26732402917741271</v>
      </c>
    </row>
    <row r="1673" spans="2:14" x14ac:dyDescent="0.25">
      <c r="B1673">
        <v>0.79999999999999993</v>
      </c>
      <c r="C1673">
        <v>1.1499999999999999</v>
      </c>
      <c r="D1673">
        <v>1.1499999999999999</v>
      </c>
      <c r="E1673">
        <v>0.44999999999999996</v>
      </c>
      <c r="F1673">
        <v>2.5750000000000002</v>
      </c>
      <c r="G1673">
        <v>1.5</v>
      </c>
      <c r="H1673">
        <v>1000</v>
      </c>
      <c r="I1673">
        <v>0.89477143769144052</v>
      </c>
      <c r="J1673">
        <v>0.67882794562207571</v>
      </c>
      <c r="K1673">
        <v>-1.4598564328534513E-2</v>
      </c>
      <c r="L1673">
        <v>9.9999999999988987E-5</v>
      </c>
      <c r="M1673">
        <v>3.2598545497686753</v>
      </c>
      <c r="N1673">
        <v>9.9999999999988987E-5</v>
      </c>
    </row>
    <row r="1674" spans="2:14" x14ac:dyDescent="0.25">
      <c r="B1674">
        <v>0.79999999999999993</v>
      </c>
      <c r="C1674">
        <v>1.1499999999999999</v>
      </c>
      <c r="D1674">
        <v>1.1499999999999999</v>
      </c>
      <c r="E1674">
        <v>0.44999999999999996</v>
      </c>
      <c r="F1674">
        <v>5.05</v>
      </c>
      <c r="G1674">
        <v>0.44999999999999996</v>
      </c>
      <c r="H1674">
        <v>15.989853373151702</v>
      </c>
      <c r="I1674">
        <v>0.16805793277888129</v>
      </c>
      <c r="J1674">
        <v>0.16018240264461414</v>
      </c>
      <c r="K1674">
        <v>0.65548933897415018</v>
      </c>
      <c r="L1674">
        <v>0.76756781148399778</v>
      </c>
      <c r="M1674">
        <v>26.771850507557662</v>
      </c>
      <c r="N1674">
        <v>0.39550157220986998</v>
      </c>
    </row>
    <row r="1675" spans="2:14" x14ac:dyDescent="0.25">
      <c r="B1675">
        <v>0.79999999999999993</v>
      </c>
      <c r="C1675">
        <v>1.1499999999999999</v>
      </c>
      <c r="D1675">
        <v>1.1499999999999999</v>
      </c>
      <c r="E1675">
        <v>0.44999999999999996</v>
      </c>
      <c r="F1675">
        <v>5.05</v>
      </c>
      <c r="G1675">
        <v>0.79999999999999993</v>
      </c>
      <c r="H1675">
        <v>15.989853321070388</v>
      </c>
      <c r="I1675">
        <v>0.16805214904651913</v>
      </c>
      <c r="J1675">
        <v>0.16019223903445848</v>
      </c>
      <c r="K1675">
        <v>0.65546615050561619</v>
      </c>
      <c r="L1675">
        <v>0.76758669416044689</v>
      </c>
      <c r="M1675">
        <v>26.773156512642142</v>
      </c>
      <c r="N1675">
        <v>0.39551022895240684</v>
      </c>
    </row>
    <row r="1676" spans="2:14" x14ac:dyDescent="0.25">
      <c r="B1676">
        <v>0.79999999999999993</v>
      </c>
      <c r="C1676">
        <v>1.1499999999999999</v>
      </c>
      <c r="D1676">
        <v>1.1499999999999999</v>
      </c>
      <c r="E1676">
        <v>0.44999999999999996</v>
      </c>
      <c r="F1676">
        <v>5.05</v>
      </c>
      <c r="G1676">
        <v>1.1499999999999999</v>
      </c>
      <c r="H1676">
        <v>15.989853371527591</v>
      </c>
      <c r="I1676">
        <v>0.16805874475459931</v>
      </c>
      <c r="J1676">
        <v>0.16018140412716314</v>
      </c>
      <c r="K1676">
        <v>0.6554909910697363</v>
      </c>
      <c r="L1676">
        <v>0.76756913571727292</v>
      </c>
      <c r="M1676">
        <v>26.771946758793799</v>
      </c>
      <c r="N1676">
        <v>0.39550178768307837</v>
      </c>
    </row>
    <row r="1677" spans="2:14" x14ac:dyDescent="0.25">
      <c r="B1677">
        <v>0.79999999999999993</v>
      </c>
      <c r="C1677">
        <v>1.1499999999999999</v>
      </c>
      <c r="D1677">
        <v>1.1499999999999999</v>
      </c>
      <c r="E1677">
        <v>0.44999999999999996</v>
      </c>
      <c r="F1677">
        <v>5.05</v>
      </c>
      <c r="G1677">
        <v>1.5</v>
      </c>
      <c r="H1677">
        <v>15.989853341022089</v>
      </c>
      <c r="I1677">
        <v>0.16805896543352108</v>
      </c>
      <c r="J1677">
        <v>0.16017947609019434</v>
      </c>
      <c r="K1677">
        <v>0.65549401532002627</v>
      </c>
      <c r="L1677">
        <v>0.76758990076569855</v>
      </c>
      <c r="M1677">
        <v>26.773022697927921</v>
      </c>
      <c r="N1677">
        <v>0.39550712258991949</v>
      </c>
    </row>
    <row r="1678" spans="2:14" x14ac:dyDescent="0.25">
      <c r="B1678">
        <v>0.79999999999999993</v>
      </c>
      <c r="C1678">
        <v>1.1499999999999999</v>
      </c>
      <c r="D1678">
        <v>1.1499999999999999</v>
      </c>
      <c r="E1678">
        <v>0.44999999999999996</v>
      </c>
      <c r="F1678">
        <v>7.5250000000000004</v>
      </c>
      <c r="G1678">
        <v>0.44999999999999996</v>
      </c>
      <c r="H1678">
        <v>1000</v>
      </c>
      <c r="I1678">
        <v>1.037520938805375</v>
      </c>
      <c r="J1678">
        <v>0.60972596777567156</v>
      </c>
      <c r="K1678">
        <v>-0.29105636625612608</v>
      </c>
      <c r="L1678">
        <v>0.17601035291452596</v>
      </c>
      <c r="M1678">
        <v>7.5894866009756914</v>
      </c>
      <c r="N1678">
        <v>0.25291183676446932</v>
      </c>
    </row>
    <row r="1679" spans="2:14" x14ac:dyDescent="0.25">
      <c r="B1679">
        <v>0.79999999999999993</v>
      </c>
      <c r="C1679">
        <v>1.1499999999999999</v>
      </c>
      <c r="D1679">
        <v>1.1499999999999999</v>
      </c>
      <c r="E1679">
        <v>0.44999999999999996</v>
      </c>
      <c r="F1679">
        <v>7.5250000000000004</v>
      </c>
      <c r="G1679">
        <v>0.79999999999999993</v>
      </c>
      <c r="H1679">
        <v>1000</v>
      </c>
      <c r="I1679">
        <v>1.0775353353575192</v>
      </c>
      <c r="J1679">
        <v>0.481127292478155</v>
      </c>
      <c r="K1679">
        <v>-0.60304157549784332</v>
      </c>
      <c r="L1679">
        <v>0.10873623367108462</v>
      </c>
      <c r="M1679">
        <v>7.5787893224589524</v>
      </c>
      <c r="N1679">
        <v>0.14861384414807272</v>
      </c>
    </row>
    <row r="1680" spans="2:14" x14ac:dyDescent="0.25">
      <c r="B1680">
        <v>0.79999999999999993</v>
      </c>
      <c r="C1680">
        <v>1.1499999999999999</v>
      </c>
      <c r="D1680">
        <v>1.1499999999999999</v>
      </c>
      <c r="E1680">
        <v>0.44999999999999996</v>
      </c>
      <c r="F1680">
        <v>7.5250000000000004</v>
      </c>
      <c r="G1680">
        <v>1.1499999999999999</v>
      </c>
      <c r="H1680">
        <v>1000</v>
      </c>
      <c r="I1680">
        <v>0.90626188890081882</v>
      </c>
      <c r="J1680">
        <v>0.64414588495145042</v>
      </c>
      <c r="K1680">
        <v>-6.4891814867292896E-2</v>
      </c>
      <c r="L1680">
        <v>0.10482800115229005</v>
      </c>
      <c r="M1680">
        <v>7.4385201700017305</v>
      </c>
      <c r="N1680">
        <v>0.33989199938954395</v>
      </c>
    </row>
    <row r="1681" spans="2:14" x14ac:dyDescent="0.25">
      <c r="B1681">
        <v>0.79999999999999993</v>
      </c>
      <c r="C1681">
        <v>1.1499999999999999</v>
      </c>
      <c r="D1681">
        <v>1.1499999999999999</v>
      </c>
      <c r="E1681">
        <v>0.44999999999999996</v>
      </c>
      <c r="F1681">
        <v>7.5250000000000004</v>
      </c>
      <c r="G1681">
        <v>1.5</v>
      </c>
      <c r="H1681">
        <v>1000</v>
      </c>
      <c r="I1681">
        <v>0.81996232162866078</v>
      </c>
      <c r="J1681">
        <v>0.63150088358064838</v>
      </c>
      <c r="K1681">
        <v>-3.8436335509299924E-2</v>
      </c>
      <c r="L1681">
        <v>0.15035691889531666</v>
      </c>
      <c r="M1681">
        <v>7.44354121562478</v>
      </c>
      <c r="N1681">
        <v>0.29272252118068132</v>
      </c>
    </row>
    <row r="1682" spans="2:14" x14ac:dyDescent="0.25">
      <c r="B1682">
        <v>0.79999999999999993</v>
      </c>
      <c r="C1682">
        <v>1.1499999999999999</v>
      </c>
      <c r="D1682">
        <v>1.1499999999999999</v>
      </c>
      <c r="E1682">
        <v>0.44999999999999996</v>
      </c>
      <c r="F1682">
        <v>10</v>
      </c>
      <c r="G1682">
        <v>0.44999999999999996</v>
      </c>
      <c r="H1682">
        <v>1000</v>
      </c>
      <c r="I1682">
        <v>0.99842493486989548</v>
      </c>
      <c r="J1682">
        <v>0.70184095591084394</v>
      </c>
      <c r="K1682">
        <v>-4.8795055412123034E-2</v>
      </c>
      <c r="L1682">
        <v>0.32870092174837534</v>
      </c>
      <c r="M1682">
        <v>10.037835691363863</v>
      </c>
      <c r="N1682">
        <v>0.27173386387906112</v>
      </c>
    </row>
    <row r="1683" spans="2:14" x14ac:dyDescent="0.25">
      <c r="B1683">
        <v>0.79999999999999993</v>
      </c>
      <c r="C1683">
        <v>1.1499999999999999</v>
      </c>
      <c r="D1683">
        <v>1.1499999999999999</v>
      </c>
      <c r="E1683">
        <v>0.44999999999999996</v>
      </c>
      <c r="F1683">
        <v>10</v>
      </c>
      <c r="G1683">
        <v>0.79999999999999993</v>
      </c>
      <c r="H1683">
        <v>1000</v>
      </c>
      <c r="I1683">
        <v>1.08030717949902</v>
      </c>
      <c r="J1683">
        <v>0.48167231142823685</v>
      </c>
      <c r="K1683">
        <v>-0.60659320089192237</v>
      </c>
      <c r="L1683">
        <v>0.29014172712692871</v>
      </c>
      <c r="M1683">
        <v>10.036563041099814</v>
      </c>
      <c r="N1683">
        <v>0.15902028768058707</v>
      </c>
    </row>
    <row r="1684" spans="2:14" x14ac:dyDescent="0.25">
      <c r="B1684">
        <v>0.79999999999999993</v>
      </c>
      <c r="C1684">
        <v>1.1499999999999999</v>
      </c>
      <c r="D1684">
        <v>1.1499999999999999</v>
      </c>
      <c r="E1684">
        <v>0.44999999999999996</v>
      </c>
      <c r="F1684">
        <v>10</v>
      </c>
      <c r="G1684">
        <v>1.1499999999999999</v>
      </c>
      <c r="H1684">
        <v>1000</v>
      </c>
      <c r="I1684">
        <v>0.97415312012716937</v>
      </c>
      <c r="J1684">
        <v>0.63882721430655565</v>
      </c>
      <c r="K1684">
        <v>-0.14179446922535333</v>
      </c>
      <c r="L1684">
        <v>0.15281426374353774</v>
      </c>
      <c r="M1684">
        <v>9.6431807484184233</v>
      </c>
      <c r="N1684">
        <v>0.51310809027842996</v>
      </c>
    </row>
    <row r="1685" spans="2:14" x14ac:dyDescent="0.25">
      <c r="B1685">
        <v>0.79999999999999993</v>
      </c>
      <c r="C1685">
        <v>1.1499999999999999</v>
      </c>
      <c r="D1685">
        <v>1.1499999999999999</v>
      </c>
      <c r="E1685">
        <v>0.44999999999999996</v>
      </c>
      <c r="F1685">
        <v>10</v>
      </c>
      <c r="G1685">
        <v>1.5</v>
      </c>
      <c r="H1685">
        <v>1000</v>
      </c>
      <c r="I1685">
        <v>0.58035836628091264</v>
      </c>
      <c r="J1685">
        <v>0.55485760336578505</v>
      </c>
      <c r="K1685">
        <v>-9.8811209292081287E-2</v>
      </c>
      <c r="L1685">
        <v>0.29817698356925526</v>
      </c>
      <c r="M1685">
        <v>10.025743360888498</v>
      </c>
      <c r="N1685">
        <v>0.38766747118118011</v>
      </c>
    </row>
    <row r="1686" spans="2:14" x14ac:dyDescent="0.25">
      <c r="B1686">
        <v>0.79999999999999993</v>
      </c>
      <c r="C1686">
        <v>1.1499999999999999</v>
      </c>
      <c r="D1686">
        <v>1.1499999999999999</v>
      </c>
      <c r="E1686">
        <v>0.79999999999999993</v>
      </c>
      <c r="F1686">
        <v>2.5750000000000002</v>
      </c>
      <c r="G1686">
        <v>0.44999999999999996</v>
      </c>
      <c r="H1686">
        <v>1000</v>
      </c>
      <c r="I1686">
        <v>1.0505984957919166</v>
      </c>
      <c r="J1686">
        <v>0.53340898853833851</v>
      </c>
      <c r="K1686">
        <v>-0.45369848573406157</v>
      </c>
      <c r="L1686">
        <v>9.9999999999988987E-5</v>
      </c>
      <c r="M1686">
        <v>4.4863034938118451</v>
      </c>
      <c r="N1686">
        <v>9.9999999999988987E-5</v>
      </c>
    </row>
    <row r="1687" spans="2:14" x14ac:dyDescent="0.25">
      <c r="B1687">
        <v>0.79999999999999993</v>
      </c>
      <c r="C1687">
        <v>1.1499999999999999</v>
      </c>
      <c r="D1687">
        <v>1.1499999999999999</v>
      </c>
      <c r="E1687">
        <v>0.79999999999999993</v>
      </c>
      <c r="F1687">
        <v>2.5750000000000002</v>
      </c>
      <c r="G1687">
        <v>0.79999999999999993</v>
      </c>
      <c r="H1687">
        <v>1000</v>
      </c>
      <c r="I1687">
        <v>0.72606755183616611</v>
      </c>
      <c r="J1687">
        <v>0.66344430346534411</v>
      </c>
      <c r="K1687">
        <v>-6.2542564880213591E-2</v>
      </c>
      <c r="L1687">
        <v>9.9999999999988987E-5</v>
      </c>
      <c r="M1687">
        <v>3.6062812022813082</v>
      </c>
      <c r="N1687">
        <v>0.26639442029332838</v>
      </c>
    </row>
    <row r="1688" spans="2:14" x14ac:dyDescent="0.25">
      <c r="B1688">
        <v>0.79999999999999993</v>
      </c>
      <c r="C1688">
        <v>1.1499999999999999</v>
      </c>
      <c r="D1688">
        <v>1.1499999999999999</v>
      </c>
      <c r="E1688">
        <v>0.79999999999999993</v>
      </c>
      <c r="F1688">
        <v>2.5750000000000002</v>
      </c>
      <c r="G1688">
        <v>1.1499999999999999</v>
      </c>
      <c r="H1688">
        <v>1000</v>
      </c>
      <c r="I1688">
        <v>0.55147349967290216</v>
      </c>
      <c r="J1688">
        <v>0.65756886608563458</v>
      </c>
      <c r="K1688">
        <v>-2.6152879077566749E-2</v>
      </c>
      <c r="L1688">
        <v>1.0000000000010001E-4</v>
      </c>
      <c r="M1688">
        <v>3.2335885724799556</v>
      </c>
      <c r="N1688">
        <v>0.26752202904095868</v>
      </c>
    </row>
    <row r="1689" spans="2:14" x14ac:dyDescent="0.25">
      <c r="B1689">
        <v>0.79999999999999993</v>
      </c>
      <c r="C1689">
        <v>1.1499999999999999</v>
      </c>
      <c r="D1689">
        <v>1.1499999999999999</v>
      </c>
      <c r="E1689">
        <v>0.79999999999999993</v>
      </c>
      <c r="F1689">
        <v>2.5750000000000002</v>
      </c>
      <c r="G1689">
        <v>1.5</v>
      </c>
      <c r="H1689">
        <v>1000</v>
      </c>
      <c r="I1689">
        <v>0.74000390177342523</v>
      </c>
      <c r="J1689">
        <v>0.59581406510951251</v>
      </c>
      <c r="K1689">
        <v>-0.16447325646004984</v>
      </c>
      <c r="L1689">
        <v>9.9999999999988987E-5</v>
      </c>
      <c r="M1689">
        <v>3.4294288673197424</v>
      </c>
      <c r="N1689">
        <v>9.9999999999988987E-5</v>
      </c>
    </row>
    <row r="1690" spans="2:14" x14ac:dyDescent="0.25">
      <c r="B1690">
        <v>0.79999999999999993</v>
      </c>
      <c r="C1690">
        <v>1.1499999999999999</v>
      </c>
      <c r="D1690">
        <v>1.1499999999999999</v>
      </c>
      <c r="E1690">
        <v>0.79999999999999993</v>
      </c>
      <c r="F1690">
        <v>5.05</v>
      </c>
      <c r="G1690">
        <v>0.44999999999999996</v>
      </c>
      <c r="H1690">
        <v>15.989853346877519</v>
      </c>
      <c r="I1690">
        <v>0.16805754888413107</v>
      </c>
      <c r="J1690">
        <v>0.16018368337477323</v>
      </c>
      <c r="K1690">
        <v>0.65548680534570136</v>
      </c>
      <c r="L1690">
        <v>0.76757575449382975</v>
      </c>
      <c r="M1690">
        <v>26.772297686786057</v>
      </c>
      <c r="N1690">
        <v>0.39550269401600296</v>
      </c>
    </row>
    <row r="1691" spans="2:14" x14ac:dyDescent="0.25">
      <c r="B1691">
        <v>0.79999999999999993</v>
      </c>
      <c r="C1691">
        <v>1.1499999999999999</v>
      </c>
      <c r="D1691">
        <v>1.1499999999999999</v>
      </c>
      <c r="E1691">
        <v>0.79999999999999993</v>
      </c>
      <c r="F1691">
        <v>5.05</v>
      </c>
      <c r="G1691">
        <v>0.79999999999999993</v>
      </c>
      <c r="H1691">
        <v>15.989853366595302</v>
      </c>
      <c r="I1691">
        <v>0.16805750849771908</v>
      </c>
      <c r="J1691">
        <v>0.16018300954624906</v>
      </c>
      <c r="K1691">
        <v>0.65548735193821916</v>
      </c>
      <c r="L1691">
        <v>0.76756965270451916</v>
      </c>
      <c r="M1691">
        <v>26.771949415965253</v>
      </c>
      <c r="N1691">
        <v>0.39550158790638595</v>
      </c>
    </row>
    <row r="1692" spans="2:14" x14ac:dyDescent="0.25">
      <c r="B1692">
        <v>0.79999999999999993</v>
      </c>
      <c r="C1692">
        <v>1.1499999999999999</v>
      </c>
      <c r="D1692">
        <v>1.1499999999999999</v>
      </c>
      <c r="E1692">
        <v>0.79999999999999993</v>
      </c>
      <c r="F1692">
        <v>5.05</v>
      </c>
      <c r="G1692">
        <v>1.1499999999999999</v>
      </c>
      <c r="H1692">
        <v>15.989853488646578</v>
      </c>
      <c r="I1692">
        <v>0.16801658820956827</v>
      </c>
      <c r="J1692">
        <v>0.1602220343244937</v>
      </c>
      <c r="K1692">
        <v>0.65540236293040111</v>
      </c>
      <c r="L1692">
        <v>0.76760565545370818</v>
      </c>
      <c r="M1692">
        <v>26.774211837951665</v>
      </c>
      <c r="N1692">
        <v>0.39550793471467927</v>
      </c>
    </row>
    <row r="1693" spans="2:14" x14ac:dyDescent="0.25">
      <c r="B1693">
        <v>0.79999999999999993</v>
      </c>
      <c r="C1693">
        <v>1.1499999999999999</v>
      </c>
      <c r="D1693">
        <v>1.1499999999999999</v>
      </c>
      <c r="E1693">
        <v>0.79999999999999993</v>
      </c>
      <c r="F1693">
        <v>5.05</v>
      </c>
      <c r="G1693">
        <v>1.5</v>
      </c>
      <c r="H1693">
        <v>15.9898532539925</v>
      </c>
      <c r="I1693">
        <v>0.16806008471920203</v>
      </c>
      <c r="J1693">
        <v>0.16018219877243639</v>
      </c>
      <c r="K1693">
        <v>0.65548889745958916</v>
      </c>
      <c r="L1693">
        <v>0.76763990884426181</v>
      </c>
      <c r="M1693">
        <v>26.776343329214058</v>
      </c>
      <c r="N1693">
        <v>0.39551316463153385</v>
      </c>
    </row>
    <row r="1694" spans="2:14" x14ac:dyDescent="0.25">
      <c r="B1694">
        <v>0.79999999999999993</v>
      </c>
      <c r="C1694">
        <v>1.1499999999999999</v>
      </c>
      <c r="D1694">
        <v>1.1499999999999999</v>
      </c>
      <c r="E1694">
        <v>0.79999999999999993</v>
      </c>
      <c r="F1694">
        <v>7.5250000000000004</v>
      </c>
      <c r="G1694">
        <v>0.44999999999999996</v>
      </c>
      <c r="H1694">
        <v>1000</v>
      </c>
      <c r="I1694">
        <v>1.0270317714615314</v>
      </c>
      <c r="J1694">
        <v>0.59721489879408141</v>
      </c>
      <c r="K1694">
        <v>-0.29616194757539094</v>
      </c>
      <c r="L1694">
        <v>1.0000000000001674E-4</v>
      </c>
      <c r="M1694">
        <v>6.7556388965086036</v>
      </c>
      <c r="N1694">
        <v>0.22562468030960939</v>
      </c>
    </row>
    <row r="1695" spans="2:14" x14ac:dyDescent="0.25">
      <c r="B1695">
        <v>0.79999999999999993</v>
      </c>
      <c r="C1695">
        <v>1.1499999999999999</v>
      </c>
      <c r="D1695">
        <v>1.1499999999999999</v>
      </c>
      <c r="E1695">
        <v>0.79999999999999993</v>
      </c>
      <c r="F1695">
        <v>7.5250000000000004</v>
      </c>
      <c r="G1695">
        <v>0.79999999999999993</v>
      </c>
      <c r="H1695">
        <v>1000</v>
      </c>
      <c r="I1695">
        <v>0.96169131493017568</v>
      </c>
      <c r="J1695">
        <v>0.54330886882182516</v>
      </c>
      <c r="K1695">
        <v>-0.34346302276989971</v>
      </c>
      <c r="L1695">
        <v>0.22463901220132734</v>
      </c>
      <c r="M1695">
        <v>7.1902965469238866</v>
      </c>
      <c r="N1695">
        <v>0.50404221470519239</v>
      </c>
    </row>
    <row r="1696" spans="2:14" x14ac:dyDescent="0.25">
      <c r="B1696">
        <v>0.79999999999999993</v>
      </c>
      <c r="C1696">
        <v>1.1499999999999999</v>
      </c>
      <c r="D1696">
        <v>1.1499999999999999</v>
      </c>
      <c r="E1696">
        <v>0.79999999999999993</v>
      </c>
      <c r="F1696">
        <v>7.5250000000000004</v>
      </c>
      <c r="G1696">
        <v>1.1499999999999999</v>
      </c>
      <c r="H1696">
        <v>1000</v>
      </c>
      <c r="I1696">
        <v>0.87340961127768257</v>
      </c>
      <c r="J1696">
        <v>0.63671349050980708</v>
      </c>
      <c r="K1696">
        <v>-5.7447735065200956E-2</v>
      </c>
      <c r="L1696">
        <v>0.12837986489133665</v>
      </c>
      <c r="M1696">
        <v>7.4520763662556346</v>
      </c>
      <c r="N1696">
        <v>0.33909816014279259</v>
      </c>
    </row>
    <row r="1697" spans="2:14" x14ac:dyDescent="0.25">
      <c r="B1697">
        <v>0.79999999999999993</v>
      </c>
      <c r="C1697">
        <v>1.1499999999999999</v>
      </c>
      <c r="D1697">
        <v>1.1499999999999999</v>
      </c>
      <c r="E1697">
        <v>0.79999999999999993</v>
      </c>
      <c r="F1697">
        <v>7.5250000000000004</v>
      </c>
      <c r="G1697">
        <v>1.5</v>
      </c>
      <c r="H1697">
        <v>1000</v>
      </c>
      <c r="I1697">
        <v>0.47753952584455245</v>
      </c>
      <c r="J1697">
        <v>0.48904059538593841</v>
      </c>
      <c r="K1697">
        <v>-0.18617509262362386</v>
      </c>
      <c r="L1697">
        <v>0.12310780162934087</v>
      </c>
      <c r="M1697">
        <v>7.4264734591213024</v>
      </c>
      <c r="N1697">
        <v>0.30769759872800295</v>
      </c>
    </row>
    <row r="1698" spans="2:14" x14ac:dyDescent="0.25">
      <c r="B1698">
        <v>0.79999999999999993</v>
      </c>
      <c r="C1698">
        <v>1.1499999999999999</v>
      </c>
      <c r="D1698">
        <v>1.1499999999999999</v>
      </c>
      <c r="E1698">
        <v>0.79999999999999993</v>
      </c>
      <c r="F1698">
        <v>10</v>
      </c>
      <c r="G1698">
        <v>0.44999999999999996</v>
      </c>
      <c r="H1698">
        <v>1000</v>
      </c>
      <c r="I1698">
        <v>1.0932021826582783</v>
      </c>
      <c r="J1698">
        <v>0.47683562178241923</v>
      </c>
      <c r="K1698">
        <v>-0.63949071470693242</v>
      </c>
      <c r="L1698">
        <v>0.23713647931164605</v>
      </c>
      <c r="M1698">
        <v>10.049126523583981</v>
      </c>
      <c r="N1698">
        <v>0.29079492147851704</v>
      </c>
    </row>
    <row r="1699" spans="2:14" x14ac:dyDescent="0.25">
      <c r="B1699">
        <v>0.79999999999999993</v>
      </c>
      <c r="C1699">
        <v>1.1499999999999999</v>
      </c>
      <c r="D1699">
        <v>1.1499999999999999</v>
      </c>
      <c r="E1699">
        <v>0.79999999999999993</v>
      </c>
      <c r="F1699">
        <v>10</v>
      </c>
      <c r="G1699">
        <v>0.79999999999999993</v>
      </c>
      <c r="H1699">
        <v>1000</v>
      </c>
      <c r="I1699">
        <v>1.0835190859194905</v>
      </c>
      <c r="J1699">
        <v>0.40293904162843219</v>
      </c>
      <c r="K1699">
        <v>-0.76923845733213081</v>
      </c>
      <c r="L1699">
        <v>0.1765387462020373</v>
      </c>
      <c r="M1699">
        <v>8.9945846582096394</v>
      </c>
      <c r="N1699">
        <v>0.35378838325501988</v>
      </c>
    </row>
    <row r="1700" spans="2:14" x14ac:dyDescent="0.25">
      <c r="B1700">
        <v>0.79999999999999993</v>
      </c>
      <c r="C1700">
        <v>1.1499999999999999</v>
      </c>
      <c r="D1700">
        <v>1.1499999999999999</v>
      </c>
      <c r="E1700">
        <v>0.79999999999999993</v>
      </c>
      <c r="F1700">
        <v>10</v>
      </c>
      <c r="G1700">
        <v>1.1499999999999999</v>
      </c>
      <c r="H1700">
        <v>1000</v>
      </c>
      <c r="I1700">
        <v>0.84171497301172249</v>
      </c>
      <c r="J1700">
        <v>0.62874865253767021</v>
      </c>
      <c r="K1700">
        <v>-8.5526461627868311E-2</v>
      </c>
      <c r="L1700">
        <v>0.36474033321921856</v>
      </c>
      <c r="M1700">
        <v>9.4356846128655203</v>
      </c>
      <c r="N1700">
        <v>0.32650053761373177</v>
      </c>
    </row>
    <row r="1701" spans="2:14" x14ac:dyDescent="0.25">
      <c r="B1701">
        <v>0.79999999999999993</v>
      </c>
      <c r="C1701">
        <v>1.1499999999999999</v>
      </c>
      <c r="D1701">
        <v>1.1499999999999999</v>
      </c>
      <c r="E1701">
        <v>0.79999999999999993</v>
      </c>
      <c r="F1701">
        <v>10</v>
      </c>
      <c r="G1701">
        <v>1.5</v>
      </c>
      <c r="H1701">
        <v>1000</v>
      </c>
      <c r="I1701">
        <v>0.53473916928907306</v>
      </c>
      <c r="J1701">
        <v>0.57074918225765259</v>
      </c>
      <c r="K1701">
        <v>-5.6084581390898947E-2</v>
      </c>
      <c r="L1701">
        <v>0.30278766902683513</v>
      </c>
      <c r="M1701">
        <v>10.050310074289834</v>
      </c>
      <c r="N1701">
        <v>0.39274264001829912</v>
      </c>
    </row>
    <row r="1702" spans="2:14" x14ac:dyDescent="0.25">
      <c r="B1702">
        <v>0.79999999999999993</v>
      </c>
      <c r="C1702">
        <v>1.1499999999999999</v>
      </c>
      <c r="D1702">
        <v>1.1499999999999999</v>
      </c>
      <c r="E1702">
        <v>1.1499999999999999</v>
      </c>
      <c r="F1702">
        <v>2.5750000000000002</v>
      </c>
      <c r="G1702">
        <v>0.44999999999999996</v>
      </c>
      <c r="H1702">
        <v>1000</v>
      </c>
      <c r="I1702">
        <v>1.0047096830936881</v>
      </c>
      <c r="J1702">
        <v>0.57851560132070412</v>
      </c>
      <c r="K1702">
        <v>-0.29832852086236705</v>
      </c>
      <c r="L1702">
        <v>9.9999999999988987E-5</v>
      </c>
      <c r="M1702">
        <v>3.945595818486578</v>
      </c>
      <c r="N1702">
        <v>9.9999999999988987E-5</v>
      </c>
    </row>
    <row r="1703" spans="2:14" x14ac:dyDescent="0.25">
      <c r="B1703">
        <v>0.79999999999999993</v>
      </c>
      <c r="C1703">
        <v>1.1499999999999999</v>
      </c>
      <c r="D1703">
        <v>1.1499999999999999</v>
      </c>
      <c r="E1703">
        <v>1.1499999999999999</v>
      </c>
      <c r="F1703">
        <v>2.5750000000000002</v>
      </c>
      <c r="G1703">
        <v>0.79999999999999993</v>
      </c>
      <c r="H1703">
        <v>1000</v>
      </c>
      <c r="I1703">
        <v>0.75053434129180463</v>
      </c>
      <c r="J1703">
        <v>0.68710464898543455</v>
      </c>
      <c r="K1703">
        <v>-4.2737213194976344E-2</v>
      </c>
      <c r="L1703">
        <v>9.9999999999988987E-5</v>
      </c>
      <c r="M1703">
        <v>3.4414626288431607</v>
      </c>
      <c r="N1703">
        <v>0.26562576785084219</v>
      </c>
    </row>
    <row r="1704" spans="2:14" x14ac:dyDescent="0.25">
      <c r="B1704">
        <v>0.79999999999999993</v>
      </c>
      <c r="C1704">
        <v>1.1499999999999999</v>
      </c>
      <c r="D1704">
        <v>1.1499999999999999</v>
      </c>
      <c r="E1704">
        <v>1.1499999999999999</v>
      </c>
      <c r="F1704">
        <v>2.5750000000000002</v>
      </c>
      <c r="G1704">
        <v>1.1499999999999999</v>
      </c>
      <c r="H1704">
        <v>1000</v>
      </c>
      <c r="I1704">
        <v>0.83221292791929524</v>
      </c>
      <c r="J1704">
        <v>0.63874640020921225</v>
      </c>
      <c r="K1704">
        <v>-8.1634967987123108E-2</v>
      </c>
      <c r="L1704">
        <v>9.9999999999988987E-5</v>
      </c>
      <c r="M1704">
        <v>3.3578757579576792</v>
      </c>
      <c r="N1704">
        <v>6.0432336721735841E-2</v>
      </c>
    </row>
    <row r="1705" spans="2:14" x14ac:dyDescent="0.25">
      <c r="B1705">
        <v>0.79999999999999993</v>
      </c>
      <c r="C1705">
        <v>1.1499999999999999</v>
      </c>
      <c r="D1705">
        <v>1.1499999999999999</v>
      </c>
      <c r="E1705">
        <v>1.1499999999999999</v>
      </c>
      <c r="F1705">
        <v>2.5750000000000002</v>
      </c>
      <c r="G1705">
        <v>1.5</v>
      </c>
      <c r="H1705">
        <v>1000</v>
      </c>
      <c r="I1705">
        <v>1.0513244621359625</v>
      </c>
      <c r="J1705">
        <v>0.55397143479940025</v>
      </c>
      <c r="K1705">
        <v>-0.41578598283081347</v>
      </c>
      <c r="L1705">
        <v>9.9999999999988987E-5</v>
      </c>
      <c r="M1705">
        <v>3.2213444306081334</v>
      </c>
      <c r="N1705">
        <v>9.9999999999988987E-5</v>
      </c>
    </row>
    <row r="1706" spans="2:14" x14ac:dyDescent="0.25">
      <c r="B1706">
        <v>0.79999999999999993</v>
      </c>
      <c r="C1706">
        <v>1.1499999999999999</v>
      </c>
      <c r="D1706">
        <v>1.1499999999999999</v>
      </c>
      <c r="E1706">
        <v>1.1499999999999999</v>
      </c>
      <c r="F1706">
        <v>5.05</v>
      </c>
      <c r="G1706">
        <v>0.44999999999999996</v>
      </c>
      <c r="H1706">
        <v>15.989853294730766</v>
      </c>
      <c r="I1706">
        <v>0.16804614415569138</v>
      </c>
      <c r="J1706">
        <v>0.16019928321570279</v>
      </c>
      <c r="K1706">
        <v>0.6554503441539411</v>
      </c>
      <c r="L1706">
        <v>0.76760222504164199</v>
      </c>
      <c r="M1706">
        <v>26.77383568488542</v>
      </c>
      <c r="N1706">
        <v>0.39551152338675027</v>
      </c>
    </row>
    <row r="1707" spans="2:14" x14ac:dyDescent="0.25">
      <c r="B1707">
        <v>0.79999999999999993</v>
      </c>
      <c r="C1707">
        <v>1.1499999999999999</v>
      </c>
      <c r="D1707">
        <v>1.1499999999999999</v>
      </c>
      <c r="E1707">
        <v>1.1499999999999999</v>
      </c>
      <c r="F1707">
        <v>5.05</v>
      </c>
      <c r="G1707">
        <v>0.79999999999999993</v>
      </c>
      <c r="H1707">
        <v>15.989853314861497</v>
      </c>
      <c r="I1707">
        <v>0.16806456741640835</v>
      </c>
      <c r="J1707">
        <v>0.16017102171864747</v>
      </c>
      <c r="K1707">
        <v>0.65552056174420836</v>
      </c>
      <c r="L1707">
        <v>0.76760681437231582</v>
      </c>
      <c r="M1707">
        <v>26.774351301556319</v>
      </c>
      <c r="N1707">
        <v>0.39550842412023962</v>
      </c>
    </row>
    <row r="1708" spans="2:14" x14ac:dyDescent="0.25">
      <c r="B1708">
        <v>0.79999999999999993</v>
      </c>
      <c r="C1708">
        <v>1.1499999999999999</v>
      </c>
      <c r="D1708">
        <v>1.1499999999999999</v>
      </c>
      <c r="E1708">
        <v>1.1499999999999999</v>
      </c>
      <c r="F1708">
        <v>5.05</v>
      </c>
      <c r="G1708">
        <v>1.1499999999999999</v>
      </c>
      <c r="H1708">
        <v>15.989853358231409</v>
      </c>
      <c r="I1708">
        <v>0.16805952507646515</v>
      </c>
      <c r="J1708">
        <v>0.16017948119907061</v>
      </c>
      <c r="K1708">
        <v>0.65549634215548425</v>
      </c>
      <c r="L1708">
        <v>0.767575214506237</v>
      </c>
      <c r="M1708">
        <v>26.772265682761134</v>
      </c>
      <c r="N1708">
        <v>0.39550236318853427</v>
      </c>
    </row>
    <row r="1709" spans="2:14" x14ac:dyDescent="0.25">
      <c r="B1709">
        <v>0.79999999999999993</v>
      </c>
      <c r="C1709">
        <v>1.1499999999999999</v>
      </c>
      <c r="D1709">
        <v>1.1499999999999999</v>
      </c>
      <c r="E1709">
        <v>1.1499999999999999</v>
      </c>
      <c r="F1709">
        <v>5.05</v>
      </c>
      <c r="G1709">
        <v>1.5</v>
      </c>
      <c r="H1709">
        <v>15.989853280870648</v>
      </c>
      <c r="I1709">
        <v>0.16805918114719412</v>
      </c>
      <c r="J1709">
        <v>0.16017882877524742</v>
      </c>
      <c r="K1709">
        <v>0.65549844191883877</v>
      </c>
      <c r="L1709">
        <v>0.76762416257354915</v>
      </c>
      <c r="M1709">
        <v>26.775457088391377</v>
      </c>
      <c r="N1709">
        <v>0.3955170658922732</v>
      </c>
    </row>
    <row r="1710" spans="2:14" x14ac:dyDescent="0.25">
      <c r="B1710">
        <v>0.79999999999999993</v>
      </c>
      <c r="C1710">
        <v>1.1499999999999999</v>
      </c>
      <c r="D1710">
        <v>1.1499999999999999</v>
      </c>
      <c r="E1710">
        <v>1.1499999999999999</v>
      </c>
      <c r="F1710">
        <v>7.5250000000000004</v>
      </c>
      <c r="G1710">
        <v>0.44999999999999996</v>
      </c>
      <c r="H1710">
        <v>1000</v>
      </c>
      <c r="I1710">
        <v>1.0833836391805345</v>
      </c>
      <c r="J1710">
        <v>0.47904744391423371</v>
      </c>
      <c r="K1710">
        <v>-0.61538412221262506</v>
      </c>
      <c r="L1710">
        <v>3.3976153222941792E-2</v>
      </c>
      <c r="M1710">
        <v>7.6200793875021233</v>
      </c>
      <c r="N1710">
        <v>0.40137429382411915</v>
      </c>
    </row>
    <row r="1711" spans="2:14" x14ac:dyDescent="0.25">
      <c r="B1711">
        <v>0.79999999999999993</v>
      </c>
      <c r="C1711">
        <v>1.1499999999999999</v>
      </c>
      <c r="D1711">
        <v>1.1499999999999999</v>
      </c>
      <c r="E1711">
        <v>1.1499999999999999</v>
      </c>
      <c r="F1711">
        <v>7.5250000000000004</v>
      </c>
      <c r="G1711">
        <v>0.79999999999999993</v>
      </c>
      <c r="H1711">
        <v>1000</v>
      </c>
      <c r="I1711">
        <v>0.88552654259060781</v>
      </c>
      <c r="J1711">
        <v>0.62314460511171121</v>
      </c>
      <c r="K1711">
        <v>-9.7011778868090037E-2</v>
      </c>
      <c r="L1711">
        <v>0.1350198833400052</v>
      </c>
      <c r="M1711">
        <v>7.4655184611682168</v>
      </c>
      <c r="N1711">
        <v>0.35144088782579874</v>
      </c>
    </row>
    <row r="1712" spans="2:14" x14ac:dyDescent="0.25">
      <c r="B1712">
        <v>0.79999999999999993</v>
      </c>
      <c r="C1712">
        <v>1.1499999999999999</v>
      </c>
      <c r="D1712">
        <v>1.1499999999999999</v>
      </c>
      <c r="E1712">
        <v>1.1499999999999999</v>
      </c>
      <c r="F1712">
        <v>7.5250000000000004</v>
      </c>
      <c r="G1712">
        <v>1.1499999999999999</v>
      </c>
      <c r="H1712">
        <v>1000</v>
      </c>
      <c r="I1712">
        <v>0.66251757037468273</v>
      </c>
      <c r="J1712">
        <v>0.53527650474796562</v>
      </c>
      <c r="K1712">
        <v>-0.17381950308494099</v>
      </c>
      <c r="L1712">
        <v>0.15132604943512043</v>
      </c>
      <c r="M1712">
        <v>7.4351174502498054</v>
      </c>
      <c r="N1712">
        <v>0.31446606429679658</v>
      </c>
    </row>
    <row r="1713" spans="2:14" x14ac:dyDescent="0.25">
      <c r="B1713">
        <v>0.79999999999999993</v>
      </c>
      <c r="C1713">
        <v>1.1499999999999999</v>
      </c>
      <c r="D1713">
        <v>1.1499999999999999</v>
      </c>
      <c r="E1713">
        <v>1.1499999999999999</v>
      </c>
      <c r="F1713">
        <v>7.5250000000000004</v>
      </c>
      <c r="G1713">
        <v>1.5</v>
      </c>
      <c r="H1713">
        <v>1000</v>
      </c>
      <c r="I1713">
        <v>0.50858016712250886</v>
      </c>
      <c r="J1713">
        <v>0.60645555491092806</v>
      </c>
      <c r="K1713">
        <v>-1.7216638752767105E-2</v>
      </c>
      <c r="L1713">
        <v>0.24356922305926607</v>
      </c>
      <c r="M1713">
        <v>7.5178242600427385</v>
      </c>
      <c r="N1713">
        <v>0.27458814863819136</v>
      </c>
    </row>
    <row r="1714" spans="2:14" x14ac:dyDescent="0.25">
      <c r="B1714">
        <v>0.79999999999999993</v>
      </c>
      <c r="C1714">
        <v>1.1499999999999999</v>
      </c>
      <c r="D1714">
        <v>1.1499999999999999</v>
      </c>
      <c r="E1714">
        <v>1.1499999999999999</v>
      </c>
      <c r="F1714">
        <v>10</v>
      </c>
      <c r="G1714">
        <v>0.44999999999999996</v>
      </c>
      <c r="H1714">
        <v>1000</v>
      </c>
      <c r="I1714">
        <v>1.0861875480819609</v>
      </c>
      <c r="J1714">
        <v>0.47844456129809476</v>
      </c>
      <c r="K1714">
        <v>-0.62186820820917244</v>
      </c>
      <c r="L1714">
        <v>0.16342120363741741</v>
      </c>
      <c r="M1714">
        <v>10.062576531957406</v>
      </c>
      <c r="N1714">
        <v>0.38305489224088213</v>
      </c>
    </row>
    <row r="1715" spans="2:14" x14ac:dyDescent="0.25">
      <c r="B1715">
        <v>0.79999999999999993</v>
      </c>
      <c r="C1715">
        <v>1.1499999999999999</v>
      </c>
      <c r="D1715">
        <v>1.1499999999999999</v>
      </c>
      <c r="E1715">
        <v>1.1499999999999999</v>
      </c>
      <c r="F1715">
        <v>10</v>
      </c>
      <c r="G1715">
        <v>0.79999999999999993</v>
      </c>
      <c r="H1715">
        <v>1000</v>
      </c>
      <c r="I1715">
        <v>0.96158870648814632</v>
      </c>
      <c r="J1715">
        <v>0.64605968756231325</v>
      </c>
      <c r="K1715">
        <v>-0.11052432387651967</v>
      </c>
      <c r="L1715">
        <v>0.24792199878338003</v>
      </c>
      <c r="M1715">
        <v>9.5489304619449289</v>
      </c>
      <c r="N1715">
        <v>0.42991647534257071</v>
      </c>
    </row>
    <row r="1716" spans="2:14" x14ac:dyDescent="0.25">
      <c r="B1716">
        <v>0.79999999999999993</v>
      </c>
      <c r="C1716">
        <v>1.1499999999999999</v>
      </c>
      <c r="D1716">
        <v>1.1499999999999999</v>
      </c>
      <c r="E1716">
        <v>1.1499999999999999</v>
      </c>
      <c r="F1716">
        <v>10</v>
      </c>
      <c r="G1716">
        <v>1.1499999999999999</v>
      </c>
      <c r="H1716">
        <v>1000</v>
      </c>
      <c r="I1716">
        <v>0.58601092220333306</v>
      </c>
      <c r="J1716">
        <v>0.56182822303030222</v>
      </c>
      <c r="K1716">
        <v>-9.2496632564789766E-2</v>
      </c>
      <c r="L1716">
        <v>0.30032257683827313</v>
      </c>
      <c r="M1716">
        <v>10.068260538908838</v>
      </c>
      <c r="N1716">
        <v>0.38768145677278043</v>
      </c>
    </row>
    <row r="1717" spans="2:14" x14ac:dyDescent="0.25">
      <c r="B1717">
        <v>0.79999999999999993</v>
      </c>
      <c r="C1717">
        <v>1.1499999999999999</v>
      </c>
      <c r="D1717">
        <v>1.1499999999999999</v>
      </c>
      <c r="E1717">
        <v>1.1499999999999999</v>
      </c>
      <c r="F1717">
        <v>10</v>
      </c>
      <c r="G1717">
        <v>1.5</v>
      </c>
      <c r="H1717">
        <v>1000</v>
      </c>
      <c r="I1717">
        <v>0.81706421132195661</v>
      </c>
      <c r="J1717">
        <v>0.59639326919444846</v>
      </c>
      <c r="K1717">
        <v>-0.18649799388970301</v>
      </c>
      <c r="L1717">
        <v>0.25514012699871141</v>
      </c>
      <c r="M1717">
        <v>10.088771718227203</v>
      </c>
      <c r="N1717">
        <v>4.3679152016016784E-2</v>
      </c>
    </row>
    <row r="1718" spans="2:14" x14ac:dyDescent="0.25">
      <c r="B1718">
        <v>0.79999999999999993</v>
      </c>
      <c r="C1718">
        <v>1.1499999999999999</v>
      </c>
      <c r="D1718">
        <v>1.1499999999999999</v>
      </c>
      <c r="E1718">
        <v>1.5</v>
      </c>
      <c r="F1718">
        <v>2.5750000000000002</v>
      </c>
      <c r="G1718">
        <v>0.44999999999999996</v>
      </c>
      <c r="H1718">
        <v>1000</v>
      </c>
      <c r="I1718">
        <v>0.90970645907284375</v>
      </c>
      <c r="J1718">
        <v>0.58192756494028319</v>
      </c>
      <c r="K1718">
        <v>-0.2110955906971852</v>
      </c>
      <c r="L1718">
        <v>9.9999999999988987E-5</v>
      </c>
      <c r="M1718">
        <v>3.5003832317775214</v>
      </c>
      <c r="N1718">
        <v>5.5547208032616424E-2</v>
      </c>
    </row>
    <row r="1719" spans="2:14" x14ac:dyDescent="0.25">
      <c r="B1719">
        <v>0.79999999999999993</v>
      </c>
      <c r="C1719">
        <v>1.1499999999999999</v>
      </c>
      <c r="D1719">
        <v>1.1499999999999999</v>
      </c>
      <c r="E1719">
        <v>1.5</v>
      </c>
      <c r="F1719">
        <v>2.5750000000000002</v>
      </c>
      <c r="G1719">
        <v>0.79999999999999993</v>
      </c>
      <c r="H1719">
        <v>1000</v>
      </c>
      <c r="I1719">
        <v>0.78174388694625119</v>
      </c>
      <c r="J1719">
        <v>0.61065535471284704</v>
      </c>
      <c r="K1719">
        <v>-0.10462095727721182</v>
      </c>
      <c r="L1719">
        <v>9.9999999999988987E-5</v>
      </c>
      <c r="M1719">
        <v>3.380802149745425</v>
      </c>
      <c r="N1719">
        <v>0.12385811111875522</v>
      </c>
    </row>
    <row r="1720" spans="2:14" x14ac:dyDescent="0.25">
      <c r="B1720">
        <v>0.79999999999999993</v>
      </c>
      <c r="C1720">
        <v>1.1499999999999999</v>
      </c>
      <c r="D1720">
        <v>1.1499999999999999</v>
      </c>
      <c r="E1720">
        <v>1.5</v>
      </c>
      <c r="F1720">
        <v>2.5750000000000002</v>
      </c>
      <c r="G1720">
        <v>1.1499999999999999</v>
      </c>
      <c r="H1720">
        <v>1000</v>
      </c>
      <c r="I1720">
        <v>1.0313403722479959</v>
      </c>
      <c r="J1720">
        <v>0.55234591178775327</v>
      </c>
      <c r="K1720">
        <v>-0.38673955391670822</v>
      </c>
      <c r="L1720">
        <v>9.9999999999988987E-5</v>
      </c>
      <c r="M1720">
        <v>3.2094380658476114</v>
      </c>
      <c r="N1720">
        <v>9.9999999999988987E-5</v>
      </c>
    </row>
    <row r="1721" spans="2:14" x14ac:dyDescent="0.25">
      <c r="B1721">
        <v>0.79999999999999993</v>
      </c>
      <c r="C1721">
        <v>1.1499999999999999</v>
      </c>
      <c r="D1721">
        <v>1.1499999999999999</v>
      </c>
      <c r="E1721">
        <v>1.5</v>
      </c>
      <c r="F1721">
        <v>2.5750000000000002</v>
      </c>
      <c r="G1721">
        <v>1.5</v>
      </c>
      <c r="H1721">
        <v>1000</v>
      </c>
      <c r="I1721">
        <v>1.0730240321802584</v>
      </c>
      <c r="J1721">
        <v>0.4594061100240614</v>
      </c>
      <c r="K1721">
        <v>-0.63336907762431782</v>
      </c>
      <c r="L1721">
        <v>9.9999999999988987E-5</v>
      </c>
      <c r="M1721">
        <v>3.2073666360024471</v>
      </c>
      <c r="N1721">
        <v>0.56722223836643715</v>
      </c>
    </row>
    <row r="1722" spans="2:14" x14ac:dyDescent="0.25">
      <c r="B1722">
        <v>0.79999999999999993</v>
      </c>
      <c r="C1722">
        <v>1.1499999999999999</v>
      </c>
      <c r="D1722">
        <v>1.1499999999999999</v>
      </c>
      <c r="E1722">
        <v>1.5</v>
      </c>
      <c r="F1722">
        <v>5.05</v>
      </c>
      <c r="G1722">
        <v>0.44999999999999996</v>
      </c>
      <c r="H1722">
        <v>15.98985333468119</v>
      </c>
      <c r="I1722">
        <v>0.16805296261196995</v>
      </c>
      <c r="J1722">
        <v>0.16018123955929936</v>
      </c>
      <c r="K1722">
        <v>0.65549478855069088</v>
      </c>
      <c r="L1722">
        <v>0.76759045010902005</v>
      </c>
      <c r="M1722">
        <v>26.773448967613387</v>
      </c>
      <c r="N1722">
        <v>0.39550620361643746</v>
      </c>
    </row>
    <row r="1723" spans="2:14" x14ac:dyDescent="0.25">
      <c r="B1723">
        <v>0.79999999999999993</v>
      </c>
      <c r="C1723">
        <v>1.1499999999999999</v>
      </c>
      <c r="D1723">
        <v>1.1499999999999999</v>
      </c>
      <c r="E1723">
        <v>1.5</v>
      </c>
      <c r="F1723">
        <v>5.05</v>
      </c>
      <c r="G1723">
        <v>0.79999999999999993</v>
      </c>
      <c r="H1723">
        <v>15.989853298769848</v>
      </c>
      <c r="I1723">
        <v>0.16806787166218351</v>
      </c>
      <c r="J1723">
        <v>0.16017241259854587</v>
      </c>
      <c r="K1723">
        <v>0.65551568078456257</v>
      </c>
      <c r="L1723">
        <v>0.76761664833672427</v>
      </c>
      <c r="M1723">
        <v>26.774938469202453</v>
      </c>
      <c r="N1723">
        <v>0.39551222698138455</v>
      </c>
    </row>
    <row r="1724" spans="2:14" x14ac:dyDescent="0.25">
      <c r="B1724">
        <v>0.79999999999999993</v>
      </c>
      <c r="C1724">
        <v>1.1499999999999999</v>
      </c>
      <c r="D1724">
        <v>1.1499999999999999</v>
      </c>
      <c r="E1724">
        <v>1.5</v>
      </c>
      <c r="F1724">
        <v>5.05</v>
      </c>
      <c r="G1724">
        <v>1.1499999999999999</v>
      </c>
      <c r="H1724">
        <v>15.989853356732709</v>
      </c>
      <c r="I1724">
        <v>0.16805829650942763</v>
      </c>
      <c r="J1724">
        <v>0.1601823960669263</v>
      </c>
      <c r="K1724">
        <v>0.65548690149737243</v>
      </c>
      <c r="L1724">
        <v>0.76757752269687729</v>
      </c>
      <c r="M1724">
        <v>26.772368758620232</v>
      </c>
      <c r="N1724">
        <v>0.395506886359209</v>
      </c>
    </row>
    <row r="1725" spans="2:14" x14ac:dyDescent="0.25">
      <c r="B1725">
        <v>0.79999999999999993</v>
      </c>
      <c r="C1725">
        <v>1.1499999999999999</v>
      </c>
      <c r="D1725">
        <v>1.1499999999999999</v>
      </c>
      <c r="E1725">
        <v>1.5</v>
      </c>
      <c r="F1725">
        <v>5.05</v>
      </c>
      <c r="G1725">
        <v>1.5</v>
      </c>
      <c r="H1725">
        <v>1000</v>
      </c>
      <c r="I1725">
        <v>1.0630894360039895</v>
      </c>
      <c r="J1725">
        <v>0.50498773681401254</v>
      </c>
      <c r="K1725">
        <v>-0.52850992498985105</v>
      </c>
      <c r="L1725">
        <v>9.9999999999988987E-5</v>
      </c>
      <c r="M1725">
        <v>5.3713712000137868</v>
      </c>
      <c r="N1725">
        <v>9.9999999999988987E-5</v>
      </c>
    </row>
    <row r="1726" spans="2:14" x14ac:dyDescent="0.25">
      <c r="B1726">
        <v>0.79999999999999993</v>
      </c>
      <c r="C1726">
        <v>1.1499999999999999</v>
      </c>
      <c r="D1726">
        <v>1.1499999999999999</v>
      </c>
      <c r="E1726">
        <v>1.5</v>
      </c>
      <c r="F1726">
        <v>7.5250000000000004</v>
      </c>
      <c r="G1726">
        <v>0.44999999999999996</v>
      </c>
      <c r="H1726">
        <v>1000</v>
      </c>
      <c r="I1726">
        <v>0.88255017124058477</v>
      </c>
      <c r="J1726">
        <v>0.64265960830820301</v>
      </c>
      <c r="K1726">
        <v>-4.876870866274452E-2</v>
      </c>
      <c r="L1726">
        <v>0.12036060703481227</v>
      </c>
      <c r="M1726">
        <v>7.4999315976211642</v>
      </c>
      <c r="N1726">
        <v>0.33673869834577763</v>
      </c>
    </row>
    <row r="1727" spans="2:14" x14ac:dyDescent="0.25">
      <c r="B1727">
        <v>0.79999999999999993</v>
      </c>
      <c r="C1727">
        <v>1.1499999999999999</v>
      </c>
      <c r="D1727">
        <v>1.1499999999999999</v>
      </c>
      <c r="E1727">
        <v>1.5</v>
      </c>
      <c r="F1727">
        <v>7.5250000000000004</v>
      </c>
      <c r="G1727">
        <v>0.79999999999999993</v>
      </c>
      <c r="H1727">
        <v>1000</v>
      </c>
      <c r="I1727">
        <v>0.80103125826624777</v>
      </c>
      <c r="J1727">
        <v>0.60127091719462711</v>
      </c>
      <c r="K1727">
        <v>-9.9521214999183816E-2</v>
      </c>
      <c r="L1727">
        <v>0.15969030628447956</v>
      </c>
      <c r="M1727">
        <v>7.4764000149398031</v>
      </c>
      <c r="N1727">
        <v>0.29071494016916155</v>
      </c>
    </row>
    <row r="1728" spans="2:14" x14ac:dyDescent="0.25">
      <c r="B1728">
        <v>0.79999999999999993</v>
      </c>
      <c r="C1728">
        <v>1.1499999999999999</v>
      </c>
      <c r="D1728">
        <v>1.1499999999999999</v>
      </c>
      <c r="E1728">
        <v>1.5</v>
      </c>
      <c r="F1728">
        <v>7.5250000000000004</v>
      </c>
      <c r="G1728">
        <v>1.1499999999999999</v>
      </c>
      <c r="H1728">
        <v>1000</v>
      </c>
      <c r="I1728">
        <v>0.10650867684911891</v>
      </c>
      <c r="J1728">
        <v>0.42755597220312325</v>
      </c>
      <c r="K1728">
        <v>-0.22636206371330825</v>
      </c>
      <c r="L1728">
        <v>0.19002834559678614</v>
      </c>
      <c r="M1728">
        <v>7.3946438919232058</v>
      </c>
      <c r="N1728">
        <v>0.35777842775526403</v>
      </c>
    </row>
    <row r="1729" spans="2:14" x14ac:dyDescent="0.25">
      <c r="B1729">
        <v>0.79999999999999993</v>
      </c>
      <c r="C1729">
        <v>1.1499999999999999</v>
      </c>
      <c r="D1729">
        <v>1.1499999999999999</v>
      </c>
      <c r="E1729">
        <v>1.5</v>
      </c>
      <c r="F1729">
        <v>7.5250000000000004</v>
      </c>
      <c r="G1729">
        <v>1.5</v>
      </c>
      <c r="H1729">
        <v>1000</v>
      </c>
      <c r="I1729">
        <v>1.0243249050268544</v>
      </c>
      <c r="J1729">
        <v>0.60271348573672956</v>
      </c>
      <c r="K1729">
        <v>-0.2762806425871569</v>
      </c>
      <c r="L1729">
        <v>9.9999999999766942E-5</v>
      </c>
      <c r="M1729">
        <v>7.7230875619155537</v>
      </c>
      <c r="N1729">
        <v>9.9999999999766942E-5</v>
      </c>
    </row>
    <row r="1730" spans="2:14" x14ac:dyDescent="0.25">
      <c r="B1730">
        <v>0.79999999999999993</v>
      </c>
      <c r="C1730">
        <v>1.1499999999999999</v>
      </c>
      <c r="D1730">
        <v>1.1499999999999999</v>
      </c>
      <c r="E1730">
        <v>1.5</v>
      </c>
      <c r="F1730">
        <v>10</v>
      </c>
      <c r="G1730">
        <v>0.44999999999999996</v>
      </c>
      <c r="H1730">
        <v>1000</v>
      </c>
      <c r="I1730">
        <v>1.0769350119294998</v>
      </c>
      <c r="J1730">
        <v>0.47589293075626082</v>
      </c>
      <c r="K1730">
        <v>-0.61063473313409133</v>
      </c>
      <c r="L1730">
        <v>0.12169225380703264</v>
      </c>
      <c r="M1730">
        <v>10.08155398359585</v>
      </c>
      <c r="N1730">
        <v>0.47909573831103475</v>
      </c>
    </row>
    <row r="1731" spans="2:14" x14ac:dyDescent="0.25">
      <c r="B1731">
        <v>0.79999999999999993</v>
      </c>
      <c r="C1731">
        <v>1.1499999999999999</v>
      </c>
      <c r="D1731">
        <v>1.1499999999999999</v>
      </c>
      <c r="E1731">
        <v>1.5</v>
      </c>
      <c r="F1731">
        <v>10</v>
      </c>
      <c r="G1731">
        <v>0.79999999999999993</v>
      </c>
      <c r="H1731">
        <v>1000</v>
      </c>
      <c r="I1731">
        <v>0.60074860228731097</v>
      </c>
      <c r="J1731">
        <v>0.55693453896555722</v>
      </c>
      <c r="K1731">
        <v>-0.10538225029588233</v>
      </c>
      <c r="L1731">
        <v>0.29966648261662537</v>
      </c>
      <c r="M1731">
        <v>10.078270150076074</v>
      </c>
      <c r="N1731">
        <v>0.38600568034152938</v>
      </c>
    </row>
    <row r="1732" spans="2:14" x14ac:dyDescent="0.25">
      <c r="B1732">
        <v>0.79999999999999993</v>
      </c>
      <c r="C1732">
        <v>1.1499999999999999</v>
      </c>
      <c r="D1732">
        <v>1.1499999999999999</v>
      </c>
      <c r="E1732">
        <v>1.5</v>
      </c>
      <c r="F1732">
        <v>10</v>
      </c>
      <c r="G1732">
        <v>1.1499999999999999</v>
      </c>
      <c r="H1732">
        <v>1000</v>
      </c>
      <c r="I1732">
        <v>0.92599809663465749</v>
      </c>
      <c r="J1732">
        <v>0.64330482679961731</v>
      </c>
      <c r="K1732">
        <v>-0.12833781711343306</v>
      </c>
      <c r="L1732">
        <v>4.2931253780913045E-2</v>
      </c>
      <c r="M1732">
        <v>10.121439571067366</v>
      </c>
      <c r="N1732">
        <v>7.3973338499729426E-3</v>
      </c>
    </row>
    <row r="1733" spans="2:14" x14ac:dyDescent="0.25">
      <c r="B1733">
        <v>0.79999999999999993</v>
      </c>
      <c r="C1733">
        <v>1.1499999999999999</v>
      </c>
      <c r="D1733">
        <v>1.1499999999999999</v>
      </c>
      <c r="E1733">
        <v>1.5</v>
      </c>
      <c r="F1733">
        <v>10</v>
      </c>
      <c r="G1733">
        <v>1.5</v>
      </c>
      <c r="H1733">
        <v>1000</v>
      </c>
      <c r="I1733">
        <v>1.0061723788917973</v>
      </c>
      <c r="J1733">
        <v>0.64592929748645944</v>
      </c>
      <c r="K1733">
        <v>-0.16306282446228892</v>
      </c>
      <c r="L1733">
        <v>9.9999999999988987E-5</v>
      </c>
      <c r="M1733">
        <v>10.139940632064725</v>
      </c>
      <c r="N1733">
        <v>9.9999999999766942E-5</v>
      </c>
    </row>
    <row r="1734" spans="2:14" x14ac:dyDescent="0.25">
      <c r="B1734">
        <v>0.79999999999999993</v>
      </c>
      <c r="C1734">
        <v>1.1499999999999999</v>
      </c>
      <c r="D1734">
        <v>1.5</v>
      </c>
      <c r="E1734">
        <v>0.44999999999999996</v>
      </c>
      <c r="F1734">
        <v>2.5750000000000002</v>
      </c>
      <c r="G1734">
        <v>0.44999999999999996</v>
      </c>
      <c r="H1734">
        <v>1000</v>
      </c>
      <c r="I1734">
        <v>1.0847338929971442</v>
      </c>
      <c r="J1734">
        <v>0.55376318879230646</v>
      </c>
      <c r="K1734">
        <v>-6.5513355094473091E-2</v>
      </c>
      <c r="L1734">
        <v>9.9999999999988987E-5</v>
      </c>
      <c r="M1734">
        <v>7.221033834338769</v>
      </c>
      <c r="N1734">
        <v>2.4631229583501613E-3</v>
      </c>
    </row>
    <row r="1735" spans="2:14" x14ac:dyDescent="0.25">
      <c r="B1735">
        <v>0.79999999999999993</v>
      </c>
      <c r="C1735">
        <v>1.1499999999999999</v>
      </c>
      <c r="D1735">
        <v>1.5</v>
      </c>
      <c r="E1735">
        <v>0.44999999999999996</v>
      </c>
      <c r="F1735">
        <v>2.5750000000000002</v>
      </c>
      <c r="G1735">
        <v>0.79999999999999993</v>
      </c>
      <c r="H1735">
        <v>1000</v>
      </c>
      <c r="I1735">
        <v>1.0752782718800442</v>
      </c>
      <c r="J1735">
        <v>0.50483756387642775</v>
      </c>
      <c r="K1735">
        <v>-0.2551435745800732</v>
      </c>
      <c r="L1735">
        <v>9.9999999999988987E-5</v>
      </c>
      <c r="M1735">
        <v>5.4581257265991852</v>
      </c>
      <c r="N1735">
        <v>0.26508477108852846</v>
      </c>
    </row>
    <row r="1736" spans="2:14" x14ac:dyDescent="0.25">
      <c r="B1736">
        <v>0.79999999999999993</v>
      </c>
      <c r="C1736">
        <v>1.1499999999999999</v>
      </c>
      <c r="D1736">
        <v>1.5</v>
      </c>
      <c r="E1736">
        <v>0.44999999999999996</v>
      </c>
      <c r="F1736">
        <v>2.5750000000000002</v>
      </c>
      <c r="G1736">
        <v>1.1499999999999999</v>
      </c>
      <c r="H1736">
        <v>1000</v>
      </c>
      <c r="I1736">
        <v>1.1403020916434112</v>
      </c>
      <c r="J1736">
        <v>0.63515976620540526</v>
      </c>
      <c r="K1736">
        <v>-0.21824008614885082</v>
      </c>
      <c r="L1736">
        <v>1.000000000000445E-4</v>
      </c>
      <c r="M1736">
        <v>5.1686823857989204</v>
      </c>
      <c r="N1736">
        <v>0.28834795542541169</v>
      </c>
    </row>
    <row r="1737" spans="2:14" x14ac:dyDescent="0.25">
      <c r="B1737">
        <v>0.79999999999999993</v>
      </c>
      <c r="C1737">
        <v>1.1499999999999999</v>
      </c>
      <c r="D1737">
        <v>1.5</v>
      </c>
      <c r="E1737">
        <v>0.44999999999999996</v>
      </c>
      <c r="F1737">
        <v>2.5750000000000002</v>
      </c>
      <c r="G1737">
        <v>1.5</v>
      </c>
      <c r="H1737">
        <v>1000</v>
      </c>
      <c r="I1737">
        <v>0.98827731655479001</v>
      </c>
      <c r="J1737">
        <v>7.3786002014927021E-2</v>
      </c>
      <c r="K1737">
        <v>-0.79283391864437425</v>
      </c>
      <c r="L1737">
        <v>9.9999999999988987E-5</v>
      </c>
      <c r="M1737">
        <v>2.6497574134856978</v>
      </c>
      <c r="N1737">
        <v>0.31906056987279358</v>
      </c>
    </row>
    <row r="1738" spans="2:14" x14ac:dyDescent="0.25">
      <c r="B1738">
        <v>0.79999999999999993</v>
      </c>
      <c r="C1738">
        <v>1.1499999999999999</v>
      </c>
      <c r="D1738">
        <v>1.5</v>
      </c>
      <c r="E1738">
        <v>0.44999999999999996</v>
      </c>
      <c r="F1738">
        <v>5.05</v>
      </c>
      <c r="G1738">
        <v>0.44999999999999996</v>
      </c>
      <c r="H1738">
        <v>1000</v>
      </c>
      <c r="I1738">
        <v>1.0792894479856003</v>
      </c>
      <c r="J1738">
        <v>0.56525437025834924</v>
      </c>
      <c r="K1738">
        <v>-3.6310317069050635E-2</v>
      </c>
      <c r="L1738">
        <v>7.645162991059308E-3</v>
      </c>
      <c r="M1738">
        <v>4.9659426765043992</v>
      </c>
      <c r="N1738">
        <v>9.9999999999988987E-5</v>
      </c>
    </row>
    <row r="1739" spans="2:14" x14ac:dyDescent="0.25">
      <c r="B1739">
        <v>0.79999999999999993</v>
      </c>
      <c r="C1739">
        <v>1.1499999999999999</v>
      </c>
      <c r="D1739">
        <v>1.5</v>
      </c>
      <c r="E1739">
        <v>0.44999999999999996</v>
      </c>
      <c r="F1739">
        <v>5.05</v>
      </c>
      <c r="G1739">
        <v>0.79999999999999993</v>
      </c>
      <c r="H1739">
        <v>1000</v>
      </c>
      <c r="I1739">
        <v>1.2050357172501385</v>
      </c>
      <c r="J1739">
        <v>0.30220703717020136</v>
      </c>
      <c r="K1739">
        <v>-0.7086278314661647</v>
      </c>
      <c r="L1739">
        <v>1.0000000000000286E-4</v>
      </c>
      <c r="M1739">
        <v>5.0732449819261181</v>
      </c>
      <c r="N1739">
        <v>0.27521481302977024</v>
      </c>
    </row>
    <row r="1740" spans="2:14" x14ac:dyDescent="0.25">
      <c r="B1740">
        <v>0.79999999999999993</v>
      </c>
      <c r="C1740">
        <v>1.1499999999999999</v>
      </c>
      <c r="D1740">
        <v>1.5</v>
      </c>
      <c r="E1740">
        <v>0.44999999999999996</v>
      </c>
      <c r="F1740">
        <v>5.05</v>
      </c>
      <c r="G1740">
        <v>1.1499999999999999</v>
      </c>
      <c r="H1740">
        <v>15.989853266366699</v>
      </c>
      <c r="I1740">
        <v>0.1680501498375695</v>
      </c>
      <c r="J1740">
        <v>0.16019493652915834</v>
      </c>
      <c r="K1740">
        <v>0.65546094296038837</v>
      </c>
      <c r="L1740">
        <v>0.76761100218759015</v>
      </c>
      <c r="M1740">
        <v>26.774648088716816</v>
      </c>
      <c r="N1740">
        <v>0.39551132506644077</v>
      </c>
    </row>
    <row r="1741" spans="2:14" x14ac:dyDescent="0.25">
      <c r="B1741">
        <v>0.79999999999999993</v>
      </c>
      <c r="C1741">
        <v>1.1499999999999999</v>
      </c>
      <c r="D1741">
        <v>1.5</v>
      </c>
      <c r="E1741">
        <v>0.44999999999999996</v>
      </c>
      <c r="F1741">
        <v>5.05</v>
      </c>
      <c r="G1741">
        <v>1.5</v>
      </c>
      <c r="H1741">
        <v>15.989853371132403</v>
      </c>
      <c r="I1741">
        <v>0.16805924341542985</v>
      </c>
      <c r="J1741">
        <v>0.1601809042475314</v>
      </c>
      <c r="K1741">
        <v>0.65549315679062525</v>
      </c>
      <c r="L1741">
        <v>0.7675699312170936</v>
      </c>
      <c r="M1741">
        <v>26.771961800606149</v>
      </c>
      <c r="N1741">
        <v>0.39550072720792856</v>
      </c>
    </row>
    <row r="1742" spans="2:14" x14ac:dyDescent="0.25">
      <c r="B1742">
        <v>0.79999999999999993</v>
      </c>
      <c r="C1742">
        <v>1.1499999999999999</v>
      </c>
      <c r="D1742">
        <v>1.5</v>
      </c>
      <c r="E1742">
        <v>0.44999999999999996</v>
      </c>
      <c r="F1742">
        <v>7.5250000000000004</v>
      </c>
      <c r="G1742">
        <v>0.44999999999999996</v>
      </c>
      <c r="H1742">
        <v>1000</v>
      </c>
      <c r="I1742">
        <v>1.1935950033132652</v>
      </c>
      <c r="J1742">
        <v>0.32492741393148716</v>
      </c>
      <c r="K1742">
        <v>-0.67927119328454388</v>
      </c>
      <c r="L1742">
        <v>0.19890685803300356</v>
      </c>
      <c r="M1742">
        <v>7.6934364148101624</v>
      </c>
      <c r="N1742">
        <v>0.27939080032703723</v>
      </c>
    </row>
    <row r="1743" spans="2:14" x14ac:dyDescent="0.25">
      <c r="B1743">
        <v>0.79999999999999993</v>
      </c>
      <c r="C1743">
        <v>1.1499999999999999</v>
      </c>
      <c r="D1743">
        <v>1.5</v>
      </c>
      <c r="E1743">
        <v>0.44999999999999996</v>
      </c>
      <c r="F1743">
        <v>7.5250000000000004</v>
      </c>
      <c r="G1743">
        <v>0.79999999999999993</v>
      </c>
      <c r="H1743">
        <v>1000</v>
      </c>
      <c r="I1743">
        <v>1.1944566144936044</v>
      </c>
      <c r="J1743">
        <v>0.32319658145440089</v>
      </c>
      <c r="K1743">
        <v>-0.66807211614904927</v>
      </c>
      <c r="L1743">
        <v>0.15826158672813248</v>
      </c>
      <c r="M1743">
        <v>7.62605856068134</v>
      </c>
      <c r="N1743">
        <v>0.20714273221819898</v>
      </c>
    </row>
    <row r="1744" spans="2:14" x14ac:dyDescent="0.25">
      <c r="B1744">
        <v>0.79999999999999993</v>
      </c>
      <c r="C1744">
        <v>1.1499999999999999</v>
      </c>
      <c r="D1744">
        <v>1.5</v>
      </c>
      <c r="E1744">
        <v>0.44999999999999996</v>
      </c>
      <c r="F1744">
        <v>7.5250000000000004</v>
      </c>
      <c r="G1744">
        <v>1.1499999999999999</v>
      </c>
      <c r="H1744">
        <v>1000</v>
      </c>
      <c r="I1744">
        <v>1.184181546902773</v>
      </c>
      <c r="J1744">
        <v>0.34203035370175583</v>
      </c>
      <c r="K1744">
        <v>-0.57380645124796037</v>
      </c>
      <c r="L1744">
        <v>0.48575537295835225</v>
      </c>
      <c r="M1744">
        <v>7.506589692730957</v>
      </c>
      <c r="N1744">
        <v>0.38574958074763771</v>
      </c>
    </row>
    <row r="1745" spans="2:14" x14ac:dyDescent="0.25">
      <c r="B1745">
        <v>0.79999999999999993</v>
      </c>
      <c r="C1745">
        <v>1.1499999999999999</v>
      </c>
      <c r="D1745">
        <v>1.5</v>
      </c>
      <c r="E1745">
        <v>0.44999999999999996</v>
      </c>
      <c r="F1745">
        <v>7.5250000000000004</v>
      </c>
      <c r="G1745">
        <v>1.5</v>
      </c>
      <c r="H1745">
        <v>1000</v>
      </c>
      <c r="I1745">
        <v>1.2093037134847799</v>
      </c>
      <c r="J1745">
        <v>0.25789728269633838</v>
      </c>
      <c r="K1745">
        <v>-0.71073220198056575</v>
      </c>
      <c r="L1745">
        <v>0.34116119324894395</v>
      </c>
      <c r="M1745">
        <v>7.4485283278562653</v>
      </c>
      <c r="N1745">
        <v>0.34743554600217053</v>
      </c>
    </row>
    <row r="1746" spans="2:14" x14ac:dyDescent="0.25">
      <c r="B1746">
        <v>0.79999999999999993</v>
      </c>
      <c r="C1746">
        <v>1.1499999999999999</v>
      </c>
      <c r="D1746">
        <v>1.5</v>
      </c>
      <c r="E1746">
        <v>0.44999999999999996</v>
      </c>
      <c r="F1746">
        <v>10</v>
      </c>
      <c r="G1746">
        <v>0.44999999999999996</v>
      </c>
      <c r="H1746">
        <v>1000</v>
      </c>
      <c r="I1746">
        <v>1.1053758834604368</v>
      </c>
      <c r="J1746">
        <v>0.50964756501256991</v>
      </c>
      <c r="K1746">
        <v>-0.19357628181300868</v>
      </c>
      <c r="L1746">
        <v>0.33547608434931092</v>
      </c>
      <c r="M1746">
        <v>10.100978601765885</v>
      </c>
      <c r="N1746">
        <v>0.30212046446208424</v>
      </c>
    </row>
    <row r="1747" spans="2:14" x14ac:dyDescent="0.25">
      <c r="B1747">
        <v>0.79999999999999993</v>
      </c>
      <c r="C1747">
        <v>1.1499999999999999</v>
      </c>
      <c r="D1747">
        <v>1.5</v>
      </c>
      <c r="E1747">
        <v>0.44999999999999996</v>
      </c>
      <c r="F1747">
        <v>10</v>
      </c>
      <c r="G1747">
        <v>0.79999999999999993</v>
      </c>
      <c r="H1747">
        <v>1000</v>
      </c>
      <c r="I1747">
        <v>1.1110862025582997</v>
      </c>
      <c r="J1747">
        <v>0.49802850527049847</v>
      </c>
      <c r="K1747">
        <v>-0.21136522156685245</v>
      </c>
      <c r="L1747">
        <v>0.31086557008011356</v>
      </c>
      <c r="M1747">
        <v>10.067296703924516</v>
      </c>
      <c r="N1747">
        <v>0.23625290698805354</v>
      </c>
    </row>
    <row r="1748" spans="2:14" x14ac:dyDescent="0.25">
      <c r="B1748">
        <v>0.79999999999999993</v>
      </c>
      <c r="C1748">
        <v>1.1499999999999999</v>
      </c>
      <c r="D1748">
        <v>1.5</v>
      </c>
      <c r="E1748">
        <v>0.44999999999999996</v>
      </c>
      <c r="F1748">
        <v>10</v>
      </c>
      <c r="G1748">
        <v>1.1499999999999999</v>
      </c>
      <c r="H1748">
        <v>1000</v>
      </c>
      <c r="I1748">
        <v>1.222748292731934</v>
      </c>
      <c r="J1748">
        <v>0.25435413292624809</v>
      </c>
      <c r="K1748">
        <v>-0.80350291856056266</v>
      </c>
      <c r="L1748">
        <v>0.28819792169941272</v>
      </c>
      <c r="M1748">
        <v>10.042685907822143</v>
      </c>
      <c r="N1748">
        <v>5.9901040764381019E-3</v>
      </c>
    </row>
    <row r="1749" spans="2:14" x14ac:dyDescent="0.25">
      <c r="B1749">
        <v>0.79999999999999993</v>
      </c>
      <c r="C1749">
        <v>1.1499999999999999</v>
      </c>
      <c r="D1749">
        <v>1.5</v>
      </c>
      <c r="E1749">
        <v>0.44999999999999996</v>
      </c>
      <c r="F1749">
        <v>10</v>
      </c>
      <c r="G1749">
        <v>1.5</v>
      </c>
      <c r="H1749">
        <v>1000</v>
      </c>
      <c r="I1749">
        <v>1.0840090910386626</v>
      </c>
      <c r="J1749">
        <v>0.53030510064101954</v>
      </c>
      <c r="K1749">
        <v>-3.8821442912778892E-2</v>
      </c>
      <c r="L1749">
        <v>0.30348773402325252</v>
      </c>
      <c r="M1749">
        <v>9.9324203271006137</v>
      </c>
      <c r="N1749">
        <v>0.38543066130717285</v>
      </c>
    </row>
    <row r="1750" spans="2:14" x14ac:dyDescent="0.25">
      <c r="B1750">
        <v>0.79999999999999993</v>
      </c>
      <c r="C1750">
        <v>1.1499999999999999</v>
      </c>
      <c r="D1750">
        <v>1.5</v>
      </c>
      <c r="E1750">
        <v>0.79999999999999993</v>
      </c>
      <c r="F1750">
        <v>2.5750000000000002</v>
      </c>
      <c r="G1750">
        <v>0.44999999999999996</v>
      </c>
      <c r="H1750">
        <v>1000</v>
      </c>
      <c r="I1750">
        <v>0.43941192976659116</v>
      </c>
      <c r="J1750">
        <v>0.55011254646850816</v>
      </c>
      <c r="K1750">
        <v>-0.31985614842371879</v>
      </c>
      <c r="L1750">
        <v>0.13927219127343271</v>
      </c>
      <c r="M1750">
        <v>5.4659518735938546</v>
      </c>
      <c r="N1750">
        <v>0.3040341125075578</v>
      </c>
    </row>
    <row r="1751" spans="2:14" x14ac:dyDescent="0.25">
      <c r="B1751">
        <v>0.79999999999999993</v>
      </c>
      <c r="C1751">
        <v>1.1499999999999999</v>
      </c>
      <c r="D1751">
        <v>1.5</v>
      </c>
      <c r="E1751">
        <v>0.79999999999999993</v>
      </c>
      <c r="F1751">
        <v>2.5750000000000002</v>
      </c>
      <c r="G1751">
        <v>0.79999999999999993</v>
      </c>
      <c r="H1751">
        <v>1000</v>
      </c>
      <c r="I1751">
        <v>1.1798108144089021</v>
      </c>
      <c r="J1751">
        <v>0.51524483863326531</v>
      </c>
      <c r="K1751">
        <v>-0.49621774239130356</v>
      </c>
      <c r="L1751">
        <v>9.9999999999988987E-5</v>
      </c>
      <c r="M1751">
        <v>5.6220381189508624</v>
      </c>
      <c r="N1751">
        <v>0.28120555974967926</v>
      </c>
    </row>
    <row r="1752" spans="2:14" x14ac:dyDescent="0.25">
      <c r="B1752">
        <v>0.79999999999999993</v>
      </c>
      <c r="C1752">
        <v>1.1499999999999999</v>
      </c>
      <c r="D1752">
        <v>1.5</v>
      </c>
      <c r="E1752">
        <v>0.79999999999999993</v>
      </c>
      <c r="F1752">
        <v>2.5750000000000002</v>
      </c>
      <c r="G1752">
        <v>1.1499999999999999</v>
      </c>
      <c r="H1752">
        <v>1000</v>
      </c>
      <c r="I1752">
        <v>1.0288281833847595</v>
      </c>
      <c r="J1752">
        <v>8.2109660269629403E-2</v>
      </c>
      <c r="K1752">
        <v>-0.79861530374046275</v>
      </c>
      <c r="L1752">
        <v>1.0000000000010001E-4</v>
      </c>
      <c r="M1752">
        <v>3.0110617853864943</v>
      </c>
      <c r="N1752">
        <v>0.33814196408053082</v>
      </c>
    </row>
    <row r="1753" spans="2:14" x14ac:dyDescent="0.25">
      <c r="B1753">
        <v>0.79999999999999993</v>
      </c>
      <c r="C1753">
        <v>1.1499999999999999</v>
      </c>
      <c r="D1753">
        <v>1.5</v>
      </c>
      <c r="E1753">
        <v>0.79999999999999993</v>
      </c>
      <c r="F1753">
        <v>2.5750000000000002</v>
      </c>
      <c r="G1753">
        <v>1.5</v>
      </c>
      <c r="H1753">
        <v>1000</v>
      </c>
      <c r="I1753">
        <v>0.95298549728567283</v>
      </c>
      <c r="J1753">
        <v>0.68008832507448802</v>
      </c>
      <c r="K1753">
        <v>-0.16370764294245915</v>
      </c>
      <c r="L1753">
        <v>9.9999999999988987E-5</v>
      </c>
      <c r="M1753">
        <v>3.610939774197476</v>
      </c>
      <c r="N1753">
        <v>0.26741171687495841</v>
      </c>
    </row>
    <row r="1754" spans="2:14" x14ac:dyDescent="0.25">
      <c r="B1754">
        <v>0.79999999999999993</v>
      </c>
      <c r="C1754">
        <v>1.1499999999999999</v>
      </c>
      <c r="D1754">
        <v>1.5</v>
      </c>
      <c r="E1754">
        <v>0.79999999999999993</v>
      </c>
      <c r="F1754">
        <v>5.05</v>
      </c>
      <c r="G1754">
        <v>0.44999999999999996</v>
      </c>
      <c r="H1754">
        <v>1000</v>
      </c>
      <c r="I1754">
        <v>1.2614297300266419</v>
      </c>
      <c r="J1754">
        <v>0.18432188490729018</v>
      </c>
      <c r="K1754">
        <v>-1.0224400317297357</v>
      </c>
      <c r="L1754">
        <v>3.0107515585116922E-2</v>
      </c>
      <c r="M1754">
        <v>5.0965964318800605</v>
      </c>
      <c r="N1754">
        <v>0.28027477917844151</v>
      </c>
    </row>
    <row r="1755" spans="2:14" x14ac:dyDescent="0.25">
      <c r="B1755">
        <v>0.79999999999999993</v>
      </c>
      <c r="C1755">
        <v>1.1499999999999999</v>
      </c>
      <c r="D1755">
        <v>1.5</v>
      </c>
      <c r="E1755">
        <v>0.79999999999999993</v>
      </c>
      <c r="F1755">
        <v>5.05</v>
      </c>
      <c r="G1755">
        <v>0.79999999999999993</v>
      </c>
      <c r="H1755">
        <v>1000</v>
      </c>
      <c r="I1755">
        <v>1.0797357607873055</v>
      </c>
      <c r="J1755">
        <v>0.56324263511239092</v>
      </c>
      <c r="K1755">
        <v>-1.5300667804288626E-2</v>
      </c>
      <c r="L1755">
        <v>5.7984391317836059E-2</v>
      </c>
      <c r="M1755">
        <v>5.1141349950886825</v>
      </c>
      <c r="N1755">
        <v>0.27208633352788303</v>
      </c>
    </row>
    <row r="1756" spans="2:14" x14ac:dyDescent="0.25">
      <c r="B1756">
        <v>0.79999999999999993</v>
      </c>
      <c r="C1756">
        <v>1.1499999999999999</v>
      </c>
      <c r="D1756">
        <v>1.5</v>
      </c>
      <c r="E1756">
        <v>0.79999999999999993</v>
      </c>
      <c r="F1756">
        <v>5.05</v>
      </c>
      <c r="G1756">
        <v>1.1499999999999999</v>
      </c>
      <c r="H1756">
        <v>15.989853364918053</v>
      </c>
      <c r="I1756">
        <v>0.16805419151433509</v>
      </c>
      <c r="J1756">
        <v>0.16018354144316999</v>
      </c>
      <c r="K1756">
        <v>0.65548761853218096</v>
      </c>
      <c r="L1756">
        <v>0.76757246721253025</v>
      </c>
      <c r="M1756">
        <v>26.772114815491449</v>
      </c>
      <c r="N1756">
        <v>0.39549974102215524</v>
      </c>
    </row>
    <row r="1757" spans="2:14" x14ac:dyDescent="0.25">
      <c r="B1757">
        <v>0.79999999999999993</v>
      </c>
      <c r="C1757">
        <v>1.1499999999999999</v>
      </c>
      <c r="D1757">
        <v>1.5</v>
      </c>
      <c r="E1757">
        <v>0.79999999999999993</v>
      </c>
      <c r="F1757">
        <v>5.05</v>
      </c>
      <c r="G1757">
        <v>1.5</v>
      </c>
      <c r="H1757">
        <v>15.989853757931041</v>
      </c>
      <c r="I1757">
        <v>0.16803028045117138</v>
      </c>
      <c r="J1757">
        <v>0.1602449215886359</v>
      </c>
      <c r="K1757">
        <v>0.65534079686322011</v>
      </c>
      <c r="L1757">
        <v>0.76757532933815664</v>
      </c>
      <c r="M1757">
        <v>26.772237765046921</v>
      </c>
      <c r="N1757">
        <v>0.3955221851983593</v>
      </c>
    </row>
    <row r="1758" spans="2:14" x14ac:dyDescent="0.25">
      <c r="B1758">
        <v>0.79999999999999993</v>
      </c>
      <c r="C1758">
        <v>1.1499999999999999</v>
      </c>
      <c r="D1758">
        <v>1.5</v>
      </c>
      <c r="E1758">
        <v>0.79999999999999993</v>
      </c>
      <c r="F1758">
        <v>7.5250000000000004</v>
      </c>
      <c r="G1758">
        <v>0.44999999999999996</v>
      </c>
      <c r="H1758">
        <v>1000</v>
      </c>
      <c r="I1758">
        <v>0.65417618428406765</v>
      </c>
      <c r="J1758">
        <v>0.38525929781321594</v>
      </c>
      <c r="K1758">
        <v>-0.15614821922860375</v>
      </c>
      <c r="L1758">
        <v>0.15885554584283404</v>
      </c>
      <c r="M1758">
        <v>6.1237026172991884</v>
      </c>
      <c r="N1758">
        <v>0.28375817690529159</v>
      </c>
    </row>
    <row r="1759" spans="2:14" x14ac:dyDescent="0.25">
      <c r="B1759">
        <v>0.79999999999999993</v>
      </c>
      <c r="C1759">
        <v>1.1499999999999999</v>
      </c>
      <c r="D1759">
        <v>1.5</v>
      </c>
      <c r="E1759">
        <v>0.79999999999999993</v>
      </c>
      <c r="F1759">
        <v>7.5250000000000004</v>
      </c>
      <c r="G1759">
        <v>0.79999999999999993</v>
      </c>
      <c r="H1759">
        <v>1000</v>
      </c>
      <c r="I1759">
        <v>1.1068637064461948</v>
      </c>
      <c r="J1759">
        <v>0.50432211690115436</v>
      </c>
      <c r="K1759">
        <v>-0.15683283139659254</v>
      </c>
      <c r="L1759">
        <v>0.17728629260351925</v>
      </c>
      <c r="M1759">
        <v>7.3970393735625803</v>
      </c>
      <c r="N1759">
        <v>0.55893650364943959</v>
      </c>
    </row>
    <row r="1760" spans="2:14" x14ac:dyDescent="0.25">
      <c r="B1760">
        <v>0.79999999999999993</v>
      </c>
      <c r="C1760">
        <v>1.1499999999999999</v>
      </c>
      <c r="D1760">
        <v>1.5</v>
      </c>
      <c r="E1760">
        <v>0.79999999999999993</v>
      </c>
      <c r="F1760">
        <v>7.5250000000000004</v>
      </c>
      <c r="G1760">
        <v>1.1499999999999999</v>
      </c>
      <c r="H1760">
        <v>1000</v>
      </c>
      <c r="I1760">
        <v>1.2207419956800407</v>
      </c>
      <c r="J1760">
        <v>0.25208512611554246</v>
      </c>
      <c r="K1760">
        <v>-0.76128505293216575</v>
      </c>
      <c r="L1760">
        <v>0.31019936401399439</v>
      </c>
      <c r="M1760">
        <v>7.4898867486174385</v>
      </c>
      <c r="N1760">
        <v>0.33528669399850408</v>
      </c>
    </row>
    <row r="1761" spans="2:14" x14ac:dyDescent="0.25">
      <c r="B1761">
        <v>0.79999999999999993</v>
      </c>
      <c r="C1761">
        <v>1.1499999999999999</v>
      </c>
      <c r="D1761">
        <v>1.5</v>
      </c>
      <c r="E1761">
        <v>0.79999999999999993</v>
      </c>
      <c r="F1761">
        <v>7.5250000000000004</v>
      </c>
      <c r="G1761">
        <v>1.5</v>
      </c>
      <c r="H1761">
        <v>1000</v>
      </c>
      <c r="I1761">
        <v>1.1886118410121416</v>
      </c>
      <c r="J1761">
        <v>0.27556414647356586</v>
      </c>
      <c r="K1761">
        <v>-0.63285165896752926</v>
      </c>
      <c r="L1761">
        <v>0.38626599560651231</v>
      </c>
      <c r="M1761">
        <v>7.4136666456978526</v>
      </c>
      <c r="N1761">
        <v>0.3701657347915146</v>
      </c>
    </row>
    <row r="1762" spans="2:14" x14ac:dyDescent="0.25">
      <c r="B1762">
        <v>0.79999999999999993</v>
      </c>
      <c r="C1762">
        <v>1.1499999999999999</v>
      </c>
      <c r="D1762">
        <v>1.5</v>
      </c>
      <c r="E1762">
        <v>0.79999999999999993</v>
      </c>
      <c r="F1762">
        <v>10</v>
      </c>
      <c r="G1762">
        <v>0.44999999999999996</v>
      </c>
      <c r="H1762">
        <v>1000</v>
      </c>
      <c r="I1762">
        <v>1.2554983378625391</v>
      </c>
      <c r="J1762">
        <v>0.19539208179068324</v>
      </c>
      <c r="K1762">
        <v>-1.0179211994646788</v>
      </c>
      <c r="L1762">
        <v>0.28046964405879654</v>
      </c>
      <c r="M1762">
        <v>10.096183428012909</v>
      </c>
      <c r="N1762">
        <v>0.31731973148816028</v>
      </c>
    </row>
    <row r="1763" spans="2:14" x14ac:dyDescent="0.25">
      <c r="B1763">
        <v>0.79999999999999993</v>
      </c>
      <c r="C1763">
        <v>1.1499999999999999</v>
      </c>
      <c r="D1763">
        <v>1.5</v>
      </c>
      <c r="E1763">
        <v>0.79999999999999993</v>
      </c>
      <c r="F1763">
        <v>10</v>
      </c>
      <c r="G1763">
        <v>0.79999999999999993</v>
      </c>
      <c r="H1763">
        <v>1000</v>
      </c>
      <c r="I1763">
        <v>1.0798614543526142</v>
      </c>
      <c r="J1763">
        <v>0.5628857870350219</v>
      </c>
      <c r="K1763">
        <v>-2.7175634801725135E-2</v>
      </c>
      <c r="L1763">
        <v>0.25254741045394652</v>
      </c>
      <c r="M1763">
        <v>8.0732622559365055</v>
      </c>
      <c r="N1763">
        <v>9.9999999999933475E-5</v>
      </c>
    </row>
    <row r="1764" spans="2:14" x14ac:dyDescent="0.25">
      <c r="B1764">
        <v>0.79999999999999993</v>
      </c>
      <c r="C1764">
        <v>1.1499999999999999</v>
      </c>
      <c r="D1764">
        <v>1.5</v>
      </c>
      <c r="E1764">
        <v>0.79999999999999993</v>
      </c>
      <c r="F1764">
        <v>10</v>
      </c>
      <c r="G1764">
        <v>1.1499999999999999</v>
      </c>
      <c r="H1764">
        <v>1000</v>
      </c>
      <c r="I1764">
        <v>1.1965028031888612</v>
      </c>
      <c r="J1764">
        <v>0.27491248640827826</v>
      </c>
      <c r="K1764">
        <v>-0.66231661397551189</v>
      </c>
      <c r="L1764">
        <v>0.35237748802387897</v>
      </c>
      <c r="M1764">
        <v>9.4282859377713351</v>
      </c>
      <c r="N1764">
        <v>0.57009579909298824</v>
      </c>
    </row>
    <row r="1765" spans="2:14" x14ac:dyDescent="0.25">
      <c r="B1765">
        <v>0.79999999999999993</v>
      </c>
      <c r="C1765">
        <v>1.1499999999999999</v>
      </c>
      <c r="D1765">
        <v>1.5</v>
      </c>
      <c r="E1765">
        <v>0.79999999999999993</v>
      </c>
      <c r="F1765">
        <v>10</v>
      </c>
      <c r="G1765">
        <v>1.5</v>
      </c>
      <c r="H1765">
        <v>1000</v>
      </c>
      <c r="I1765">
        <v>1.2235873092128091</v>
      </c>
      <c r="J1765">
        <v>0.18179586667014425</v>
      </c>
      <c r="K1765">
        <v>-0.83763309662126262</v>
      </c>
      <c r="L1765">
        <v>0.31479883305898954</v>
      </c>
      <c r="M1765">
        <v>9.8485457609610165</v>
      </c>
      <c r="N1765">
        <v>0.48532718307780875</v>
      </c>
    </row>
    <row r="1766" spans="2:14" x14ac:dyDescent="0.25">
      <c r="B1766">
        <v>0.79999999999999993</v>
      </c>
      <c r="C1766">
        <v>1.1499999999999999</v>
      </c>
      <c r="D1766">
        <v>1.5</v>
      </c>
      <c r="E1766">
        <v>1.1499999999999999</v>
      </c>
      <c r="F1766">
        <v>2.5750000000000002</v>
      </c>
      <c r="G1766">
        <v>0.44999999999999996</v>
      </c>
      <c r="H1766">
        <v>1000</v>
      </c>
      <c r="I1766">
        <v>1.0272913205484953</v>
      </c>
      <c r="J1766">
        <v>0.87681618541177497</v>
      </c>
      <c r="K1766">
        <v>-0.19981375664319329</v>
      </c>
      <c r="L1766">
        <v>1.2423933226960317E-2</v>
      </c>
      <c r="M1766">
        <v>4.8232939182594716</v>
      </c>
      <c r="N1766">
        <v>0.26204060432419712</v>
      </c>
    </row>
    <row r="1767" spans="2:14" x14ac:dyDescent="0.25">
      <c r="B1767">
        <v>0.79999999999999993</v>
      </c>
      <c r="C1767">
        <v>1.1499999999999999</v>
      </c>
      <c r="D1767">
        <v>1.5</v>
      </c>
      <c r="E1767">
        <v>1.1499999999999999</v>
      </c>
      <c r="F1767">
        <v>2.5750000000000002</v>
      </c>
      <c r="G1767">
        <v>0.79999999999999993</v>
      </c>
      <c r="H1767">
        <v>1000</v>
      </c>
      <c r="I1767">
        <v>0.91014326522344702</v>
      </c>
      <c r="J1767">
        <v>0.36939946519466871</v>
      </c>
      <c r="K1767">
        <v>-0.16132525303242562</v>
      </c>
      <c r="L1767">
        <v>9.9999999999988987E-5</v>
      </c>
      <c r="M1767">
        <v>3.636790272409038</v>
      </c>
      <c r="N1767">
        <v>0.30243265195307545</v>
      </c>
    </row>
    <row r="1768" spans="2:14" x14ac:dyDescent="0.25">
      <c r="B1768">
        <v>0.79999999999999993</v>
      </c>
      <c r="C1768">
        <v>1.1499999999999999</v>
      </c>
      <c r="D1768">
        <v>1.5</v>
      </c>
      <c r="E1768">
        <v>1.1499999999999999</v>
      </c>
      <c r="F1768">
        <v>2.5750000000000002</v>
      </c>
      <c r="G1768">
        <v>1.1499999999999999</v>
      </c>
      <c r="H1768">
        <v>1000</v>
      </c>
      <c r="I1768">
        <v>0.89427450396930452</v>
      </c>
      <c r="J1768">
        <v>0.42197089975524488</v>
      </c>
      <c r="K1768">
        <v>-4.7751995428665706E-2</v>
      </c>
      <c r="L1768">
        <v>9.9999999999988987E-5</v>
      </c>
      <c r="M1768">
        <v>2.9372362566150811</v>
      </c>
      <c r="N1768">
        <v>0.28580573644917356</v>
      </c>
    </row>
    <row r="1769" spans="2:14" x14ac:dyDescent="0.25">
      <c r="B1769">
        <v>0.79999999999999993</v>
      </c>
      <c r="C1769">
        <v>1.1499999999999999</v>
      </c>
      <c r="D1769">
        <v>1.5</v>
      </c>
      <c r="E1769">
        <v>1.1499999999999999</v>
      </c>
      <c r="F1769">
        <v>2.5750000000000002</v>
      </c>
      <c r="G1769">
        <v>1.5</v>
      </c>
      <c r="H1769">
        <v>1000</v>
      </c>
      <c r="I1769">
        <v>0.6303053356219428</v>
      </c>
      <c r="J1769">
        <v>0.57251773381514837</v>
      </c>
      <c r="K1769">
        <v>-0.12597601684971582</v>
      </c>
      <c r="L1769">
        <v>9.9999999999988987E-5</v>
      </c>
      <c r="M1769">
        <v>3.5185801015502913</v>
      </c>
      <c r="N1769">
        <v>0.26815049173460404</v>
      </c>
    </row>
    <row r="1770" spans="2:14" x14ac:dyDescent="0.25">
      <c r="B1770">
        <v>0.79999999999999993</v>
      </c>
      <c r="C1770">
        <v>1.1499999999999999</v>
      </c>
      <c r="D1770">
        <v>1.5</v>
      </c>
      <c r="E1770">
        <v>1.1499999999999999</v>
      </c>
      <c r="F1770">
        <v>5.05</v>
      </c>
      <c r="G1770">
        <v>0.44999999999999996</v>
      </c>
      <c r="H1770">
        <v>15.989853375699143</v>
      </c>
      <c r="I1770">
        <v>0.16805970765383005</v>
      </c>
      <c r="J1770">
        <v>0.16018321533439259</v>
      </c>
      <c r="K1770">
        <v>0.65548647468340659</v>
      </c>
      <c r="L1770">
        <v>0.76756710159561581</v>
      </c>
      <c r="M1770">
        <v>26.771774279028882</v>
      </c>
      <c r="N1770">
        <v>0.39550119883022633</v>
      </c>
    </row>
    <row r="1771" spans="2:14" x14ac:dyDescent="0.25">
      <c r="B1771">
        <v>0.79999999999999993</v>
      </c>
      <c r="C1771">
        <v>1.1499999999999999</v>
      </c>
      <c r="D1771">
        <v>1.5</v>
      </c>
      <c r="E1771">
        <v>1.1499999999999999</v>
      </c>
      <c r="F1771">
        <v>5.05</v>
      </c>
      <c r="G1771">
        <v>0.79999999999999993</v>
      </c>
      <c r="H1771">
        <v>1000</v>
      </c>
      <c r="I1771">
        <v>1.1426584175945391</v>
      </c>
      <c r="J1771">
        <v>0.42507252762226766</v>
      </c>
      <c r="K1771">
        <v>-0.34479087679690368</v>
      </c>
      <c r="L1771">
        <v>1.0000000000000286E-4</v>
      </c>
      <c r="M1771">
        <v>5.1071044568859394</v>
      </c>
      <c r="N1771">
        <v>0.28084049482094525</v>
      </c>
    </row>
    <row r="1772" spans="2:14" x14ac:dyDescent="0.25">
      <c r="B1772">
        <v>0.79999999999999993</v>
      </c>
      <c r="C1772">
        <v>1.1499999999999999</v>
      </c>
      <c r="D1772">
        <v>1.5</v>
      </c>
      <c r="E1772">
        <v>1.1499999999999999</v>
      </c>
      <c r="F1772">
        <v>5.05</v>
      </c>
      <c r="G1772">
        <v>1.1499999999999999</v>
      </c>
      <c r="H1772">
        <v>15.989853368695162</v>
      </c>
      <c r="I1772">
        <v>0.16806018433611197</v>
      </c>
      <c r="J1772">
        <v>0.16018252000641048</v>
      </c>
      <c r="K1772">
        <v>0.65548728513667831</v>
      </c>
      <c r="L1772">
        <v>0.76756995094756642</v>
      </c>
      <c r="M1772">
        <v>26.771961148253951</v>
      </c>
      <c r="N1772">
        <v>0.3955023381183238</v>
      </c>
    </row>
    <row r="1773" spans="2:14" x14ac:dyDescent="0.25">
      <c r="B1773">
        <v>0.79999999999999993</v>
      </c>
      <c r="C1773">
        <v>1.1499999999999999</v>
      </c>
      <c r="D1773">
        <v>1.5</v>
      </c>
      <c r="E1773">
        <v>1.1499999999999999</v>
      </c>
      <c r="F1773">
        <v>5.05</v>
      </c>
      <c r="G1773">
        <v>1.5</v>
      </c>
      <c r="H1773">
        <v>15.98985336480297</v>
      </c>
      <c r="I1773">
        <v>0.168059428907815</v>
      </c>
      <c r="J1773">
        <v>0.1601810631945543</v>
      </c>
      <c r="K1773">
        <v>0.65549385096528934</v>
      </c>
      <c r="L1773">
        <v>0.76757222561937777</v>
      </c>
      <c r="M1773">
        <v>26.772219976922152</v>
      </c>
      <c r="N1773">
        <v>0.39550200912278016</v>
      </c>
    </row>
    <row r="1774" spans="2:14" x14ac:dyDescent="0.25">
      <c r="B1774">
        <v>0.79999999999999993</v>
      </c>
      <c r="C1774">
        <v>1.1499999999999999</v>
      </c>
      <c r="D1774">
        <v>1.5</v>
      </c>
      <c r="E1774">
        <v>1.1499999999999999</v>
      </c>
      <c r="F1774">
        <v>7.5250000000000004</v>
      </c>
      <c r="G1774">
        <v>0.44999999999999996</v>
      </c>
      <c r="H1774">
        <v>1000</v>
      </c>
      <c r="I1774">
        <v>1.0796794480197125</v>
      </c>
      <c r="J1774">
        <v>0.56416274520463683</v>
      </c>
      <c r="K1774">
        <v>-3.8125276790357709E-2</v>
      </c>
      <c r="L1774">
        <v>8.3650645828097045E-2</v>
      </c>
      <c r="M1774">
        <v>7.6456001458467426</v>
      </c>
      <c r="N1774">
        <v>0.41395244329416503</v>
      </c>
    </row>
    <row r="1775" spans="2:14" x14ac:dyDescent="0.25">
      <c r="B1775">
        <v>0.79999999999999993</v>
      </c>
      <c r="C1775">
        <v>1.1499999999999999</v>
      </c>
      <c r="D1775">
        <v>1.5</v>
      </c>
      <c r="E1775">
        <v>1.1499999999999999</v>
      </c>
      <c r="F1775">
        <v>7.5250000000000004</v>
      </c>
      <c r="G1775">
        <v>0.79999999999999993</v>
      </c>
      <c r="H1775">
        <v>1000</v>
      </c>
      <c r="I1775">
        <v>1.2233715603033826</v>
      </c>
      <c r="J1775">
        <v>0.25084948456799516</v>
      </c>
      <c r="K1775">
        <v>-0.77564009692779967</v>
      </c>
      <c r="L1775">
        <v>0.30067775492135057</v>
      </c>
      <c r="M1775">
        <v>7.5133846752906592</v>
      </c>
      <c r="N1775">
        <v>0.33298029531047962</v>
      </c>
    </row>
    <row r="1776" spans="2:14" x14ac:dyDescent="0.25">
      <c r="B1776">
        <v>0.79999999999999993</v>
      </c>
      <c r="C1776">
        <v>1.1499999999999999</v>
      </c>
      <c r="D1776">
        <v>1.5</v>
      </c>
      <c r="E1776">
        <v>1.1499999999999999</v>
      </c>
      <c r="F1776">
        <v>7.5250000000000004</v>
      </c>
      <c r="G1776">
        <v>1.1499999999999999</v>
      </c>
      <c r="H1776">
        <v>1000</v>
      </c>
      <c r="I1776">
        <v>1.2025771551076558</v>
      </c>
      <c r="J1776">
        <v>0.26121608486256698</v>
      </c>
      <c r="K1776">
        <v>-0.68832766851580218</v>
      </c>
      <c r="L1776">
        <v>0.34347212452579845</v>
      </c>
      <c r="M1776">
        <v>7.4322920439688316</v>
      </c>
      <c r="N1776">
        <v>0.36260017787351206</v>
      </c>
    </row>
    <row r="1777" spans="2:14" x14ac:dyDescent="0.25">
      <c r="B1777">
        <v>0.79999999999999993</v>
      </c>
      <c r="C1777">
        <v>1.1499999999999999</v>
      </c>
      <c r="D1777">
        <v>1.5</v>
      </c>
      <c r="E1777">
        <v>1.1499999999999999</v>
      </c>
      <c r="F1777">
        <v>7.5250000000000004</v>
      </c>
      <c r="G1777">
        <v>1.5</v>
      </c>
      <c r="H1777">
        <v>1000</v>
      </c>
      <c r="I1777">
        <v>1.1761028201616917</v>
      </c>
      <c r="J1777">
        <v>0.2592218289008742</v>
      </c>
      <c r="K1777">
        <v>-0.63929411864390562</v>
      </c>
      <c r="L1777">
        <v>0.25121068809204633</v>
      </c>
      <c r="M1777">
        <v>7.1827176255111098</v>
      </c>
      <c r="N1777">
        <v>0.37244065843287372</v>
      </c>
    </row>
    <row r="1778" spans="2:14" x14ac:dyDescent="0.25">
      <c r="B1778">
        <v>0.79999999999999993</v>
      </c>
      <c r="C1778">
        <v>1.1499999999999999</v>
      </c>
      <c r="D1778">
        <v>1.5</v>
      </c>
      <c r="E1778">
        <v>1.1499999999999999</v>
      </c>
      <c r="F1778">
        <v>10</v>
      </c>
      <c r="G1778">
        <v>0.44999999999999996</v>
      </c>
      <c r="H1778">
        <v>1000</v>
      </c>
      <c r="I1778">
        <v>1.073125012950928</v>
      </c>
      <c r="J1778">
        <v>0.57786347831149454</v>
      </c>
      <c r="K1778">
        <v>-4.0570188142223795E-3</v>
      </c>
      <c r="L1778">
        <v>0.21074249413248486</v>
      </c>
      <c r="M1778">
        <v>10.077286238878859</v>
      </c>
      <c r="N1778">
        <v>0.41335661944467283</v>
      </c>
    </row>
    <row r="1779" spans="2:14" x14ac:dyDescent="0.25">
      <c r="B1779">
        <v>0.79999999999999993</v>
      </c>
      <c r="C1779">
        <v>1.1499999999999999</v>
      </c>
      <c r="D1779">
        <v>1.5</v>
      </c>
      <c r="E1779">
        <v>1.1499999999999999</v>
      </c>
      <c r="F1779">
        <v>10</v>
      </c>
      <c r="G1779">
        <v>0.79999999999999993</v>
      </c>
      <c r="H1779">
        <v>1000</v>
      </c>
      <c r="I1779">
        <v>1.1982852515971161</v>
      </c>
      <c r="J1779">
        <v>0.31062209132295859</v>
      </c>
      <c r="K1779">
        <v>-0.65521965572836782</v>
      </c>
      <c r="L1779">
        <v>0.21553500170631132</v>
      </c>
      <c r="M1779">
        <v>7.7473523166982723</v>
      </c>
      <c r="N1779">
        <v>9.9999999999988987E-5</v>
      </c>
    </row>
    <row r="1780" spans="2:14" x14ac:dyDescent="0.25">
      <c r="B1780">
        <v>0.79999999999999993</v>
      </c>
      <c r="C1780">
        <v>1.1499999999999999</v>
      </c>
      <c r="D1780">
        <v>1.5</v>
      </c>
      <c r="E1780">
        <v>1.1499999999999999</v>
      </c>
      <c r="F1780">
        <v>10</v>
      </c>
      <c r="G1780">
        <v>1.1499999999999999</v>
      </c>
      <c r="H1780">
        <v>1000</v>
      </c>
      <c r="I1780">
        <v>1.1860425886975994</v>
      </c>
      <c r="J1780">
        <v>0.28668611729551063</v>
      </c>
      <c r="K1780">
        <v>-0.60638584881583424</v>
      </c>
      <c r="L1780">
        <v>0.31765888086453348</v>
      </c>
      <c r="M1780">
        <v>9.8824421970674177</v>
      </c>
      <c r="N1780">
        <v>0.45548941167893486</v>
      </c>
    </row>
    <row r="1781" spans="2:14" x14ac:dyDescent="0.25">
      <c r="B1781">
        <v>0.79999999999999993</v>
      </c>
      <c r="C1781">
        <v>1.1499999999999999</v>
      </c>
      <c r="D1781">
        <v>1.5</v>
      </c>
      <c r="E1781">
        <v>1.1499999999999999</v>
      </c>
      <c r="F1781">
        <v>10</v>
      </c>
      <c r="G1781">
        <v>1.5</v>
      </c>
      <c r="H1781">
        <v>1000</v>
      </c>
      <c r="I1781">
        <v>1.1352442011382211</v>
      </c>
      <c r="J1781">
        <v>0.32554821014052415</v>
      </c>
      <c r="K1781">
        <v>-0.45289216088673201</v>
      </c>
      <c r="L1781">
        <v>0.31422511025409999</v>
      </c>
      <c r="M1781">
        <v>9.7691095167970126</v>
      </c>
      <c r="N1781">
        <v>0.49271942639093358</v>
      </c>
    </row>
    <row r="1782" spans="2:14" x14ac:dyDescent="0.25">
      <c r="B1782">
        <v>0.79999999999999993</v>
      </c>
      <c r="C1782">
        <v>1.1499999999999999</v>
      </c>
      <c r="D1782">
        <v>1.5</v>
      </c>
      <c r="E1782">
        <v>1.5</v>
      </c>
      <c r="F1782">
        <v>2.5750000000000002</v>
      </c>
      <c r="G1782">
        <v>0.44999999999999996</v>
      </c>
      <c r="H1782">
        <v>1000</v>
      </c>
      <c r="I1782">
        <v>0.82646470476780798</v>
      </c>
      <c r="J1782">
        <v>0.39841543142470942</v>
      </c>
      <c r="K1782">
        <v>-0.29358915486147114</v>
      </c>
      <c r="L1782">
        <v>9.9999999999988987E-5</v>
      </c>
      <c r="M1782">
        <v>4.7566923215085888</v>
      </c>
      <c r="N1782">
        <v>0.23012324076785692</v>
      </c>
    </row>
    <row r="1783" spans="2:14" x14ac:dyDescent="0.25">
      <c r="B1783">
        <v>0.79999999999999993</v>
      </c>
      <c r="C1783">
        <v>1.1499999999999999</v>
      </c>
      <c r="D1783">
        <v>1.5</v>
      </c>
      <c r="E1783">
        <v>1.5</v>
      </c>
      <c r="F1783">
        <v>2.5750000000000002</v>
      </c>
      <c r="G1783">
        <v>0.79999999999999993</v>
      </c>
      <c r="H1783">
        <v>1000</v>
      </c>
      <c r="I1783">
        <v>0.76060277822227906</v>
      </c>
      <c r="J1783">
        <v>0.29034645621039717</v>
      </c>
      <c r="K1783">
        <v>-0.20110624391657705</v>
      </c>
      <c r="L1783">
        <v>9.9999999999988987E-5</v>
      </c>
      <c r="M1783">
        <v>3.1714742758651782</v>
      </c>
      <c r="N1783">
        <v>0.27966244355940945</v>
      </c>
    </row>
    <row r="1784" spans="2:14" x14ac:dyDescent="0.25">
      <c r="B1784">
        <v>0.79999999999999993</v>
      </c>
      <c r="C1784">
        <v>1.1499999999999999</v>
      </c>
      <c r="D1784">
        <v>1.5</v>
      </c>
      <c r="E1784">
        <v>1.5</v>
      </c>
      <c r="F1784">
        <v>2.5750000000000002</v>
      </c>
      <c r="G1784">
        <v>1.1499999999999999</v>
      </c>
      <c r="H1784">
        <v>1000</v>
      </c>
      <c r="I1784">
        <v>0.62005151502376199</v>
      </c>
      <c r="J1784">
        <v>0.57276179225084334</v>
      </c>
      <c r="K1784">
        <v>-0.3530674759650444</v>
      </c>
      <c r="L1784">
        <v>9.9999999999988987E-5</v>
      </c>
      <c r="M1784">
        <v>3.7342196252872983</v>
      </c>
      <c r="N1784">
        <v>0.26921884906031623</v>
      </c>
    </row>
    <row r="1785" spans="2:14" x14ac:dyDescent="0.25">
      <c r="B1785">
        <v>0.79999999999999993</v>
      </c>
      <c r="C1785">
        <v>1.1499999999999999</v>
      </c>
      <c r="D1785">
        <v>1.5</v>
      </c>
      <c r="E1785">
        <v>1.5</v>
      </c>
      <c r="F1785">
        <v>2.5750000000000002</v>
      </c>
      <c r="G1785">
        <v>1.5</v>
      </c>
      <c r="H1785">
        <v>1000</v>
      </c>
      <c r="I1785">
        <v>0.69129294271653952</v>
      </c>
      <c r="J1785">
        <v>0.40775308206251465</v>
      </c>
      <c r="K1785">
        <v>-5.3252956485586811E-2</v>
      </c>
      <c r="L1785">
        <v>9.9999999999988987E-5</v>
      </c>
      <c r="M1785">
        <v>3.7659955105981879</v>
      </c>
      <c r="N1785">
        <v>0.28498764203976179</v>
      </c>
    </row>
    <row r="1786" spans="2:14" x14ac:dyDescent="0.25">
      <c r="B1786">
        <v>0.79999999999999993</v>
      </c>
      <c r="C1786">
        <v>1.1499999999999999</v>
      </c>
      <c r="D1786">
        <v>1.5</v>
      </c>
      <c r="E1786">
        <v>1.5</v>
      </c>
      <c r="F1786">
        <v>5.05</v>
      </c>
      <c r="G1786">
        <v>0.44999999999999996</v>
      </c>
      <c r="H1786">
        <v>1000</v>
      </c>
      <c r="I1786">
        <v>1.1444186243282539</v>
      </c>
      <c r="J1786">
        <v>0.42093853711188112</v>
      </c>
      <c r="K1786">
        <v>-0.35359561993999167</v>
      </c>
      <c r="L1786">
        <v>7.2577821951126872E-3</v>
      </c>
      <c r="M1786">
        <v>5.1542958350914274</v>
      </c>
      <c r="N1786">
        <v>0.2765098281750592</v>
      </c>
    </row>
    <row r="1787" spans="2:14" x14ac:dyDescent="0.25">
      <c r="B1787">
        <v>0.79999999999999993</v>
      </c>
      <c r="C1787">
        <v>1.1499999999999999</v>
      </c>
      <c r="D1787">
        <v>1.5</v>
      </c>
      <c r="E1787">
        <v>1.5</v>
      </c>
      <c r="F1787">
        <v>5.05</v>
      </c>
      <c r="G1787">
        <v>0.79999999999999993</v>
      </c>
      <c r="H1787">
        <v>1000</v>
      </c>
      <c r="I1787">
        <v>0.75531664663339226</v>
      </c>
      <c r="J1787">
        <v>0.38160297754009864</v>
      </c>
      <c r="K1787">
        <v>-1.3629932810123813E-2</v>
      </c>
      <c r="L1787">
        <v>1.8745127040353693E-2</v>
      </c>
      <c r="M1787">
        <v>5.1502225072577836</v>
      </c>
      <c r="N1787">
        <v>0.2880236808717434</v>
      </c>
    </row>
    <row r="1788" spans="2:14" x14ac:dyDescent="0.25">
      <c r="B1788">
        <v>0.79999999999999993</v>
      </c>
      <c r="C1788">
        <v>1.1499999999999999</v>
      </c>
      <c r="D1788">
        <v>1.5</v>
      </c>
      <c r="E1788">
        <v>1.5</v>
      </c>
      <c r="F1788">
        <v>5.05</v>
      </c>
      <c r="G1788">
        <v>1.1499999999999999</v>
      </c>
      <c r="H1788">
        <v>1000</v>
      </c>
      <c r="I1788">
        <v>0.7719599327997424</v>
      </c>
      <c r="J1788">
        <v>0.39184084711574918</v>
      </c>
      <c r="K1788">
        <v>-1.3224740232323229E-3</v>
      </c>
      <c r="L1788">
        <v>1.937548539521889E-2</v>
      </c>
      <c r="M1788">
        <v>5.1650267389596358</v>
      </c>
      <c r="N1788">
        <v>0.2902578338629313</v>
      </c>
    </row>
    <row r="1789" spans="2:14" x14ac:dyDescent="0.25">
      <c r="B1789">
        <v>0.79999999999999993</v>
      </c>
      <c r="C1789">
        <v>1.1499999999999999</v>
      </c>
      <c r="D1789">
        <v>1.5</v>
      </c>
      <c r="E1789">
        <v>1.5</v>
      </c>
      <c r="F1789">
        <v>5.05</v>
      </c>
      <c r="G1789">
        <v>1.5</v>
      </c>
      <c r="H1789">
        <v>15.989853340778486</v>
      </c>
      <c r="I1789">
        <v>0.1680617517747765</v>
      </c>
      <c r="J1789">
        <v>0.16017183874755642</v>
      </c>
      <c r="K1789">
        <v>0.65551636560647208</v>
      </c>
      <c r="L1789">
        <v>0.76759376056799344</v>
      </c>
      <c r="M1789">
        <v>26.773533642912437</v>
      </c>
      <c r="N1789">
        <v>0.39550346117901525</v>
      </c>
    </row>
    <row r="1790" spans="2:14" x14ac:dyDescent="0.25">
      <c r="B1790">
        <v>0.79999999999999993</v>
      </c>
      <c r="C1790">
        <v>1.1499999999999999</v>
      </c>
      <c r="D1790">
        <v>1.5</v>
      </c>
      <c r="E1790">
        <v>1.5</v>
      </c>
      <c r="F1790">
        <v>7.5250000000000004</v>
      </c>
      <c r="G1790">
        <v>0.44999999999999996</v>
      </c>
      <c r="H1790">
        <v>1000</v>
      </c>
      <c r="I1790">
        <v>1.2228211724468778</v>
      </c>
      <c r="J1790">
        <v>0.25141081754981653</v>
      </c>
      <c r="K1790">
        <v>-0.77265547811518132</v>
      </c>
      <c r="L1790">
        <v>0.30530362523034882</v>
      </c>
      <c r="M1790">
        <v>7.5388843233946616</v>
      </c>
      <c r="N1790">
        <v>0.33314429376952565</v>
      </c>
    </row>
    <row r="1791" spans="2:14" x14ac:dyDescent="0.25">
      <c r="B1791">
        <v>0.79999999999999993</v>
      </c>
      <c r="C1791">
        <v>1.1499999999999999</v>
      </c>
      <c r="D1791">
        <v>1.5</v>
      </c>
      <c r="E1791">
        <v>1.5</v>
      </c>
      <c r="F1791">
        <v>7.5250000000000004</v>
      </c>
      <c r="G1791">
        <v>0.79999999999999993</v>
      </c>
      <c r="H1791">
        <v>1000</v>
      </c>
      <c r="I1791">
        <v>1.2084278574519247</v>
      </c>
      <c r="J1791">
        <v>0.25392856723291335</v>
      </c>
      <c r="K1791">
        <v>-0.71151386705982289</v>
      </c>
      <c r="L1791">
        <v>0.32248159432590229</v>
      </c>
      <c r="M1791">
        <v>7.4813296233156228</v>
      </c>
      <c r="N1791">
        <v>0.35527422499946881</v>
      </c>
    </row>
    <row r="1792" spans="2:14" x14ac:dyDescent="0.25">
      <c r="B1792">
        <v>0.79999999999999993</v>
      </c>
      <c r="C1792">
        <v>1.1499999999999999</v>
      </c>
      <c r="D1792">
        <v>1.5</v>
      </c>
      <c r="E1792">
        <v>1.5</v>
      </c>
      <c r="F1792">
        <v>7.5250000000000004</v>
      </c>
      <c r="G1792">
        <v>1.1499999999999999</v>
      </c>
      <c r="H1792">
        <v>1000</v>
      </c>
      <c r="I1792">
        <v>1.183301763359961</v>
      </c>
      <c r="J1792">
        <v>0.2560948545600924</v>
      </c>
      <c r="K1792">
        <v>-0.65574534006815144</v>
      </c>
      <c r="L1792">
        <v>0.40351228265020439</v>
      </c>
      <c r="M1792">
        <v>7.2809608682327553</v>
      </c>
      <c r="N1792">
        <v>0.38398723560503023</v>
      </c>
    </row>
    <row r="1793" spans="2:14" x14ac:dyDescent="0.25">
      <c r="B1793">
        <v>0.79999999999999993</v>
      </c>
      <c r="C1793">
        <v>1.1499999999999999</v>
      </c>
      <c r="D1793">
        <v>1.5</v>
      </c>
      <c r="E1793">
        <v>1.5</v>
      </c>
      <c r="F1793">
        <v>7.5250000000000004</v>
      </c>
      <c r="G1793">
        <v>1.5</v>
      </c>
      <c r="H1793">
        <v>1000</v>
      </c>
      <c r="I1793">
        <v>0.29937999119517633</v>
      </c>
      <c r="J1793">
        <v>0.31247873768559931</v>
      </c>
      <c r="K1793">
        <v>-0.10156092265572567</v>
      </c>
      <c r="L1793">
        <v>0.20490703879177075</v>
      </c>
      <c r="M1793">
        <v>7.2765069291181232</v>
      </c>
      <c r="N1793">
        <v>0.46030093924565219</v>
      </c>
    </row>
    <row r="1794" spans="2:14" x14ac:dyDescent="0.25">
      <c r="B1794">
        <v>0.79999999999999993</v>
      </c>
      <c r="C1794">
        <v>1.1499999999999999</v>
      </c>
      <c r="D1794">
        <v>1.5</v>
      </c>
      <c r="E1794">
        <v>1.5</v>
      </c>
      <c r="F1794">
        <v>10</v>
      </c>
      <c r="G1794">
        <v>0.44999999999999996</v>
      </c>
      <c r="H1794">
        <v>1000</v>
      </c>
      <c r="I1794">
        <v>1.0983773375055366</v>
      </c>
      <c r="J1794">
        <v>0.52479914368563774</v>
      </c>
      <c r="K1794">
        <v>-0.13614219616442158</v>
      </c>
      <c r="L1794">
        <v>0.18016454924982411</v>
      </c>
      <c r="M1794">
        <v>10.101782699774141</v>
      </c>
      <c r="N1794">
        <v>0.4693144768000897</v>
      </c>
    </row>
    <row r="1795" spans="2:14" x14ac:dyDescent="0.25">
      <c r="B1795">
        <v>0.79999999999999993</v>
      </c>
      <c r="C1795">
        <v>1.1499999999999999</v>
      </c>
      <c r="D1795">
        <v>1.5</v>
      </c>
      <c r="E1795">
        <v>1.5</v>
      </c>
      <c r="F1795">
        <v>10</v>
      </c>
      <c r="G1795">
        <v>0.79999999999999993</v>
      </c>
      <c r="H1795">
        <v>1000</v>
      </c>
      <c r="I1795">
        <v>1.1491582056121716</v>
      </c>
      <c r="J1795">
        <v>0.37946192705195936</v>
      </c>
      <c r="K1795">
        <v>-0.39569541498451621</v>
      </c>
      <c r="L1795">
        <v>0.31609950443388163</v>
      </c>
      <c r="M1795">
        <v>9.9348237496452025</v>
      </c>
      <c r="N1795">
        <v>0.41346135147647456</v>
      </c>
    </row>
    <row r="1796" spans="2:14" x14ac:dyDescent="0.25">
      <c r="B1796">
        <v>0.79999999999999993</v>
      </c>
      <c r="C1796">
        <v>1.1499999999999999</v>
      </c>
      <c r="D1796">
        <v>1.5</v>
      </c>
      <c r="E1796">
        <v>1.5</v>
      </c>
      <c r="F1796">
        <v>10</v>
      </c>
      <c r="G1796">
        <v>1.1499999999999999</v>
      </c>
      <c r="H1796">
        <v>1000</v>
      </c>
      <c r="I1796">
        <v>1.1192431955769779</v>
      </c>
      <c r="J1796">
        <v>0.38276900605909625</v>
      </c>
      <c r="K1796">
        <v>-0.33095857286964958</v>
      </c>
      <c r="L1796">
        <v>0.31428378546547542</v>
      </c>
      <c r="M1796">
        <v>9.8193923723046961</v>
      </c>
      <c r="N1796">
        <v>0.46853502643557093</v>
      </c>
    </row>
    <row r="1797" spans="2:14" x14ac:dyDescent="0.25">
      <c r="B1797">
        <v>0.79999999999999993</v>
      </c>
      <c r="C1797">
        <v>1.1499999999999999</v>
      </c>
      <c r="D1797">
        <v>1.5</v>
      </c>
      <c r="E1797">
        <v>1.5</v>
      </c>
      <c r="F1797">
        <v>10</v>
      </c>
      <c r="G1797">
        <v>1.5</v>
      </c>
      <c r="H1797">
        <v>1000</v>
      </c>
      <c r="I1797">
        <v>0.60064219020439269</v>
      </c>
      <c r="J1797">
        <v>0.40332115275441427</v>
      </c>
      <c r="K1797">
        <v>-4.9149924083894903E-2</v>
      </c>
      <c r="L1797">
        <v>0.32520844371810975</v>
      </c>
      <c r="M1797">
        <v>9.7375855036198917</v>
      </c>
      <c r="N1797">
        <v>0.4632894256610639</v>
      </c>
    </row>
    <row r="1798" spans="2:14" x14ac:dyDescent="0.25">
      <c r="B1798">
        <v>0.79999999999999993</v>
      </c>
      <c r="C1798">
        <v>1.5</v>
      </c>
      <c r="D1798">
        <v>0.44999999999999996</v>
      </c>
      <c r="E1798">
        <v>0.44999999999999996</v>
      </c>
      <c r="F1798">
        <v>2.5750000000000002</v>
      </c>
      <c r="G1798">
        <v>0.44999999999999996</v>
      </c>
      <c r="H1798">
        <v>1000</v>
      </c>
      <c r="I1798">
        <v>0.75681606740581397</v>
      </c>
      <c r="J1798">
        <v>1.3540098984283011</v>
      </c>
      <c r="K1798">
        <v>-4.4552936601853887E-2</v>
      </c>
      <c r="L1798">
        <v>9.9999999999988987E-5</v>
      </c>
      <c r="M1798">
        <v>2.9705250586177714</v>
      </c>
      <c r="N1798">
        <v>0.15608958666023962</v>
      </c>
    </row>
    <row r="1799" spans="2:14" x14ac:dyDescent="0.25">
      <c r="B1799">
        <v>0.79999999999999993</v>
      </c>
      <c r="C1799">
        <v>1.5</v>
      </c>
      <c r="D1799">
        <v>0.44999999999999996</v>
      </c>
      <c r="E1799">
        <v>0.44999999999999996</v>
      </c>
      <c r="F1799">
        <v>2.5750000000000002</v>
      </c>
      <c r="G1799">
        <v>0.79999999999999993</v>
      </c>
      <c r="H1799">
        <v>1000</v>
      </c>
      <c r="I1799">
        <v>0.78641087393920439</v>
      </c>
      <c r="J1799">
        <v>1.3470011956325916</v>
      </c>
      <c r="K1799">
        <v>-7.9606819512043903E-2</v>
      </c>
      <c r="L1799">
        <v>9.9999999999988987E-5</v>
      </c>
      <c r="M1799">
        <v>2.8621557579120256</v>
      </c>
      <c r="N1799">
        <v>1.781705445582904E-2</v>
      </c>
    </row>
    <row r="1800" spans="2:14" x14ac:dyDescent="0.25">
      <c r="B1800">
        <v>0.79999999999999993</v>
      </c>
      <c r="C1800">
        <v>1.5</v>
      </c>
      <c r="D1800">
        <v>0.44999999999999996</v>
      </c>
      <c r="E1800">
        <v>0.44999999999999996</v>
      </c>
      <c r="F1800">
        <v>2.5750000000000002</v>
      </c>
      <c r="G1800">
        <v>1.1499999999999999</v>
      </c>
      <c r="H1800">
        <v>1000</v>
      </c>
      <c r="I1800">
        <v>0.76083948943955826</v>
      </c>
      <c r="J1800">
        <v>1.2801808609858039</v>
      </c>
      <c r="K1800">
        <v>-0.30304349312708212</v>
      </c>
      <c r="L1800">
        <v>1.000000000000445E-4</v>
      </c>
      <c r="M1800">
        <v>2.8675993318716624</v>
      </c>
      <c r="N1800">
        <v>0.22792027562491457</v>
      </c>
    </row>
    <row r="1801" spans="2:14" x14ac:dyDescent="0.25">
      <c r="B1801">
        <v>0.79999999999999993</v>
      </c>
      <c r="C1801">
        <v>1.5</v>
      </c>
      <c r="D1801">
        <v>0.44999999999999996</v>
      </c>
      <c r="E1801">
        <v>0.44999999999999996</v>
      </c>
      <c r="F1801">
        <v>2.5750000000000002</v>
      </c>
      <c r="G1801">
        <v>1.5</v>
      </c>
      <c r="H1801">
        <v>1000</v>
      </c>
      <c r="I1801">
        <v>0.75590027924545189</v>
      </c>
      <c r="J1801">
        <v>1.3331243933586496</v>
      </c>
      <c r="K1801">
        <v>-0.1164446845380237</v>
      </c>
      <c r="L1801">
        <v>9.9999999999988987E-5</v>
      </c>
      <c r="M1801">
        <v>2.7592398272771286</v>
      </c>
      <c r="N1801">
        <v>1.0196754925826093</v>
      </c>
    </row>
    <row r="1802" spans="2:14" x14ac:dyDescent="0.25">
      <c r="B1802">
        <v>0.79999999999999993</v>
      </c>
      <c r="C1802">
        <v>1.5</v>
      </c>
      <c r="D1802">
        <v>0.44999999999999996</v>
      </c>
      <c r="E1802">
        <v>0.44999999999999996</v>
      </c>
      <c r="F1802">
        <v>5.05</v>
      </c>
      <c r="G1802">
        <v>0.44999999999999996</v>
      </c>
      <c r="H1802">
        <v>1000</v>
      </c>
      <c r="I1802">
        <v>0.71408492006201596</v>
      </c>
      <c r="J1802">
        <v>1.3614538764410526</v>
      </c>
      <c r="K1802">
        <v>-2.9101134872258072E-3</v>
      </c>
      <c r="L1802">
        <v>5.0100000000000006E-2</v>
      </c>
      <c r="M1802">
        <v>5.0551225931258799</v>
      </c>
      <c r="N1802">
        <v>0.2865174137974047</v>
      </c>
    </row>
    <row r="1803" spans="2:14" x14ac:dyDescent="0.25">
      <c r="B1803">
        <v>0.79999999999999993</v>
      </c>
      <c r="C1803">
        <v>1.5</v>
      </c>
      <c r="D1803">
        <v>0.44999999999999996</v>
      </c>
      <c r="E1803">
        <v>0.44999999999999996</v>
      </c>
      <c r="F1803">
        <v>5.05</v>
      </c>
      <c r="G1803">
        <v>0.79999999999999993</v>
      </c>
      <c r="H1803">
        <v>1000</v>
      </c>
      <c r="I1803">
        <v>0.71818983428198535</v>
      </c>
      <c r="J1803">
        <v>1.359920976185135</v>
      </c>
      <c r="K1803">
        <v>-1.0071055322994727E-2</v>
      </c>
      <c r="L1803">
        <v>5.0100000000000006E-2</v>
      </c>
      <c r="M1803">
        <v>5.0965178982463115</v>
      </c>
      <c r="N1803">
        <v>0.28428596510237381</v>
      </c>
    </row>
    <row r="1804" spans="2:14" x14ac:dyDescent="0.25">
      <c r="B1804">
        <v>0.79999999999999993</v>
      </c>
      <c r="C1804">
        <v>1.5</v>
      </c>
      <c r="D1804">
        <v>0.44999999999999996</v>
      </c>
      <c r="E1804">
        <v>0.44999999999999996</v>
      </c>
      <c r="F1804">
        <v>5.05</v>
      </c>
      <c r="G1804">
        <v>1.1499999999999999</v>
      </c>
      <c r="H1804">
        <v>1000</v>
      </c>
      <c r="I1804">
        <v>0.75321896721551684</v>
      </c>
      <c r="J1804">
        <v>1.3355377790421248</v>
      </c>
      <c r="K1804">
        <v>-0.10709552657008325</v>
      </c>
      <c r="L1804">
        <v>9.9999999999988987E-5</v>
      </c>
      <c r="M1804">
        <v>5.1360550248321104</v>
      </c>
      <c r="N1804">
        <v>0.1484786937286221</v>
      </c>
    </row>
    <row r="1805" spans="2:14" x14ac:dyDescent="0.25">
      <c r="B1805">
        <v>0.79999999999999993</v>
      </c>
      <c r="C1805">
        <v>1.5</v>
      </c>
      <c r="D1805">
        <v>0.44999999999999996</v>
      </c>
      <c r="E1805">
        <v>0.44999999999999996</v>
      </c>
      <c r="F1805">
        <v>5.05</v>
      </c>
      <c r="G1805">
        <v>1.5</v>
      </c>
      <c r="H1805">
        <v>1000</v>
      </c>
      <c r="I1805">
        <v>0.7299320260645501</v>
      </c>
      <c r="J1805">
        <v>1.3350907110261909</v>
      </c>
      <c r="K1805">
        <v>-0.10107957192042771</v>
      </c>
      <c r="L1805">
        <v>9.9999999999988987E-5</v>
      </c>
      <c r="M1805">
        <v>5.1284640274268973</v>
      </c>
      <c r="N1805">
        <v>0.76289243185015987</v>
      </c>
    </row>
    <row r="1806" spans="2:14" x14ac:dyDescent="0.25">
      <c r="B1806">
        <v>0.79999999999999993</v>
      </c>
      <c r="C1806">
        <v>1.5</v>
      </c>
      <c r="D1806">
        <v>0.44999999999999996</v>
      </c>
      <c r="E1806">
        <v>0.44999999999999996</v>
      </c>
      <c r="F1806">
        <v>7.5250000000000004</v>
      </c>
      <c r="G1806">
        <v>0.44999999999999996</v>
      </c>
      <c r="H1806">
        <v>1000</v>
      </c>
      <c r="I1806">
        <v>0.76776352565821127</v>
      </c>
      <c r="J1806">
        <v>1.3280598931338934</v>
      </c>
      <c r="K1806">
        <v>-0.13892612848202068</v>
      </c>
      <c r="L1806">
        <v>0.17093499002007057</v>
      </c>
      <c r="M1806">
        <v>7.5519133602181396</v>
      </c>
      <c r="N1806">
        <v>0.23567106370181798</v>
      </c>
    </row>
    <row r="1807" spans="2:14" x14ac:dyDescent="0.25">
      <c r="B1807">
        <v>0.79999999999999993</v>
      </c>
      <c r="C1807">
        <v>1.5</v>
      </c>
      <c r="D1807">
        <v>0.44999999999999996</v>
      </c>
      <c r="E1807">
        <v>0.44999999999999996</v>
      </c>
      <c r="F1807">
        <v>7.5250000000000004</v>
      </c>
      <c r="G1807">
        <v>0.79999999999999993</v>
      </c>
      <c r="H1807">
        <v>1000</v>
      </c>
      <c r="I1807">
        <v>0.78488679115436433</v>
      </c>
      <c r="J1807">
        <v>1.3616932773796746</v>
      </c>
      <c r="K1807">
        <v>-2.7958464798302107E-2</v>
      </c>
      <c r="L1807">
        <v>0.14296190624403055</v>
      </c>
      <c r="M1807">
        <v>7.5538627822593227</v>
      </c>
      <c r="N1807">
        <v>9.9999999999988987E-5</v>
      </c>
    </row>
    <row r="1808" spans="2:14" x14ac:dyDescent="0.25">
      <c r="B1808">
        <v>0.79999999999999993</v>
      </c>
      <c r="C1808">
        <v>1.5</v>
      </c>
      <c r="D1808">
        <v>0.44999999999999996</v>
      </c>
      <c r="E1808">
        <v>0.44999999999999996</v>
      </c>
      <c r="F1808">
        <v>7.5250000000000004</v>
      </c>
      <c r="G1808">
        <v>1.1499999999999999</v>
      </c>
      <c r="H1808">
        <v>1000</v>
      </c>
      <c r="I1808">
        <v>0.71344524022430567</v>
      </c>
      <c r="J1808">
        <v>1.3088684867209308</v>
      </c>
      <c r="K1808">
        <v>-0.1863022245872443</v>
      </c>
      <c r="L1808">
        <v>9.9999999999988987E-5</v>
      </c>
      <c r="M1808">
        <v>7.5569451211836345</v>
      </c>
      <c r="N1808">
        <v>9.9999999999988987E-5</v>
      </c>
    </row>
    <row r="1809" spans="2:14" x14ac:dyDescent="0.25">
      <c r="B1809">
        <v>0.79999999999999993</v>
      </c>
      <c r="C1809">
        <v>1.5</v>
      </c>
      <c r="D1809">
        <v>0.44999999999999996</v>
      </c>
      <c r="E1809">
        <v>0.44999999999999996</v>
      </c>
      <c r="F1809">
        <v>7.5250000000000004</v>
      </c>
      <c r="G1809">
        <v>1.5</v>
      </c>
      <c r="H1809">
        <v>1000</v>
      </c>
      <c r="I1809">
        <v>0.72003826250791014</v>
      </c>
      <c r="J1809">
        <v>1.3391472336218129</v>
      </c>
      <c r="K1809">
        <v>-8.49029194952447E-2</v>
      </c>
      <c r="L1809">
        <v>9.9999999999988987E-5</v>
      </c>
      <c r="M1809">
        <v>7.5686108240500785</v>
      </c>
      <c r="N1809">
        <v>0.67220473310666529</v>
      </c>
    </row>
    <row r="1810" spans="2:14" x14ac:dyDescent="0.25">
      <c r="B1810">
        <v>0.79999999999999993</v>
      </c>
      <c r="C1810">
        <v>1.5</v>
      </c>
      <c r="D1810">
        <v>0.44999999999999996</v>
      </c>
      <c r="E1810">
        <v>0.44999999999999996</v>
      </c>
      <c r="F1810">
        <v>10</v>
      </c>
      <c r="G1810">
        <v>0.44999999999999996</v>
      </c>
      <c r="H1810">
        <v>1000</v>
      </c>
      <c r="I1810">
        <v>0.7811620259356159</v>
      </c>
      <c r="J1810">
        <v>1.3401666017490876</v>
      </c>
      <c r="K1810">
        <v>-0.10168107628112527</v>
      </c>
      <c r="L1810">
        <v>0.32821256642045976</v>
      </c>
      <c r="M1810">
        <v>10.013165745888253</v>
      </c>
      <c r="N1810">
        <v>0.25551897323532363</v>
      </c>
    </row>
    <row r="1811" spans="2:14" x14ac:dyDescent="0.25">
      <c r="B1811">
        <v>0.79999999999999993</v>
      </c>
      <c r="C1811">
        <v>1.5</v>
      </c>
      <c r="D1811">
        <v>0.44999999999999996</v>
      </c>
      <c r="E1811">
        <v>0.44999999999999996</v>
      </c>
      <c r="F1811">
        <v>10</v>
      </c>
      <c r="G1811">
        <v>0.79999999999999993</v>
      </c>
      <c r="H1811">
        <v>1000</v>
      </c>
      <c r="I1811">
        <v>0.74072643306275354</v>
      </c>
      <c r="J1811">
        <v>1.3419937814020118</v>
      </c>
      <c r="K1811">
        <v>-8.1786522317649518E-2</v>
      </c>
      <c r="L1811">
        <v>0.27651344766110947</v>
      </c>
      <c r="M1811">
        <v>10.015175277650943</v>
      </c>
      <c r="N1811">
        <v>0.20208172535293606</v>
      </c>
    </row>
    <row r="1812" spans="2:14" x14ac:dyDescent="0.25">
      <c r="B1812">
        <v>0.79999999999999993</v>
      </c>
      <c r="C1812">
        <v>1.5</v>
      </c>
      <c r="D1812">
        <v>0.44999999999999996</v>
      </c>
      <c r="E1812">
        <v>0.44999999999999996</v>
      </c>
      <c r="F1812">
        <v>10</v>
      </c>
      <c r="G1812">
        <v>1.1499999999999999</v>
      </c>
      <c r="H1812">
        <v>1000</v>
      </c>
      <c r="I1812">
        <v>0.72660779909820228</v>
      </c>
      <c r="J1812">
        <v>1.343174112959594</v>
      </c>
      <c r="K1812">
        <v>-7.287722831332652E-2</v>
      </c>
      <c r="L1812">
        <v>0.40010000000000001</v>
      </c>
      <c r="M1812">
        <v>10.00865552014125</v>
      </c>
      <c r="N1812">
        <v>0.45225340280683957</v>
      </c>
    </row>
    <row r="1813" spans="2:14" x14ac:dyDescent="0.25">
      <c r="B1813">
        <v>0.79999999999999993</v>
      </c>
      <c r="C1813">
        <v>1.5</v>
      </c>
      <c r="D1813">
        <v>0.44999999999999996</v>
      </c>
      <c r="E1813">
        <v>0.44999999999999996</v>
      </c>
      <c r="F1813">
        <v>10</v>
      </c>
      <c r="G1813">
        <v>1.5</v>
      </c>
      <c r="H1813">
        <v>1000</v>
      </c>
      <c r="I1813">
        <v>0.75621323526652429</v>
      </c>
      <c r="J1813">
        <v>1.3610145467334169</v>
      </c>
      <c r="K1813">
        <v>-2.2215545423694444E-2</v>
      </c>
      <c r="L1813">
        <v>1.000000000000445E-4</v>
      </c>
      <c r="M1813">
        <v>10.025796252856434</v>
      </c>
      <c r="N1813">
        <v>0.80336033642925353</v>
      </c>
    </row>
    <row r="1814" spans="2:14" x14ac:dyDescent="0.25">
      <c r="B1814">
        <v>0.79999999999999993</v>
      </c>
      <c r="C1814">
        <v>1.5</v>
      </c>
      <c r="D1814">
        <v>0.44999999999999996</v>
      </c>
      <c r="E1814">
        <v>0.79999999999999993</v>
      </c>
      <c r="F1814">
        <v>2.5750000000000002</v>
      </c>
      <c r="G1814">
        <v>0.44999999999999996</v>
      </c>
      <c r="H1814">
        <v>1000</v>
      </c>
      <c r="I1814">
        <v>0.77749367434365158</v>
      </c>
      <c r="J1814">
        <v>1.3654098233143754</v>
      </c>
      <c r="K1814">
        <v>-1.1793443386965918E-2</v>
      </c>
      <c r="L1814">
        <v>9.9999999999988987E-5</v>
      </c>
      <c r="M1814">
        <v>2.9031888461218442</v>
      </c>
      <c r="N1814">
        <v>9.9999999999988987E-5</v>
      </c>
    </row>
    <row r="1815" spans="2:14" x14ac:dyDescent="0.25">
      <c r="B1815">
        <v>0.79999999999999993</v>
      </c>
      <c r="C1815">
        <v>1.5</v>
      </c>
      <c r="D1815">
        <v>0.44999999999999996</v>
      </c>
      <c r="E1815">
        <v>0.79999999999999993</v>
      </c>
      <c r="F1815">
        <v>2.5750000000000002</v>
      </c>
      <c r="G1815">
        <v>0.79999999999999993</v>
      </c>
      <c r="H1815">
        <v>1000</v>
      </c>
      <c r="I1815">
        <v>0.76226623394358506</v>
      </c>
      <c r="J1815">
        <v>1.3194205825699603</v>
      </c>
      <c r="K1815">
        <v>-0.16656609721136667</v>
      </c>
      <c r="L1815">
        <v>9.9999999999988987E-5</v>
      </c>
      <c r="M1815">
        <v>2.8932696264619175</v>
      </c>
      <c r="N1815">
        <v>0.18063603550321417</v>
      </c>
    </row>
    <row r="1816" spans="2:14" x14ac:dyDescent="0.25">
      <c r="B1816">
        <v>0.79999999999999993</v>
      </c>
      <c r="C1816">
        <v>1.5</v>
      </c>
      <c r="D1816">
        <v>0.44999999999999996</v>
      </c>
      <c r="E1816">
        <v>0.79999999999999993</v>
      </c>
      <c r="F1816">
        <v>2.5750000000000002</v>
      </c>
      <c r="G1816">
        <v>1.1499999999999999</v>
      </c>
      <c r="H1816">
        <v>1000</v>
      </c>
      <c r="I1816">
        <v>0.76041227836010639</v>
      </c>
      <c r="J1816">
        <v>1.3363913622284822</v>
      </c>
      <c r="K1816">
        <v>-0.10669059250089252</v>
      </c>
      <c r="L1816">
        <v>1.0000000000010001E-4</v>
      </c>
      <c r="M1816">
        <v>2.8214535329026464</v>
      </c>
      <c r="N1816">
        <v>0.82502960941154768</v>
      </c>
    </row>
    <row r="1817" spans="2:14" x14ac:dyDescent="0.25">
      <c r="B1817">
        <v>0.79999999999999993</v>
      </c>
      <c r="C1817">
        <v>1.5</v>
      </c>
      <c r="D1817">
        <v>0.44999999999999996</v>
      </c>
      <c r="E1817">
        <v>0.79999999999999993</v>
      </c>
      <c r="F1817">
        <v>2.5750000000000002</v>
      </c>
      <c r="G1817">
        <v>1.5</v>
      </c>
      <c r="H1817">
        <v>1000</v>
      </c>
      <c r="I1817">
        <v>0.74200177862284855</v>
      </c>
      <c r="J1817">
        <v>1.3238300689637685</v>
      </c>
      <c r="K1817">
        <v>-0.14390220585013336</v>
      </c>
      <c r="L1817">
        <v>9.9999999999988987E-5</v>
      </c>
      <c r="M1817">
        <v>2.7996567810168025</v>
      </c>
      <c r="N1817">
        <v>1.271284272584601</v>
      </c>
    </row>
    <row r="1818" spans="2:14" x14ac:dyDescent="0.25">
      <c r="B1818">
        <v>0.79999999999999993</v>
      </c>
      <c r="C1818">
        <v>1.5</v>
      </c>
      <c r="D1818">
        <v>0.44999999999999996</v>
      </c>
      <c r="E1818">
        <v>0.79999999999999993</v>
      </c>
      <c r="F1818">
        <v>5.05</v>
      </c>
      <c r="G1818">
        <v>0.44999999999999996</v>
      </c>
      <c r="H1818">
        <v>1000</v>
      </c>
      <c r="I1818">
        <v>0.72905819144892381</v>
      </c>
      <c r="J1818">
        <v>1.3618215952874266</v>
      </c>
      <c r="K1818">
        <v>-7.1247456401556733E-3</v>
      </c>
      <c r="L1818">
        <v>1.3468156622807368E-2</v>
      </c>
      <c r="M1818">
        <v>5.1228181057726028</v>
      </c>
      <c r="N1818">
        <v>0.30298954048260623</v>
      </c>
    </row>
    <row r="1819" spans="2:14" x14ac:dyDescent="0.25">
      <c r="B1819">
        <v>0.79999999999999993</v>
      </c>
      <c r="C1819">
        <v>1.5</v>
      </c>
      <c r="D1819">
        <v>0.44999999999999996</v>
      </c>
      <c r="E1819">
        <v>0.79999999999999993</v>
      </c>
      <c r="F1819">
        <v>5.05</v>
      </c>
      <c r="G1819">
        <v>0.79999999999999993</v>
      </c>
      <c r="H1819">
        <v>1000</v>
      </c>
      <c r="I1819">
        <v>0.77065235001257515</v>
      </c>
      <c r="J1819">
        <v>1.3520230112651672</v>
      </c>
      <c r="K1819">
        <v>-5.594756505481735E-2</v>
      </c>
      <c r="L1819">
        <v>9.9999999999988987E-5</v>
      </c>
      <c r="M1819">
        <v>5.1587554883914972</v>
      </c>
      <c r="N1819">
        <v>6.5935080973255733E-2</v>
      </c>
    </row>
    <row r="1820" spans="2:14" x14ac:dyDescent="0.25">
      <c r="B1820">
        <v>0.79999999999999993</v>
      </c>
      <c r="C1820">
        <v>1.5</v>
      </c>
      <c r="D1820">
        <v>0.44999999999999996</v>
      </c>
      <c r="E1820">
        <v>0.79999999999999993</v>
      </c>
      <c r="F1820">
        <v>5.05</v>
      </c>
      <c r="G1820">
        <v>1.1499999999999999</v>
      </c>
      <c r="H1820">
        <v>1000</v>
      </c>
      <c r="I1820">
        <v>0.76489794300592495</v>
      </c>
      <c r="J1820">
        <v>1.3654814249426845</v>
      </c>
      <c r="K1820">
        <v>-7.0631647155557364E-3</v>
      </c>
      <c r="L1820">
        <v>9.9999999999988987E-5</v>
      </c>
      <c r="M1820">
        <v>5.1502137067910141</v>
      </c>
      <c r="N1820">
        <v>0.70606121542795197</v>
      </c>
    </row>
    <row r="1821" spans="2:14" x14ac:dyDescent="0.25">
      <c r="B1821">
        <v>0.79999999999999993</v>
      </c>
      <c r="C1821">
        <v>1.5</v>
      </c>
      <c r="D1821">
        <v>0.44999999999999996</v>
      </c>
      <c r="E1821">
        <v>0.79999999999999993</v>
      </c>
      <c r="F1821">
        <v>5.05</v>
      </c>
      <c r="G1821">
        <v>1.5</v>
      </c>
      <c r="H1821">
        <v>1000</v>
      </c>
      <c r="I1821">
        <v>0.75291613878688413</v>
      </c>
      <c r="J1821">
        <v>1.3632749456919231</v>
      </c>
      <c r="K1821">
        <v>-1.1179938700756398E-2</v>
      </c>
      <c r="L1821">
        <v>9.9999999999988987E-5</v>
      </c>
      <c r="M1821">
        <v>5.1431859598100713</v>
      </c>
      <c r="N1821">
        <v>1.1908995909508668</v>
      </c>
    </row>
    <row r="1822" spans="2:14" x14ac:dyDescent="0.25">
      <c r="B1822">
        <v>0.79999999999999993</v>
      </c>
      <c r="C1822">
        <v>1.5</v>
      </c>
      <c r="D1822">
        <v>0.44999999999999996</v>
      </c>
      <c r="E1822">
        <v>0.79999999999999993</v>
      </c>
      <c r="F1822">
        <v>7.5250000000000004</v>
      </c>
      <c r="G1822">
        <v>0.44999999999999996</v>
      </c>
      <c r="H1822">
        <v>1000</v>
      </c>
      <c r="I1822">
        <v>0.75950171378153419</v>
      </c>
      <c r="J1822">
        <v>1.3637924490974873</v>
      </c>
      <c r="K1822">
        <v>-1.0843286717315215E-2</v>
      </c>
      <c r="L1822">
        <v>0.12502497380457733</v>
      </c>
      <c r="M1822">
        <v>7.4832872465535631</v>
      </c>
      <c r="N1822">
        <v>0.39389778031600015</v>
      </c>
    </row>
    <row r="1823" spans="2:14" x14ac:dyDescent="0.25">
      <c r="B1823">
        <v>0.79999999999999993</v>
      </c>
      <c r="C1823">
        <v>1.5</v>
      </c>
      <c r="D1823">
        <v>0.44999999999999996</v>
      </c>
      <c r="E1823">
        <v>0.79999999999999993</v>
      </c>
      <c r="F1823">
        <v>7.5250000000000004</v>
      </c>
      <c r="G1823">
        <v>0.79999999999999993</v>
      </c>
      <c r="H1823">
        <v>1000</v>
      </c>
      <c r="I1823">
        <v>0.75778781934053185</v>
      </c>
      <c r="J1823">
        <v>1.329180683801569</v>
      </c>
      <c r="K1823">
        <v>-0.13086504922163789</v>
      </c>
      <c r="L1823">
        <v>9.9999999999988987E-5</v>
      </c>
      <c r="M1823">
        <v>7.5725534984217111</v>
      </c>
      <c r="N1823">
        <v>9.9999999999988987E-5</v>
      </c>
    </row>
    <row r="1824" spans="2:14" x14ac:dyDescent="0.25">
      <c r="B1824">
        <v>0.79999999999999993</v>
      </c>
      <c r="C1824">
        <v>1.5</v>
      </c>
      <c r="D1824">
        <v>0.44999999999999996</v>
      </c>
      <c r="E1824">
        <v>0.79999999999999993</v>
      </c>
      <c r="F1824">
        <v>7.5250000000000004</v>
      </c>
      <c r="G1824">
        <v>1.1499999999999999</v>
      </c>
      <c r="H1824">
        <v>1000</v>
      </c>
      <c r="I1824">
        <v>0.71705681791226461</v>
      </c>
      <c r="J1824">
        <v>1.3046553190375065</v>
      </c>
      <c r="K1824">
        <v>-0.2020338508483023</v>
      </c>
      <c r="L1824">
        <v>9.9999999999988987E-5</v>
      </c>
      <c r="M1824">
        <v>7.5934672866036035</v>
      </c>
      <c r="N1824">
        <v>0.2055256819936061</v>
      </c>
    </row>
    <row r="1825" spans="2:14" x14ac:dyDescent="0.25">
      <c r="B1825">
        <v>0.79999999999999993</v>
      </c>
      <c r="C1825">
        <v>1.5</v>
      </c>
      <c r="D1825">
        <v>0.44999999999999996</v>
      </c>
      <c r="E1825">
        <v>0.79999999999999993</v>
      </c>
      <c r="F1825">
        <v>7.5250000000000004</v>
      </c>
      <c r="G1825">
        <v>1.5</v>
      </c>
      <c r="H1825">
        <v>1000</v>
      </c>
      <c r="I1825">
        <v>0.74773841943000485</v>
      </c>
      <c r="J1825">
        <v>1.3602527888385318</v>
      </c>
      <c r="K1825">
        <v>-2.1025927135715328E-2</v>
      </c>
      <c r="L1825">
        <v>9.9999999999988987E-5</v>
      </c>
      <c r="M1825">
        <v>7.5838721785853211</v>
      </c>
      <c r="N1825">
        <v>1.0543100789518829</v>
      </c>
    </row>
    <row r="1826" spans="2:14" x14ac:dyDescent="0.25">
      <c r="B1826">
        <v>0.79999999999999993</v>
      </c>
      <c r="C1826">
        <v>1.5</v>
      </c>
      <c r="D1826">
        <v>0.44999999999999996</v>
      </c>
      <c r="E1826">
        <v>0.79999999999999993</v>
      </c>
      <c r="F1826">
        <v>10</v>
      </c>
      <c r="G1826">
        <v>0.44999999999999996</v>
      </c>
      <c r="H1826">
        <v>1000</v>
      </c>
      <c r="I1826">
        <v>0.74625430164452966</v>
      </c>
      <c r="J1826">
        <v>1.3086685748156157</v>
      </c>
      <c r="K1826">
        <v>-0.19901312959939785</v>
      </c>
      <c r="L1826">
        <v>0.22789130515067732</v>
      </c>
      <c r="M1826">
        <v>10.03012080035119</v>
      </c>
      <c r="N1826">
        <v>0.28607101768899768</v>
      </c>
    </row>
    <row r="1827" spans="2:14" x14ac:dyDescent="0.25">
      <c r="B1827">
        <v>0.79999999999999993</v>
      </c>
      <c r="C1827">
        <v>1.5</v>
      </c>
      <c r="D1827">
        <v>0.44999999999999996</v>
      </c>
      <c r="E1827">
        <v>0.79999999999999993</v>
      </c>
      <c r="F1827">
        <v>10</v>
      </c>
      <c r="G1827">
        <v>0.79999999999999993</v>
      </c>
      <c r="H1827">
        <v>1000</v>
      </c>
      <c r="I1827">
        <v>0.76523377050273278</v>
      </c>
      <c r="J1827">
        <v>1.3619164458267019</v>
      </c>
      <c r="K1827">
        <v>-1.9552222652879925E-2</v>
      </c>
      <c r="L1827">
        <v>0.40010000000000001</v>
      </c>
      <c r="M1827">
        <v>10.021540014697871</v>
      </c>
      <c r="N1827">
        <v>0.41940894781804217</v>
      </c>
    </row>
    <row r="1828" spans="2:14" x14ac:dyDescent="0.25">
      <c r="B1828">
        <v>0.79999999999999993</v>
      </c>
      <c r="C1828">
        <v>1.5</v>
      </c>
      <c r="D1828">
        <v>0.44999999999999996</v>
      </c>
      <c r="E1828">
        <v>0.79999999999999993</v>
      </c>
      <c r="F1828">
        <v>10</v>
      </c>
      <c r="G1828">
        <v>1.1499999999999999</v>
      </c>
      <c r="H1828">
        <v>1000</v>
      </c>
      <c r="I1828">
        <v>0.73705597611781182</v>
      </c>
      <c r="J1828">
        <v>1.3468733558512374</v>
      </c>
      <c r="K1828">
        <v>-6.2817596646882162E-2</v>
      </c>
      <c r="L1828">
        <v>9.9999999999988987E-5</v>
      </c>
      <c r="M1828">
        <v>10.037213456460393</v>
      </c>
      <c r="N1828">
        <v>0.47764464167303189</v>
      </c>
    </row>
    <row r="1829" spans="2:14" x14ac:dyDescent="0.25">
      <c r="B1829">
        <v>0.79999999999999993</v>
      </c>
      <c r="C1829">
        <v>1.5</v>
      </c>
      <c r="D1829">
        <v>0.44999999999999996</v>
      </c>
      <c r="E1829">
        <v>0.79999999999999993</v>
      </c>
      <c r="F1829">
        <v>10</v>
      </c>
      <c r="G1829">
        <v>1.5</v>
      </c>
      <c r="H1829">
        <v>1000</v>
      </c>
      <c r="I1829">
        <v>0.74314585167168878</v>
      </c>
      <c r="J1829">
        <v>1.3522907609787083</v>
      </c>
      <c r="K1829">
        <v>-4.8530706312109539E-2</v>
      </c>
      <c r="L1829">
        <v>9.9999999999988987E-5</v>
      </c>
      <c r="M1829">
        <v>10.042137038040105</v>
      </c>
      <c r="N1829">
        <v>0.93285578745315423</v>
      </c>
    </row>
    <row r="1830" spans="2:14" x14ac:dyDescent="0.25">
      <c r="B1830">
        <v>0.79999999999999993</v>
      </c>
      <c r="C1830">
        <v>1.5</v>
      </c>
      <c r="D1830">
        <v>0.44999999999999996</v>
      </c>
      <c r="E1830">
        <v>1.1499999999999999</v>
      </c>
      <c r="F1830">
        <v>2.5750000000000002</v>
      </c>
      <c r="G1830">
        <v>0.44999999999999996</v>
      </c>
      <c r="H1830">
        <v>1000</v>
      </c>
      <c r="I1830">
        <v>0.75537146718899317</v>
      </c>
      <c r="J1830">
        <v>1.3665930527178667</v>
      </c>
      <c r="K1830">
        <v>-5.793812515334229E-4</v>
      </c>
      <c r="L1830">
        <v>9.9999999999988987E-5</v>
      </c>
      <c r="M1830">
        <v>2.8700579412150033</v>
      </c>
      <c r="N1830">
        <v>0.344741938376946</v>
      </c>
    </row>
    <row r="1831" spans="2:14" x14ac:dyDescent="0.25">
      <c r="B1831">
        <v>0.79999999999999993</v>
      </c>
      <c r="C1831">
        <v>1.5</v>
      </c>
      <c r="D1831">
        <v>0.44999999999999996</v>
      </c>
      <c r="E1831">
        <v>1.1499999999999999</v>
      </c>
      <c r="F1831">
        <v>2.5750000000000002</v>
      </c>
      <c r="G1831">
        <v>0.79999999999999993</v>
      </c>
      <c r="H1831">
        <v>1000</v>
      </c>
      <c r="I1831">
        <v>0.73703489825452384</v>
      </c>
      <c r="J1831">
        <v>1.3409165020980864</v>
      </c>
      <c r="K1831">
        <v>-8.3176710831461026E-2</v>
      </c>
      <c r="L1831">
        <v>9.9999999999988987E-5</v>
      </c>
      <c r="M1831">
        <v>2.8668294302362933</v>
      </c>
      <c r="N1831">
        <v>0.69011802067707051</v>
      </c>
    </row>
    <row r="1832" spans="2:14" x14ac:dyDescent="0.25">
      <c r="B1832">
        <v>0.79999999999999993</v>
      </c>
      <c r="C1832">
        <v>1.5</v>
      </c>
      <c r="D1832">
        <v>0.44999999999999996</v>
      </c>
      <c r="E1832">
        <v>1.1499999999999999</v>
      </c>
      <c r="F1832">
        <v>2.5750000000000002</v>
      </c>
      <c r="G1832">
        <v>1.1499999999999999</v>
      </c>
      <c r="H1832">
        <v>1000</v>
      </c>
      <c r="I1832">
        <v>0.7150239536787889</v>
      </c>
      <c r="J1832">
        <v>1.3083918536291463</v>
      </c>
      <c r="K1832">
        <v>-0.18845230387646497</v>
      </c>
      <c r="L1832">
        <v>9.9999999999988987E-5</v>
      </c>
      <c r="M1832">
        <v>2.8671618217794084</v>
      </c>
      <c r="N1832">
        <v>1.0697075919926784</v>
      </c>
    </row>
    <row r="1833" spans="2:14" x14ac:dyDescent="0.25">
      <c r="B1833">
        <v>0.79999999999999993</v>
      </c>
      <c r="C1833">
        <v>1.5</v>
      </c>
      <c r="D1833">
        <v>0.44999999999999996</v>
      </c>
      <c r="E1833">
        <v>1.1499999999999999</v>
      </c>
      <c r="F1833">
        <v>2.5750000000000002</v>
      </c>
      <c r="G1833">
        <v>1.5</v>
      </c>
      <c r="H1833">
        <v>1000</v>
      </c>
      <c r="I1833">
        <v>0.7091967563587761</v>
      </c>
      <c r="J1833">
        <v>1.3054140000765211</v>
      </c>
      <c r="K1833">
        <v>-0.19687789217694651</v>
      </c>
      <c r="L1833">
        <v>9.9999999999988987E-5</v>
      </c>
      <c r="M1833">
        <v>2.8459928218104036</v>
      </c>
      <c r="N1833">
        <v>1.5381335299753385</v>
      </c>
    </row>
    <row r="1834" spans="2:14" x14ac:dyDescent="0.25">
      <c r="B1834">
        <v>0.79999999999999993</v>
      </c>
      <c r="C1834">
        <v>1.5</v>
      </c>
      <c r="D1834">
        <v>0.44999999999999996</v>
      </c>
      <c r="E1834">
        <v>1.1499999999999999</v>
      </c>
      <c r="F1834">
        <v>5.05</v>
      </c>
      <c r="G1834">
        <v>0.44999999999999996</v>
      </c>
      <c r="H1834">
        <v>1000</v>
      </c>
      <c r="I1834">
        <v>0.75929333477724248</v>
      </c>
      <c r="J1834">
        <v>1.3571839850125178</v>
      </c>
      <c r="K1834">
        <v>-3.3980786071709068E-2</v>
      </c>
      <c r="L1834">
        <v>9.9999999999988987E-5</v>
      </c>
      <c r="M1834">
        <v>5.175783735584762</v>
      </c>
      <c r="N1834">
        <v>9.9999999999988987E-5</v>
      </c>
    </row>
    <row r="1835" spans="2:14" x14ac:dyDescent="0.25">
      <c r="B1835">
        <v>0.79999999999999993</v>
      </c>
      <c r="C1835">
        <v>1.5</v>
      </c>
      <c r="D1835">
        <v>0.44999999999999996</v>
      </c>
      <c r="E1835">
        <v>1.1499999999999999</v>
      </c>
      <c r="F1835">
        <v>5.05</v>
      </c>
      <c r="G1835">
        <v>0.79999999999999993</v>
      </c>
      <c r="H1835">
        <v>1000</v>
      </c>
      <c r="I1835">
        <v>0.73182074309951151</v>
      </c>
      <c r="J1835">
        <v>1.3087409172530566</v>
      </c>
      <c r="K1835">
        <v>-0.19281836926468193</v>
      </c>
      <c r="L1835">
        <v>9.9999999999988987E-5</v>
      </c>
      <c r="M1835">
        <v>5.1990066260011156</v>
      </c>
      <c r="N1835">
        <v>0.21454786882560872</v>
      </c>
    </row>
    <row r="1836" spans="2:14" x14ac:dyDescent="0.25">
      <c r="B1836">
        <v>0.79999999999999993</v>
      </c>
      <c r="C1836">
        <v>1.5</v>
      </c>
      <c r="D1836">
        <v>0.44999999999999996</v>
      </c>
      <c r="E1836">
        <v>1.1499999999999999</v>
      </c>
      <c r="F1836">
        <v>5.05</v>
      </c>
      <c r="G1836">
        <v>1.1499999999999999</v>
      </c>
      <c r="H1836">
        <v>1000</v>
      </c>
      <c r="I1836">
        <v>0.72762182413718013</v>
      </c>
      <c r="J1836">
        <v>1.3159864317751508</v>
      </c>
      <c r="K1836">
        <v>-0.16627492497297003</v>
      </c>
      <c r="L1836">
        <v>9.9999999999988987E-5</v>
      </c>
      <c r="M1836">
        <v>5.1906636022364863</v>
      </c>
      <c r="N1836">
        <v>0.85485580491706081</v>
      </c>
    </row>
    <row r="1837" spans="2:14" x14ac:dyDescent="0.25">
      <c r="B1837">
        <v>0.79999999999999993</v>
      </c>
      <c r="C1837">
        <v>1.5</v>
      </c>
      <c r="D1837">
        <v>0.44999999999999996</v>
      </c>
      <c r="E1837">
        <v>1.1499999999999999</v>
      </c>
      <c r="F1837">
        <v>5.05</v>
      </c>
      <c r="G1837">
        <v>1.5</v>
      </c>
      <c r="H1837">
        <v>1000</v>
      </c>
      <c r="I1837">
        <v>0.75275577571065622</v>
      </c>
      <c r="J1837">
        <v>1.3631351389702555</v>
      </c>
      <c r="K1837">
        <v>-1.1615808443778575E-2</v>
      </c>
      <c r="L1837">
        <v>9.9999999999988987E-5</v>
      </c>
      <c r="M1837">
        <v>5.1677902909233104</v>
      </c>
      <c r="N1837">
        <v>1.5227179858037407</v>
      </c>
    </row>
    <row r="1838" spans="2:14" x14ac:dyDescent="0.25">
      <c r="B1838">
        <v>0.79999999999999993</v>
      </c>
      <c r="C1838">
        <v>1.5</v>
      </c>
      <c r="D1838">
        <v>0.44999999999999996</v>
      </c>
      <c r="E1838">
        <v>1.1499999999999999</v>
      </c>
      <c r="F1838">
        <v>7.5250000000000004</v>
      </c>
      <c r="G1838">
        <v>0.44999999999999996</v>
      </c>
      <c r="H1838">
        <v>1000</v>
      </c>
      <c r="I1838">
        <v>0.75154405599349072</v>
      </c>
      <c r="J1838">
        <v>1.3597996646128201</v>
      </c>
      <c r="K1838">
        <v>-2.2401242532643306E-2</v>
      </c>
      <c r="L1838">
        <v>3.8053724898809135E-2</v>
      </c>
      <c r="M1838">
        <v>7.5942426409316139</v>
      </c>
      <c r="N1838">
        <v>0.42328535850322452</v>
      </c>
    </row>
    <row r="1839" spans="2:14" x14ac:dyDescent="0.25">
      <c r="B1839">
        <v>0.79999999999999993</v>
      </c>
      <c r="C1839">
        <v>1.5</v>
      </c>
      <c r="D1839">
        <v>0.44999999999999996</v>
      </c>
      <c r="E1839">
        <v>1.1499999999999999</v>
      </c>
      <c r="F1839">
        <v>7.5250000000000004</v>
      </c>
      <c r="G1839">
        <v>0.79999999999999993</v>
      </c>
      <c r="H1839">
        <v>1000</v>
      </c>
      <c r="I1839">
        <v>0.73975574245030673</v>
      </c>
      <c r="J1839">
        <v>1.3175774477579059</v>
      </c>
      <c r="K1839">
        <v>-0.16485224488704664</v>
      </c>
      <c r="L1839">
        <v>9.9999999999988987E-5</v>
      </c>
      <c r="M1839">
        <v>7.6095186014680767</v>
      </c>
      <c r="N1839">
        <v>0.20010982887319473</v>
      </c>
    </row>
    <row r="1840" spans="2:14" x14ac:dyDescent="0.25">
      <c r="B1840">
        <v>0.79999999999999993</v>
      </c>
      <c r="C1840">
        <v>1.5</v>
      </c>
      <c r="D1840">
        <v>0.44999999999999996</v>
      </c>
      <c r="E1840">
        <v>1.1499999999999999</v>
      </c>
      <c r="F1840">
        <v>7.5250000000000004</v>
      </c>
      <c r="G1840">
        <v>1.1499999999999999</v>
      </c>
      <c r="H1840">
        <v>1000</v>
      </c>
      <c r="I1840">
        <v>0.73417249973865595</v>
      </c>
      <c r="J1840">
        <v>1.3309245232502127</v>
      </c>
      <c r="K1840">
        <v>-0.11672620639248174</v>
      </c>
      <c r="L1840">
        <v>9.9999999999988987E-5</v>
      </c>
      <c r="M1840">
        <v>7.6115238979966842</v>
      </c>
      <c r="N1840">
        <v>0.79914601453953937</v>
      </c>
    </row>
    <row r="1841" spans="2:14" x14ac:dyDescent="0.25">
      <c r="B1841">
        <v>0.79999999999999993</v>
      </c>
      <c r="C1841">
        <v>1.5</v>
      </c>
      <c r="D1841">
        <v>0.44999999999999996</v>
      </c>
      <c r="E1841">
        <v>1.1499999999999999</v>
      </c>
      <c r="F1841">
        <v>7.5250000000000004</v>
      </c>
      <c r="G1841">
        <v>1.5</v>
      </c>
      <c r="H1841">
        <v>1000</v>
      </c>
      <c r="I1841">
        <v>0.73883177120416688</v>
      </c>
      <c r="J1841">
        <v>1.3520349022479095</v>
      </c>
      <c r="K1841">
        <v>-4.5898874390688627E-2</v>
      </c>
      <c r="L1841">
        <v>9.9999999999988987E-5</v>
      </c>
      <c r="M1841">
        <v>7.6049297285340174</v>
      </c>
      <c r="N1841">
        <v>1.3647468875635145</v>
      </c>
    </row>
    <row r="1842" spans="2:14" x14ac:dyDescent="0.25">
      <c r="B1842">
        <v>0.79999999999999993</v>
      </c>
      <c r="C1842">
        <v>1.5</v>
      </c>
      <c r="D1842">
        <v>0.44999999999999996</v>
      </c>
      <c r="E1842">
        <v>1.1499999999999999</v>
      </c>
      <c r="F1842">
        <v>10</v>
      </c>
      <c r="G1842">
        <v>0.44999999999999996</v>
      </c>
      <c r="H1842">
        <v>1000</v>
      </c>
      <c r="I1842">
        <v>0.75602857954200076</v>
      </c>
      <c r="J1842">
        <v>1.3604363549775671</v>
      </c>
      <c r="K1842">
        <v>-2.177609565559066E-2</v>
      </c>
      <c r="L1842">
        <v>0.15944105432108749</v>
      </c>
      <c r="M1842">
        <v>10.046323217320172</v>
      </c>
      <c r="N1842">
        <v>0.40042006386906048</v>
      </c>
    </row>
    <row r="1843" spans="2:14" x14ac:dyDescent="0.25">
      <c r="B1843">
        <v>0.79999999999999993</v>
      </c>
      <c r="C1843">
        <v>1.5</v>
      </c>
      <c r="D1843">
        <v>0.44999999999999996</v>
      </c>
      <c r="E1843">
        <v>1.1499999999999999</v>
      </c>
      <c r="F1843">
        <v>10</v>
      </c>
      <c r="G1843">
        <v>0.79999999999999993</v>
      </c>
      <c r="H1843">
        <v>1000</v>
      </c>
      <c r="I1843">
        <v>0.7257435971583357</v>
      </c>
      <c r="J1843">
        <v>1.2920116556421717</v>
      </c>
      <c r="K1843">
        <v>-0.24884750863755223</v>
      </c>
      <c r="L1843">
        <v>9.9999999999988987E-5</v>
      </c>
      <c r="M1843">
        <v>10.053996856467547</v>
      </c>
      <c r="N1843">
        <v>0.13131013707496864</v>
      </c>
    </row>
    <row r="1844" spans="2:14" x14ac:dyDescent="0.25">
      <c r="B1844">
        <v>0.79999999999999993</v>
      </c>
      <c r="C1844">
        <v>1.5</v>
      </c>
      <c r="D1844">
        <v>0.44999999999999996</v>
      </c>
      <c r="E1844">
        <v>1.1499999999999999</v>
      </c>
      <c r="F1844">
        <v>10</v>
      </c>
      <c r="G1844">
        <v>1.1499999999999999</v>
      </c>
      <c r="H1844">
        <v>1000</v>
      </c>
      <c r="I1844">
        <v>0.73266091354365226</v>
      </c>
      <c r="J1844">
        <v>1.3355554643650889</v>
      </c>
      <c r="K1844">
        <v>-0.10029519902130735</v>
      </c>
      <c r="L1844">
        <v>9.9999999999988987E-5</v>
      </c>
      <c r="M1844">
        <v>10.060766128857809</v>
      </c>
      <c r="N1844">
        <v>0.74420068507143677</v>
      </c>
    </row>
    <row r="1845" spans="2:14" x14ac:dyDescent="0.25">
      <c r="B1845">
        <v>0.79999999999999993</v>
      </c>
      <c r="C1845">
        <v>1.5</v>
      </c>
      <c r="D1845">
        <v>0.44999999999999996</v>
      </c>
      <c r="E1845">
        <v>1.1499999999999999</v>
      </c>
      <c r="F1845">
        <v>10</v>
      </c>
      <c r="G1845">
        <v>1.5</v>
      </c>
      <c r="H1845">
        <v>1000</v>
      </c>
      <c r="I1845">
        <v>0.72235085788432729</v>
      </c>
      <c r="J1845">
        <v>1.3414342192091024</v>
      </c>
      <c r="K1845">
        <v>-7.7892718536959255E-2</v>
      </c>
      <c r="L1845">
        <v>9.9999999999988987E-5</v>
      </c>
      <c r="M1845">
        <v>10.06006431856312</v>
      </c>
      <c r="N1845">
        <v>1.2270877331519572</v>
      </c>
    </row>
    <row r="1846" spans="2:14" x14ac:dyDescent="0.25">
      <c r="B1846">
        <v>0.79999999999999993</v>
      </c>
      <c r="C1846">
        <v>1.5</v>
      </c>
      <c r="D1846">
        <v>0.44999999999999996</v>
      </c>
      <c r="E1846">
        <v>1.5</v>
      </c>
      <c r="F1846">
        <v>2.5750000000000002</v>
      </c>
      <c r="G1846">
        <v>0.44999999999999996</v>
      </c>
      <c r="H1846">
        <v>1000</v>
      </c>
      <c r="I1846">
        <v>0.81330150557838543</v>
      </c>
      <c r="J1846">
        <v>1.3624910542042881</v>
      </c>
      <c r="K1846">
        <v>-3.6904825089481286E-2</v>
      </c>
      <c r="L1846">
        <v>0.29999999999999982</v>
      </c>
      <c r="M1846">
        <v>2.7824645034694604</v>
      </c>
      <c r="N1846">
        <v>0.77373388267417742</v>
      </c>
    </row>
    <row r="1847" spans="2:14" x14ac:dyDescent="0.25">
      <c r="B1847">
        <v>0.79999999999999993</v>
      </c>
      <c r="C1847">
        <v>1.5</v>
      </c>
      <c r="D1847">
        <v>0.44999999999999996</v>
      </c>
      <c r="E1847">
        <v>1.5</v>
      </c>
      <c r="F1847">
        <v>2.5750000000000002</v>
      </c>
      <c r="G1847">
        <v>0.79999999999999993</v>
      </c>
      <c r="H1847">
        <v>1000</v>
      </c>
      <c r="I1847">
        <v>0.81405209422816249</v>
      </c>
      <c r="J1847">
        <v>1.3547315826656074</v>
      </c>
      <c r="K1847">
        <v>-6.4380303942624395E-2</v>
      </c>
      <c r="L1847">
        <v>9.9999999999988987E-5</v>
      </c>
      <c r="M1847">
        <v>2.8304594728879393</v>
      </c>
      <c r="N1847">
        <v>1.3090240531248121</v>
      </c>
    </row>
    <row r="1848" spans="2:14" x14ac:dyDescent="0.25">
      <c r="B1848">
        <v>0.79999999999999993</v>
      </c>
      <c r="C1848">
        <v>1.5</v>
      </c>
      <c r="D1848">
        <v>0.44999999999999996</v>
      </c>
      <c r="E1848">
        <v>1.5</v>
      </c>
      <c r="F1848">
        <v>2.5750000000000002</v>
      </c>
      <c r="G1848">
        <v>1.1499999999999999</v>
      </c>
      <c r="H1848">
        <v>1000</v>
      </c>
      <c r="I1848">
        <v>0.76719626850232159</v>
      </c>
      <c r="J1848">
        <v>1.3570715421448567</v>
      </c>
      <c r="K1848">
        <v>-4.0533149466839953E-2</v>
      </c>
      <c r="L1848">
        <v>9.9999999999988987E-5</v>
      </c>
      <c r="M1848">
        <v>2.8450407144029581</v>
      </c>
      <c r="N1848">
        <v>1.63076022488687</v>
      </c>
    </row>
    <row r="1849" spans="2:14" x14ac:dyDescent="0.25">
      <c r="B1849">
        <v>0.79999999999999993</v>
      </c>
      <c r="C1849">
        <v>1.5</v>
      </c>
      <c r="D1849">
        <v>0.44999999999999996</v>
      </c>
      <c r="E1849">
        <v>1.5</v>
      </c>
      <c r="F1849">
        <v>2.5750000000000002</v>
      </c>
      <c r="G1849">
        <v>1.5</v>
      </c>
      <c r="H1849">
        <v>1000</v>
      </c>
      <c r="I1849">
        <v>0.74497262315352486</v>
      </c>
      <c r="J1849">
        <v>1.3539099004409207</v>
      </c>
      <c r="K1849">
        <v>-4.3369558587475182E-2</v>
      </c>
      <c r="L1849">
        <v>9.9999999999988987E-5</v>
      </c>
      <c r="M1849">
        <v>2.848968606585025</v>
      </c>
      <c r="N1849">
        <v>1.9820876898734867</v>
      </c>
    </row>
    <row r="1850" spans="2:14" x14ac:dyDescent="0.25">
      <c r="B1850">
        <v>0.79999999999999993</v>
      </c>
      <c r="C1850">
        <v>1.5</v>
      </c>
      <c r="D1850">
        <v>0.44999999999999996</v>
      </c>
      <c r="E1850">
        <v>1.5</v>
      </c>
      <c r="F1850">
        <v>5.05</v>
      </c>
      <c r="G1850">
        <v>0.44999999999999996</v>
      </c>
      <c r="H1850">
        <v>1000</v>
      </c>
      <c r="I1850">
        <v>0.73517525448339927</v>
      </c>
      <c r="J1850">
        <v>1.349624006532304</v>
      </c>
      <c r="K1850">
        <v>-5.474206875085931E-2</v>
      </c>
      <c r="L1850">
        <v>9.9999999999988987E-5</v>
      </c>
      <c r="M1850">
        <v>5.1996214646523926</v>
      </c>
      <c r="N1850">
        <v>0.42426709772762122</v>
      </c>
    </row>
    <row r="1851" spans="2:14" x14ac:dyDescent="0.25">
      <c r="B1851">
        <v>0.79999999999999993</v>
      </c>
      <c r="C1851">
        <v>1.5</v>
      </c>
      <c r="D1851">
        <v>0.44999999999999996</v>
      </c>
      <c r="E1851">
        <v>1.5</v>
      </c>
      <c r="F1851">
        <v>5.05</v>
      </c>
      <c r="G1851">
        <v>0.79999999999999993</v>
      </c>
      <c r="H1851">
        <v>1000</v>
      </c>
      <c r="I1851">
        <v>0.75076115282140554</v>
      </c>
      <c r="J1851">
        <v>1.3616774014266828</v>
      </c>
      <c r="K1851">
        <v>-1.7354592340469668E-2</v>
      </c>
      <c r="L1851">
        <v>1.0000000000021103E-4</v>
      </c>
      <c r="M1851">
        <v>5.1963910184327302</v>
      </c>
      <c r="N1851">
        <v>1.0057336045887348</v>
      </c>
    </row>
    <row r="1852" spans="2:14" x14ac:dyDescent="0.25">
      <c r="B1852">
        <v>0.79999999999999993</v>
      </c>
      <c r="C1852">
        <v>1.5</v>
      </c>
      <c r="D1852">
        <v>0.44999999999999996</v>
      </c>
      <c r="E1852">
        <v>1.5</v>
      </c>
      <c r="F1852">
        <v>5.05</v>
      </c>
      <c r="G1852">
        <v>1.1499999999999999</v>
      </c>
      <c r="H1852">
        <v>1000</v>
      </c>
      <c r="I1852">
        <v>0.72348835442970305</v>
      </c>
      <c r="J1852">
        <v>1.3417054374965385</v>
      </c>
      <c r="K1852">
        <v>-7.7160232279564867E-2</v>
      </c>
      <c r="L1852">
        <v>9.9999999999988987E-5</v>
      </c>
      <c r="M1852">
        <v>5.2016425343848756</v>
      </c>
      <c r="N1852">
        <v>1.3625250395367543</v>
      </c>
    </row>
    <row r="1853" spans="2:14" x14ac:dyDescent="0.25">
      <c r="B1853">
        <v>0.79999999999999993</v>
      </c>
      <c r="C1853">
        <v>1.5</v>
      </c>
      <c r="D1853">
        <v>0.44999999999999996</v>
      </c>
      <c r="E1853">
        <v>1.5</v>
      </c>
      <c r="F1853">
        <v>5.05</v>
      </c>
      <c r="G1853">
        <v>1.5</v>
      </c>
      <c r="H1853">
        <v>1000</v>
      </c>
      <c r="I1853">
        <v>0.72295175584763249</v>
      </c>
      <c r="J1853">
        <v>1.3413731401827624</v>
      </c>
      <c r="K1853">
        <v>-7.8154434351773716E-2</v>
      </c>
      <c r="L1853">
        <v>9.9999999999988987E-5</v>
      </c>
      <c r="M1853">
        <v>5.1969536992094509</v>
      </c>
      <c r="N1853">
        <v>1.7894211849688304</v>
      </c>
    </row>
    <row r="1854" spans="2:14" x14ac:dyDescent="0.25">
      <c r="B1854">
        <v>0.79999999999999993</v>
      </c>
      <c r="C1854">
        <v>1.5</v>
      </c>
      <c r="D1854">
        <v>0.44999999999999996</v>
      </c>
      <c r="E1854">
        <v>1.5</v>
      </c>
      <c r="F1854">
        <v>7.5250000000000004</v>
      </c>
      <c r="G1854">
        <v>0.44999999999999996</v>
      </c>
      <c r="H1854">
        <v>1000</v>
      </c>
      <c r="I1854">
        <v>0.74077313078530904</v>
      </c>
      <c r="J1854">
        <v>1.3544256981500558</v>
      </c>
      <c r="K1854">
        <v>-3.8412915776712603E-2</v>
      </c>
      <c r="L1854">
        <v>9.9999999999988987E-5</v>
      </c>
      <c r="M1854">
        <v>7.6152388789691852</v>
      </c>
      <c r="N1854">
        <v>0.39831932205811676</v>
      </c>
    </row>
    <row r="1855" spans="2:14" x14ac:dyDescent="0.25">
      <c r="B1855">
        <v>0.79999999999999993</v>
      </c>
      <c r="C1855">
        <v>1.5</v>
      </c>
      <c r="D1855">
        <v>0.44999999999999996</v>
      </c>
      <c r="E1855">
        <v>1.5</v>
      </c>
      <c r="F1855">
        <v>7.5250000000000004</v>
      </c>
      <c r="G1855">
        <v>0.79999999999999993</v>
      </c>
      <c r="H1855">
        <v>1000</v>
      </c>
      <c r="I1855">
        <v>0.72170147967811349</v>
      </c>
      <c r="J1855">
        <v>1.3354852872839131</v>
      </c>
      <c r="K1855">
        <v>-9.7463679816712001E-2</v>
      </c>
      <c r="L1855">
        <v>9.9999999999988987E-5</v>
      </c>
      <c r="M1855">
        <v>7.6277550414117217</v>
      </c>
      <c r="N1855">
        <v>0.72575167544605779</v>
      </c>
    </row>
    <row r="1856" spans="2:14" x14ac:dyDescent="0.25">
      <c r="B1856">
        <v>0.79999999999999993</v>
      </c>
      <c r="C1856">
        <v>1.5</v>
      </c>
      <c r="D1856">
        <v>0.44999999999999996</v>
      </c>
      <c r="E1856">
        <v>1.5</v>
      </c>
      <c r="F1856">
        <v>7.5250000000000004</v>
      </c>
      <c r="G1856">
        <v>1.1499999999999999</v>
      </c>
      <c r="H1856">
        <v>1000</v>
      </c>
      <c r="I1856">
        <v>0.73849514319106768</v>
      </c>
      <c r="J1856">
        <v>1.3517891630660086</v>
      </c>
      <c r="K1856">
        <v>-4.6650184375118142E-2</v>
      </c>
      <c r="L1856">
        <v>9.9999999999988987E-5</v>
      </c>
      <c r="M1856">
        <v>7.624424402027131</v>
      </c>
      <c r="N1856">
        <v>1.2973984141378296</v>
      </c>
    </row>
    <row r="1857" spans="2:14" x14ac:dyDescent="0.25">
      <c r="B1857">
        <v>0.79999999999999993</v>
      </c>
      <c r="C1857">
        <v>1.5</v>
      </c>
      <c r="D1857">
        <v>0.44999999999999996</v>
      </c>
      <c r="E1857">
        <v>1.5</v>
      </c>
      <c r="F1857">
        <v>7.5250000000000004</v>
      </c>
      <c r="G1857">
        <v>1.5</v>
      </c>
      <c r="H1857">
        <v>1000</v>
      </c>
      <c r="I1857">
        <v>0.7267598343299313</v>
      </c>
      <c r="J1857">
        <v>1.3437702777807625</v>
      </c>
      <c r="K1857">
        <v>-7.0965769686516578E-2</v>
      </c>
      <c r="L1857">
        <v>9.9999999999766942E-5</v>
      </c>
      <c r="M1857">
        <v>7.6235948520418502</v>
      </c>
      <c r="N1857">
        <v>1.6921318067059106</v>
      </c>
    </row>
    <row r="1858" spans="2:14" x14ac:dyDescent="0.25">
      <c r="B1858">
        <v>0.79999999999999993</v>
      </c>
      <c r="C1858">
        <v>1.5</v>
      </c>
      <c r="D1858">
        <v>0.44999999999999996</v>
      </c>
      <c r="E1858">
        <v>1.5</v>
      </c>
      <c r="F1858">
        <v>10</v>
      </c>
      <c r="G1858">
        <v>0.44999999999999996</v>
      </c>
      <c r="H1858">
        <v>1000</v>
      </c>
      <c r="I1858">
        <v>0.7315168935294375</v>
      </c>
      <c r="J1858">
        <v>1.3445461110016483</v>
      </c>
      <c r="K1858">
        <v>-6.9288232865380162E-2</v>
      </c>
      <c r="L1858">
        <v>0.16125775333470782</v>
      </c>
      <c r="M1858">
        <v>10.062389605285066</v>
      </c>
      <c r="N1858">
        <v>0.51421915981894717</v>
      </c>
    </row>
    <row r="1859" spans="2:14" x14ac:dyDescent="0.25">
      <c r="B1859">
        <v>0.79999999999999993</v>
      </c>
      <c r="C1859">
        <v>1.5</v>
      </c>
      <c r="D1859">
        <v>0.44999999999999996</v>
      </c>
      <c r="E1859">
        <v>1.5</v>
      </c>
      <c r="F1859">
        <v>10</v>
      </c>
      <c r="G1859">
        <v>0.79999999999999993</v>
      </c>
      <c r="H1859">
        <v>1000</v>
      </c>
      <c r="I1859">
        <v>0.73083982586239227</v>
      </c>
      <c r="J1859">
        <v>1.339644752777654</v>
      </c>
      <c r="K1859">
        <v>-8.5755981128769088E-2</v>
      </c>
      <c r="L1859">
        <v>9.9999999999988987E-5</v>
      </c>
      <c r="M1859">
        <v>10.073706441773973</v>
      </c>
      <c r="N1859">
        <v>0.69905434146176004</v>
      </c>
    </row>
    <row r="1860" spans="2:14" x14ac:dyDescent="0.25">
      <c r="B1860">
        <v>0.79999999999999993</v>
      </c>
      <c r="C1860">
        <v>1.5</v>
      </c>
      <c r="D1860">
        <v>0.44999999999999996</v>
      </c>
      <c r="E1860">
        <v>1.5</v>
      </c>
      <c r="F1860">
        <v>10</v>
      </c>
      <c r="G1860">
        <v>1.1499999999999999</v>
      </c>
      <c r="H1860">
        <v>1000</v>
      </c>
      <c r="I1860">
        <v>0.74255479906564714</v>
      </c>
      <c r="J1860">
        <v>1.354818207045724</v>
      </c>
      <c r="K1860">
        <v>-3.7365159906328466E-2</v>
      </c>
      <c r="L1860">
        <v>9.9999999999988987E-5</v>
      </c>
      <c r="M1860">
        <v>10.073443483377638</v>
      </c>
      <c r="N1860">
        <v>1.2389145869360676</v>
      </c>
    </row>
    <row r="1861" spans="2:14" x14ac:dyDescent="0.25">
      <c r="B1861">
        <v>0.79999999999999993</v>
      </c>
      <c r="C1861">
        <v>1.5</v>
      </c>
      <c r="D1861">
        <v>0.44999999999999996</v>
      </c>
      <c r="E1861">
        <v>1.5</v>
      </c>
      <c r="F1861">
        <v>10</v>
      </c>
      <c r="G1861">
        <v>1.5</v>
      </c>
      <c r="H1861">
        <v>1000</v>
      </c>
      <c r="I1861">
        <v>0.7226919609733512</v>
      </c>
      <c r="J1861">
        <v>1.3412128869009705</v>
      </c>
      <c r="K1861">
        <v>-7.8633620652558689E-2</v>
      </c>
      <c r="L1861">
        <v>9.9999999999988987E-5</v>
      </c>
      <c r="M1861">
        <v>10.074250221792672</v>
      </c>
      <c r="N1861">
        <v>1.6053405715060713</v>
      </c>
    </row>
    <row r="1862" spans="2:14" x14ac:dyDescent="0.25">
      <c r="B1862">
        <v>0.79999999999999993</v>
      </c>
      <c r="C1862">
        <v>1.5</v>
      </c>
      <c r="D1862">
        <v>0.79999999999999993</v>
      </c>
      <c r="E1862">
        <v>0.44999999999999996</v>
      </c>
      <c r="F1862">
        <v>2.5750000000000002</v>
      </c>
      <c r="G1862">
        <v>0.44999999999999996</v>
      </c>
      <c r="H1862">
        <v>1000</v>
      </c>
      <c r="I1862">
        <v>0.91563034074659799</v>
      </c>
      <c r="J1862">
        <v>1.211491681072923</v>
      </c>
      <c r="K1862">
        <v>-0.20630672657966265</v>
      </c>
      <c r="L1862">
        <v>9.9999999999988987E-5</v>
      </c>
      <c r="M1862">
        <v>3.5091635090950737</v>
      </c>
      <c r="N1862">
        <v>9.2634668546867957E-2</v>
      </c>
    </row>
    <row r="1863" spans="2:14" x14ac:dyDescent="0.25">
      <c r="B1863">
        <v>0.79999999999999993</v>
      </c>
      <c r="C1863">
        <v>1.5</v>
      </c>
      <c r="D1863">
        <v>0.79999999999999993</v>
      </c>
      <c r="E1863">
        <v>0.44999999999999996</v>
      </c>
      <c r="F1863">
        <v>2.5750000000000002</v>
      </c>
      <c r="G1863">
        <v>0.79999999999999993</v>
      </c>
      <c r="H1863">
        <v>1000</v>
      </c>
      <c r="I1863">
        <v>0.89535485404830784</v>
      </c>
      <c r="J1863">
        <v>1.1728492554304861</v>
      </c>
      <c r="K1863">
        <v>-0.32279545427930983</v>
      </c>
      <c r="L1863">
        <v>9.9999999999988987E-5</v>
      </c>
      <c r="M1863">
        <v>3.4110762174444034</v>
      </c>
      <c r="N1863">
        <v>4.9167002381531044E-2</v>
      </c>
    </row>
    <row r="1864" spans="2:14" x14ac:dyDescent="0.25">
      <c r="B1864">
        <v>0.79999999999999993</v>
      </c>
      <c r="C1864">
        <v>1.5</v>
      </c>
      <c r="D1864">
        <v>0.79999999999999993</v>
      </c>
      <c r="E1864">
        <v>0.44999999999999996</v>
      </c>
      <c r="F1864">
        <v>2.5750000000000002</v>
      </c>
      <c r="G1864">
        <v>1.1499999999999999</v>
      </c>
      <c r="H1864">
        <v>1000</v>
      </c>
      <c r="I1864">
        <v>0.81866783150208688</v>
      </c>
      <c r="J1864">
        <v>1.2050444202845518</v>
      </c>
      <c r="K1864">
        <v>-0.18999961450287184</v>
      </c>
      <c r="L1864">
        <v>1.000000000000445E-4</v>
      </c>
      <c r="M1864">
        <v>3.1725318257005526</v>
      </c>
      <c r="N1864">
        <v>0.12971838545803055</v>
      </c>
    </row>
    <row r="1865" spans="2:14" x14ac:dyDescent="0.25">
      <c r="B1865">
        <v>0.79999999999999993</v>
      </c>
      <c r="C1865">
        <v>1.5</v>
      </c>
      <c r="D1865">
        <v>0.79999999999999993</v>
      </c>
      <c r="E1865">
        <v>0.44999999999999996</v>
      </c>
      <c r="F1865">
        <v>2.5750000000000002</v>
      </c>
      <c r="G1865">
        <v>1.5</v>
      </c>
      <c r="H1865">
        <v>1000</v>
      </c>
      <c r="I1865">
        <v>0.9145189572091299</v>
      </c>
      <c r="J1865">
        <v>1.2388456075345615</v>
      </c>
      <c r="K1865">
        <v>-0.11636368338406966</v>
      </c>
      <c r="L1865">
        <v>9.9999999999988987E-5</v>
      </c>
      <c r="M1865">
        <v>2.9058344553152273</v>
      </c>
      <c r="N1865">
        <v>0.40434838461407119</v>
      </c>
    </row>
    <row r="1866" spans="2:14" x14ac:dyDescent="0.25">
      <c r="B1866">
        <v>0.79999999999999993</v>
      </c>
      <c r="C1866">
        <v>1.5</v>
      </c>
      <c r="D1866">
        <v>0.79999999999999993</v>
      </c>
      <c r="E1866">
        <v>0.44999999999999996</v>
      </c>
      <c r="F1866">
        <v>5.05</v>
      </c>
      <c r="G1866">
        <v>0.44999999999999996</v>
      </c>
      <c r="H1866">
        <v>1000</v>
      </c>
      <c r="I1866">
        <v>0.70336614138940856</v>
      </c>
      <c r="J1866">
        <v>1.2384548949247238</v>
      </c>
      <c r="K1866">
        <v>-2.7039738258258058E-2</v>
      </c>
      <c r="L1866">
        <v>5.0100000000000006E-2</v>
      </c>
      <c r="M1866">
        <v>5.0053545568527236</v>
      </c>
      <c r="N1866">
        <v>0.2831629134363628</v>
      </c>
    </row>
    <row r="1867" spans="2:14" x14ac:dyDescent="0.25">
      <c r="B1867">
        <v>0.79999999999999993</v>
      </c>
      <c r="C1867">
        <v>1.5</v>
      </c>
      <c r="D1867">
        <v>0.79999999999999993</v>
      </c>
      <c r="E1867">
        <v>0.44999999999999996</v>
      </c>
      <c r="F1867">
        <v>5.05</v>
      </c>
      <c r="G1867">
        <v>0.79999999999999993</v>
      </c>
      <c r="H1867">
        <v>1000</v>
      </c>
      <c r="I1867">
        <v>0.7330150412366192</v>
      </c>
      <c r="J1867">
        <v>1.2497966458361918</v>
      </c>
      <c r="K1867">
        <v>-8.7938326567124636E-4</v>
      </c>
      <c r="L1867">
        <v>1.0000000000000286E-4</v>
      </c>
      <c r="M1867">
        <v>5.048026752793251</v>
      </c>
      <c r="N1867">
        <v>0.30826653148142102</v>
      </c>
    </row>
    <row r="1868" spans="2:14" x14ac:dyDescent="0.25">
      <c r="B1868">
        <v>0.79999999999999993</v>
      </c>
      <c r="C1868">
        <v>1.5</v>
      </c>
      <c r="D1868">
        <v>0.79999999999999993</v>
      </c>
      <c r="E1868">
        <v>0.44999999999999996</v>
      </c>
      <c r="F1868">
        <v>5.05</v>
      </c>
      <c r="G1868">
        <v>1.1499999999999999</v>
      </c>
      <c r="H1868">
        <v>1000</v>
      </c>
      <c r="I1868">
        <v>0.79905489768549809</v>
      </c>
      <c r="J1868">
        <v>1.2235738881068858</v>
      </c>
      <c r="K1868">
        <v>-0.1152012095980473</v>
      </c>
      <c r="L1868">
        <v>4.7018440296193661E-2</v>
      </c>
      <c r="M1868">
        <v>5.1024622378305171</v>
      </c>
      <c r="N1868">
        <v>0.32041341811569124</v>
      </c>
    </row>
    <row r="1869" spans="2:14" x14ac:dyDescent="0.25">
      <c r="B1869">
        <v>0.79999999999999993</v>
      </c>
      <c r="C1869">
        <v>1.5</v>
      </c>
      <c r="D1869">
        <v>0.79999999999999993</v>
      </c>
      <c r="E1869">
        <v>0.44999999999999996</v>
      </c>
      <c r="F1869">
        <v>5.05</v>
      </c>
      <c r="G1869">
        <v>1.5</v>
      </c>
      <c r="H1869">
        <v>1000</v>
      </c>
      <c r="I1869">
        <v>0.90030863457080412</v>
      </c>
      <c r="J1869">
        <v>1.2411277936100187</v>
      </c>
      <c r="K1869">
        <v>-0.10043007627904443</v>
      </c>
      <c r="L1869">
        <v>9.9999999999988987E-5</v>
      </c>
      <c r="M1869">
        <v>5.1816530004348165</v>
      </c>
      <c r="N1869">
        <v>9.9999999999988987E-5</v>
      </c>
    </row>
    <row r="1870" spans="2:14" x14ac:dyDescent="0.25">
      <c r="B1870">
        <v>0.79999999999999993</v>
      </c>
      <c r="C1870">
        <v>1.5</v>
      </c>
      <c r="D1870">
        <v>0.79999999999999993</v>
      </c>
      <c r="E1870">
        <v>0.44999999999999996</v>
      </c>
      <c r="F1870">
        <v>7.5250000000000004</v>
      </c>
      <c r="G1870">
        <v>0.44999999999999996</v>
      </c>
      <c r="H1870">
        <v>1000</v>
      </c>
      <c r="I1870">
        <v>0.91927454733867708</v>
      </c>
      <c r="J1870">
        <v>1.2409500758010761</v>
      </c>
      <c r="K1870">
        <v>-0.11313293678366954</v>
      </c>
      <c r="L1870">
        <v>0.1692017820410891</v>
      </c>
      <c r="M1870">
        <v>7.5618902028960209</v>
      </c>
      <c r="N1870">
        <v>0.23098334505441803</v>
      </c>
    </row>
    <row r="1871" spans="2:14" x14ac:dyDescent="0.25">
      <c r="B1871">
        <v>0.79999999999999993</v>
      </c>
      <c r="C1871">
        <v>1.5</v>
      </c>
      <c r="D1871">
        <v>0.79999999999999993</v>
      </c>
      <c r="E1871">
        <v>0.44999999999999996</v>
      </c>
      <c r="F1871">
        <v>7.5250000000000004</v>
      </c>
      <c r="G1871">
        <v>0.79999999999999993</v>
      </c>
      <c r="H1871">
        <v>1000</v>
      </c>
      <c r="I1871">
        <v>0.90622216028854075</v>
      </c>
      <c r="J1871">
        <v>1.1943954727170691</v>
      </c>
      <c r="K1871">
        <v>-0.2578928204140386</v>
      </c>
      <c r="L1871">
        <v>0.10239835395776051</v>
      </c>
      <c r="M1871">
        <v>7.562256569768536</v>
      </c>
      <c r="N1871">
        <v>0.13905326723417658</v>
      </c>
    </row>
    <row r="1872" spans="2:14" x14ac:dyDescent="0.25">
      <c r="B1872">
        <v>0.79999999999999993</v>
      </c>
      <c r="C1872">
        <v>1.5</v>
      </c>
      <c r="D1872">
        <v>0.79999999999999993</v>
      </c>
      <c r="E1872">
        <v>0.44999999999999996</v>
      </c>
      <c r="F1872">
        <v>7.5250000000000004</v>
      </c>
      <c r="G1872">
        <v>1.1499999999999999</v>
      </c>
      <c r="H1872">
        <v>1000</v>
      </c>
      <c r="I1872">
        <v>0.88625838422964909</v>
      </c>
      <c r="J1872">
        <v>1.2260487708868784</v>
      </c>
      <c r="K1872">
        <v>-0.14452793813445902</v>
      </c>
      <c r="L1872">
        <v>2.4819804213241426E-3</v>
      </c>
      <c r="M1872">
        <v>7.5502958478945841</v>
      </c>
      <c r="N1872">
        <v>9.6404572179150121E-4</v>
      </c>
    </row>
    <row r="1873" spans="2:14" x14ac:dyDescent="0.25">
      <c r="B1873">
        <v>0.79999999999999993</v>
      </c>
      <c r="C1873">
        <v>1.5</v>
      </c>
      <c r="D1873">
        <v>0.79999999999999993</v>
      </c>
      <c r="E1873">
        <v>0.44999999999999996</v>
      </c>
      <c r="F1873">
        <v>7.5250000000000004</v>
      </c>
      <c r="G1873">
        <v>1.5</v>
      </c>
      <c r="H1873">
        <v>1000</v>
      </c>
      <c r="I1873">
        <v>0.88357656705760934</v>
      </c>
      <c r="J1873">
        <v>1.25987934738765</v>
      </c>
      <c r="K1873">
        <v>-3.0375116186189377E-2</v>
      </c>
      <c r="L1873">
        <v>9.9999999999988987E-5</v>
      </c>
      <c r="M1873">
        <v>7.5886206928788535</v>
      </c>
      <c r="N1873">
        <v>1.0000000000021103E-4</v>
      </c>
    </row>
    <row r="1874" spans="2:14" x14ac:dyDescent="0.25">
      <c r="B1874">
        <v>0.79999999999999993</v>
      </c>
      <c r="C1874">
        <v>1.5</v>
      </c>
      <c r="D1874">
        <v>0.79999999999999993</v>
      </c>
      <c r="E1874">
        <v>0.44999999999999996</v>
      </c>
      <c r="F1874">
        <v>10</v>
      </c>
      <c r="G1874">
        <v>0.44999999999999996</v>
      </c>
      <c r="H1874">
        <v>1000</v>
      </c>
      <c r="I1874">
        <v>0.91955030737165266</v>
      </c>
      <c r="J1874">
        <v>1.2484345419139546</v>
      </c>
      <c r="K1874">
        <v>-8.9297647394983914E-2</v>
      </c>
      <c r="L1874">
        <v>0.32727030564626419</v>
      </c>
      <c r="M1874">
        <v>10.021457104106048</v>
      </c>
      <c r="N1874">
        <v>0.2508044009499712</v>
      </c>
    </row>
    <row r="1875" spans="2:14" x14ac:dyDescent="0.25">
      <c r="B1875">
        <v>0.79999999999999993</v>
      </c>
      <c r="C1875">
        <v>1.5</v>
      </c>
      <c r="D1875">
        <v>0.79999999999999993</v>
      </c>
      <c r="E1875">
        <v>0.44999999999999996</v>
      </c>
      <c r="F1875">
        <v>10</v>
      </c>
      <c r="G1875">
        <v>0.79999999999999993</v>
      </c>
      <c r="H1875">
        <v>1000</v>
      </c>
      <c r="I1875">
        <v>0.91072976154405516</v>
      </c>
      <c r="J1875">
        <v>1.2042468049755228</v>
      </c>
      <c r="K1875">
        <v>-0.22792092965209909</v>
      </c>
      <c r="L1875">
        <v>0.28111346127859943</v>
      </c>
      <c r="M1875">
        <v>10.020716110414373</v>
      </c>
      <c r="N1875">
        <v>0.16018058260129719</v>
      </c>
    </row>
    <row r="1876" spans="2:14" x14ac:dyDescent="0.25">
      <c r="B1876">
        <v>0.79999999999999993</v>
      </c>
      <c r="C1876">
        <v>1.5</v>
      </c>
      <c r="D1876">
        <v>0.79999999999999993</v>
      </c>
      <c r="E1876">
        <v>0.44999999999999996</v>
      </c>
      <c r="F1876">
        <v>10</v>
      </c>
      <c r="G1876">
        <v>1.1499999999999999</v>
      </c>
      <c r="H1876">
        <v>1000</v>
      </c>
      <c r="I1876">
        <v>0.86204227438882064</v>
      </c>
      <c r="J1876">
        <v>1.2537815635701193</v>
      </c>
      <c r="K1876">
        <v>-4.0629357894330198E-2</v>
      </c>
      <c r="L1876">
        <v>0.13297094310501914</v>
      </c>
      <c r="M1876">
        <v>9.8924429252663089</v>
      </c>
      <c r="N1876">
        <v>0.53544950464803753</v>
      </c>
    </row>
    <row r="1877" spans="2:14" x14ac:dyDescent="0.25">
      <c r="B1877">
        <v>0.79999999999999993</v>
      </c>
      <c r="C1877">
        <v>1.5</v>
      </c>
      <c r="D1877">
        <v>0.79999999999999993</v>
      </c>
      <c r="E1877">
        <v>0.44999999999999996</v>
      </c>
      <c r="F1877">
        <v>10</v>
      </c>
      <c r="G1877">
        <v>1.5</v>
      </c>
      <c r="H1877">
        <v>1000</v>
      </c>
      <c r="I1877">
        <v>0.87828437627311384</v>
      </c>
      <c r="J1877">
        <v>1.246762254304389</v>
      </c>
      <c r="K1877">
        <v>-7.0928700285852964E-2</v>
      </c>
      <c r="L1877">
        <v>1.000000000000445E-4</v>
      </c>
      <c r="M1877">
        <v>10.03439628034903</v>
      </c>
      <c r="N1877">
        <v>9.9999999999988987E-5</v>
      </c>
    </row>
    <row r="1878" spans="2:14" x14ac:dyDescent="0.25">
      <c r="B1878">
        <v>0.79999999999999993</v>
      </c>
      <c r="C1878">
        <v>1.5</v>
      </c>
      <c r="D1878">
        <v>0.79999999999999993</v>
      </c>
      <c r="E1878">
        <v>0.79999999999999993</v>
      </c>
      <c r="F1878">
        <v>2.5750000000000002</v>
      </c>
      <c r="G1878">
        <v>0.44999999999999996</v>
      </c>
      <c r="H1878">
        <v>1000</v>
      </c>
      <c r="I1878">
        <v>0.90141678282038762</v>
      </c>
      <c r="J1878">
        <v>1.1881459830198837</v>
      </c>
      <c r="K1878">
        <v>-0.2744041747727568</v>
      </c>
      <c r="L1878">
        <v>9.9999999999988987E-5</v>
      </c>
      <c r="M1878">
        <v>3.4648520467329331</v>
      </c>
      <c r="N1878">
        <v>9.3795827711771917E-2</v>
      </c>
    </row>
    <row r="1879" spans="2:14" x14ac:dyDescent="0.25">
      <c r="B1879">
        <v>0.79999999999999993</v>
      </c>
      <c r="C1879">
        <v>1.5</v>
      </c>
      <c r="D1879">
        <v>0.79999999999999993</v>
      </c>
      <c r="E1879">
        <v>0.79999999999999993</v>
      </c>
      <c r="F1879">
        <v>2.5750000000000002</v>
      </c>
      <c r="G1879">
        <v>0.79999999999999993</v>
      </c>
      <c r="H1879">
        <v>1000</v>
      </c>
      <c r="I1879">
        <v>0.85040280196045648</v>
      </c>
      <c r="J1879">
        <v>1.2433080188380701</v>
      </c>
      <c r="K1879">
        <v>-7.2108062439456166E-2</v>
      </c>
      <c r="L1879">
        <v>9.9999999999988987E-5</v>
      </c>
      <c r="M1879">
        <v>3.1631604371439375</v>
      </c>
      <c r="N1879">
        <v>0.12570739604774228</v>
      </c>
    </row>
    <row r="1880" spans="2:14" x14ac:dyDescent="0.25">
      <c r="B1880">
        <v>0.79999999999999993</v>
      </c>
      <c r="C1880">
        <v>1.5</v>
      </c>
      <c r="D1880">
        <v>0.79999999999999993</v>
      </c>
      <c r="E1880">
        <v>0.79999999999999993</v>
      </c>
      <c r="F1880">
        <v>2.5750000000000002</v>
      </c>
      <c r="G1880">
        <v>1.1499999999999999</v>
      </c>
      <c r="H1880">
        <v>1000</v>
      </c>
      <c r="I1880">
        <v>0.90223440708420999</v>
      </c>
      <c r="J1880">
        <v>1.2703797141621513</v>
      </c>
      <c r="K1880">
        <v>-6.7585835699690566E-3</v>
      </c>
      <c r="L1880">
        <v>1.0000000000010001E-4</v>
      </c>
      <c r="M1880">
        <v>2.9475425060161728</v>
      </c>
      <c r="N1880">
        <v>0.26499389545400853</v>
      </c>
    </row>
    <row r="1881" spans="2:14" x14ac:dyDescent="0.25">
      <c r="B1881">
        <v>0.79999999999999993</v>
      </c>
      <c r="C1881">
        <v>1.5</v>
      </c>
      <c r="D1881">
        <v>0.79999999999999993</v>
      </c>
      <c r="E1881">
        <v>0.79999999999999993</v>
      </c>
      <c r="F1881">
        <v>2.5750000000000002</v>
      </c>
      <c r="G1881">
        <v>1.5</v>
      </c>
      <c r="H1881">
        <v>1000</v>
      </c>
      <c r="I1881">
        <v>0.91307288092881955</v>
      </c>
      <c r="J1881">
        <v>1.2326182554913097</v>
      </c>
      <c r="K1881">
        <v>-0.13555960018574897</v>
      </c>
      <c r="L1881">
        <v>9.9999999999988987E-5</v>
      </c>
      <c r="M1881">
        <v>2.916808631480778</v>
      </c>
      <c r="N1881">
        <v>0.7789393286771078</v>
      </c>
    </row>
    <row r="1882" spans="2:14" x14ac:dyDescent="0.25">
      <c r="B1882">
        <v>0.79999999999999993</v>
      </c>
      <c r="C1882">
        <v>1.5</v>
      </c>
      <c r="D1882">
        <v>0.79999999999999993</v>
      </c>
      <c r="E1882">
        <v>0.79999999999999993</v>
      </c>
      <c r="F1882">
        <v>5.05</v>
      </c>
      <c r="G1882">
        <v>0.44999999999999996</v>
      </c>
      <c r="H1882">
        <v>1000</v>
      </c>
      <c r="I1882">
        <v>0.71265390349262425</v>
      </c>
      <c r="J1882">
        <v>1.2419184356217294</v>
      </c>
      <c r="K1882">
        <v>-1.948964618788919E-2</v>
      </c>
      <c r="L1882">
        <v>5.0099999999999999E-2</v>
      </c>
      <c r="M1882">
        <v>5.0680822719638785</v>
      </c>
      <c r="N1882">
        <v>0.28730152504707013</v>
      </c>
    </row>
    <row r="1883" spans="2:14" x14ac:dyDescent="0.25">
      <c r="B1883">
        <v>0.79999999999999993</v>
      </c>
      <c r="C1883">
        <v>1.5</v>
      </c>
      <c r="D1883">
        <v>0.79999999999999993</v>
      </c>
      <c r="E1883">
        <v>0.79999999999999993</v>
      </c>
      <c r="F1883">
        <v>5.05</v>
      </c>
      <c r="G1883">
        <v>0.79999999999999993</v>
      </c>
      <c r="H1883">
        <v>1000</v>
      </c>
      <c r="I1883">
        <v>0.82614983122265906</v>
      </c>
      <c r="J1883">
        <v>1.226138729976896</v>
      </c>
      <c r="K1883">
        <v>-0.11617754324332913</v>
      </c>
      <c r="L1883">
        <v>5.7155313901989926E-2</v>
      </c>
      <c r="M1883">
        <v>5.1143006058673102</v>
      </c>
      <c r="N1883">
        <v>0.33830358198447014</v>
      </c>
    </row>
    <row r="1884" spans="2:14" x14ac:dyDescent="0.25">
      <c r="B1884">
        <v>0.79999999999999993</v>
      </c>
      <c r="C1884">
        <v>1.5</v>
      </c>
      <c r="D1884">
        <v>0.79999999999999993</v>
      </c>
      <c r="E1884">
        <v>0.79999999999999993</v>
      </c>
      <c r="F1884">
        <v>5.05</v>
      </c>
      <c r="G1884">
        <v>1.1499999999999999</v>
      </c>
      <c r="H1884">
        <v>1000</v>
      </c>
      <c r="I1884">
        <v>0.75329314732206964</v>
      </c>
      <c r="J1884">
        <v>1.2481174830386312</v>
      </c>
      <c r="K1884">
        <v>-2.2467955152977483E-2</v>
      </c>
      <c r="L1884">
        <v>1.3570496022229331E-2</v>
      </c>
      <c r="M1884">
        <v>5.1705374858771052</v>
      </c>
      <c r="N1884">
        <v>0.28314188680369168</v>
      </c>
    </row>
    <row r="1885" spans="2:14" x14ac:dyDescent="0.25">
      <c r="B1885">
        <v>0.79999999999999993</v>
      </c>
      <c r="C1885">
        <v>1.5</v>
      </c>
      <c r="D1885">
        <v>0.79999999999999993</v>
      </c>
      <c r="E1885">
        <v>0.79999999999999993</v>
      </c>
      <c r="F1885">
        <v>5.05</v>
      </c>
      <c r="G1885">
        <v>1.5</v>
      </c>
      <c r="H1885">
        <v>1000</v>
      </c>
      <c r="I1885">
        <v>0.9079275127491806</v>
      </c>
      <c r="J1885">
        <v>1.2172107074233369</v>
      </c>
      <c r="K1885">
        <v>-0.18259435426009429</v>
      </c>
      <c r="L1885">
        <v>9.9999999999988987E-5</v>
      </c>
      <c r="M1885">
        <v>5.2121442971465068</v>
      </c>
      <c r="N1885">
        <v>0.3128067501365539</v>
      </c>
    </row>
    <row r="1886" spans="2:14" x14ac:dyDescent="0.25">
      <c r="B1886">
        <v>0.79999999999999993</v>
      </c>
      <c r="C1886">
        <v>1.5</v>
      </c>
      <c r="D1886">
        <v>0.79999999999999993</v>
      </c>
      <c r="E1886">
        <v>0.79999999999999993</v>
      </c>
      <c r="F1886">
        <v>7.5250000000000004</v>
      </c>
      <c r="G1886">
        <v>0.44999999999999996</v>
      </c>
      <c r="H1886">
        <v>1000</v>
      </c>
      <c r="I1886">
        <v>0.88592568529852056</v>
      </c>
      <c r="J1886">
        <v>1.2575376112151091</v>
      </c>
      <c r="K1886">
        <v>-4.0318283455443193E-2</v>
      </c>
      <c r="L1886">
        <v>8.8633288250361639E-2</v>
      </c>
      <c r="M1886">
        <v>7.2900427467501725</v>
      </c>
      <c r="N1886">
        <v>0.36604141995807943</v>
      </c>
    </row>
    <row r="1887" spans="2:14" x14ac:dyDescent="0.25">
      <c r="B1887">
        <v>0.79999999999999993</v>
      </c>
      <c r="C1887">
        <v>1.5</v>
      </c>
      <c r="D1887">
        <v>0.79999999999999993</v>
      </c>
      <c r="E1887">
        <v>0.79999999999999993</v>
      </c>
      <c r="F1887">
        <v>7.5250000000000004</v>
      </c>
      <c r="G1887">
        <v>0.79999999999999993</v>
      </c>
      <c r="H1887">
        <v>1000</v>
      </c>
      <c r="I1887">
        <v>0.8083489960079453</v>
      </c>
      <c r="J1887">
        <v>1.2406744486590284</v>
      </c>
      <c r="K1887">
        <v>-6.3137208698427233E-2</v>
      </c>
      <c r="L1887">
        <v>0.22121043751455416</v>
      </c>
      <c r="M1887">
        <v>7.3402527852190982</v>
      </c>
      <c r="N1887">
        <v>0.35851424860879655</v>
      </c>
    </row>
    <row r="1888" spans="2:14" x14ac:dyDescent="0.25">
      <c r="B1888">
        <v>0.79999999999999993</v>
      </c>
      <c r="C1888">
        <v>1.5</v>
      </c>
      <c r="D1888">
        <v>0.79999999999999993</v>
      </c>
      <c r="E1888">
        <v>0.79999999999999993</v>
      </c>
      <c r="F1888">
        <v>7.5250000000000004</v>
      </c>
      <c r="G1888">
        <v>1.1499999999999999</v>
      </c>
      <c r="H1888">
        <v>1000</v>
      </c>
      <c r="I1888">
        <v>0.70178412798473622</v>
      </c>
      <c r="J1888">
        <v>1.2330161408636542</v>
      </c>
      <c r="K1888">
        <v>-5.0516250325161494E-2</v>
      </c>
      <c r="L1888">
        <v>9.1431035200407546E-2</v>
      </c>
      <c r="M1888">
        <v>7.5490515344307614</v>
      </c>
      <c r="N1888">
        <v>0.2291246462624138</v>
      </c>
    </row>
    <row r="1889" spans="2:14" x14ac:dyDescent="0.25">
      <c r="B1889">
        <v>0.79999999999999993</v>
      </c>
      <c r="C1889">
        <v>1.5</v>
      </c>
      <c r="D1889">
        <v>0.79999999999999993</v>
      </c>
      <c r="E1889">
        <v>0.79999999999999993</v>
      </c>
      <c r="F1889">
        <v>7.5250000000000004</v>
      </c>
      <c r="G1889">
        <v>1.5</v>
      </c>
      <c r="H1889">
        <v>1000</v>
      </c>
      <c r="I1889">
        <v>0.88762791512104844</v>
      </c>
      <c r="J1889">
        <v>1.2435786070369301</v>
      </c>
      <c r="K1889">
        <v>-8.5779237423857735E-2</v>
      </c>
      <c r="L1889">
        <v>9.9999999999988987E-5</v>
      </c>
      <c r="M1889">
        <v>7.6142404331013713</v>
      </c>
      <c r="N1889">
        <v>0.26357751973797061</v>
      </c>
    </row>
    <row r="1890" spans="2:14" x14ac:dyDescent="0.25">
      <c r="B1890">
        <v>0.79999999999999993</v>
      </c>
      <c r="C1890">
        <v>1.5</v>
      </c>
      <c r="D1890">
        <v>0.79999999999999993</v>
      </c>
      <c r="E1890">
        <v>0.79999999999999993</v>
      </c>
      <c r="F1890">
        <v>10</v>
      </c>
      <c r="G1890">
        <v>0.44999999999999996</v>
      </c>
      <c r="H1890">
        <v>1000</v>
      </c>
      <c r="I1890">
        <v>0.91885216588671359</v>
      </c>
      <c r="J1890">
        <v>1.2312955653062692</v>
      </c>
      <c r="K1890">
        <v>-0.14407684142365262</v>
      </c>
      <c r="L1890">
        <v>0.22765729246292471</v>
      </c>
      <c r="M1890">
        <v>10.033880682582765</v>
      </c>
      <c r="N1890">
        <v>0.28794985220621933</v>
      </c>
    </row>
    <row r="1891" spans="2:14" x14ac:dyDescent="0.25">
      <c r="B1891">
        <v>0.79999999999999993</v>
      </c>
      <c r="C1891">
        <v>1.5</v>
      </c>
      <c r="D1891">
        <v>0.79999999999999993</v>
      </c>
      <c r="E1891">
        <v>0.79999999999999993</v>
      </c>
      <c r="F1891">
        <v>10</v>
      </c>
      <c r="G1891">
        <v>0.79999999999999993</v>
      </c>
      <c r="H1891">
        <v>1000</v>
      </c>
      <c r="I1891">
        <v>0.86545473984201193</v>
      </c>
      <c r="J1891">
        <v>1.2414042112851955</v>
      </c>
      <c r="K1891">
        <v>-8.4235521563792215E-2</v>
      </c>
      <c r="L1891">
        <v>0.2972117979875642</v>
      </c>
      <c r="M1891">
        <v>9.7828992395170022</v>
      </c>
      <c r="N1891">
        <v>0.43862259152651717</v>
      </c>
    </row>
    <row r="1892" spans="2:14" x14ac:dyDescent="0.25">
      <c r="B1892">
        <v>0.79999999999999993</v>
      </c>
      <c r="C1892">
        <v>1.5</v>
      </c>
      <c r="D1892">
        <v>0.79999999999999993</v>
      </c>
      <c r="E1892">
        <v>0.79999999999999993</v>
      </c>
      <c r="F1892">
        <v>10</v>
      </c>
      <c r="G1892">
        <v>1.1499999999999999</v>
      </c>
      <c r="H1892">
        <v>1000</v>
      </c>
      <c r="I1892">
        <v>0.82360669638212769</v>
      </c>
      <c r="J1892">
        <v>1.2581442988406812</v>
      </c>
      <c r="K1892">
        <v>-1.5807397637433371E-2</v>
      </c>
      <c r="L1892">
        <v>0.10009999999999999</v>
      </c>
      <c r="M1892">
        <v>10.026394366481943</v>
      </c>
      <c r="N1892">
        <v>1.7419274088838723E-2</v>
      </c>
    </row>
    <row r="1893" spans="2:14" x14ac:dyDescent="0.25">
      <c r="B1893">
        <v>0.79999999999999993</v>
      </c>
      <c r="C1893">
        <v>1.5</v>
      </c>
      <c r="D1893">
        <v>0.79999999999999993</v>
      </c>
      <c r="E1893">
        <v>0.79999999999999993</v>
      </c>
      <c r="F1893">
        <v>10</v>
      </c>
      <c r="G1893">
        <v>1.5</v>
      </c>
      <c r="H1893">
        <v>1000</v>
      </c>
      <c r="I1893">
        <v>0.87500811879909168</v>
      </c>
      <c r="J1893">
        <v>1.2514268499676791</v>
      </c>
      <c r="K1893">
        <v>-5.4147044420994939E-2</v>
      </c>
      <c r="L1893">
        <v>9.9999999999988987E-5</v>
      </c>
      <c r="M1893">
        <v>10.055400456564447</v>
      </c>
      <c r="N1893">
        <v>0.23321394686328856</v>
      </c>
    </row>
    <row r="1894" spans="2:14" x14ac:dyDescent="0.25">
      <c r="B1894">
        <v>0.79999999999999993</v>
      </c>
      <c r="C1894">
        <v>1.5</v>
      </c>
      <c r="D1894">
        <v>0.79999999999999993</v>
      </c>
      <c r="E1894">
        <v>1.1499999999999999</v>
      </c>
      <c r="F1894">
        <v>2.5750000000000002</v>
      </c>
      <c r="G1894">
        <v>0.44999999999999996</v>
      </c>
      <c r="H1894">
        <v>1000</v>
      </c>
      <c r="I1894">
        <v>0.84556600791763792</v>
      </c>
      <c r="J1894">
        <v>1.2511304997184485</v>
      </c>
      <c r="K1894">
        <v>-4.1914117043607479E-2</v>
      </c>
      <c r="L1894">
        <v>9.9999999999988987E-5</v>
      </c>
      <c r="M1894">
        <v>3.1837597184031212</v>
      </c>
      <c r="N1894">
        <v>0.15024941673199244</v>
      </c>
    </row>
    <row r="1895" spans="2:14" x14ac:dyDescent="0.25">
      <c r="B1895">
        <v>0.79999999999999993</v>
      </c>
      <c r="C1895">
        <v>1.5</v>
      </c>
      <c r="D1895">
        <v>0.79999999999999993</v>
      </c>
      <c r="E1895">
        <v>1.1499999999999999</v>
      </c>
      <c r="F1895">
        <v>2.5750000000000002</v>
      </c>
      <c r="G1895">
        <v>0.79999999999999993</v>
      </c>
      <c r="H1895">
        <v>1000</v>
      </c>
      <c r="I1895">
        <v>0.89742381234876534</v>
      </c>
      <c r="J1895">
        <v>1.2531377188902062</v>
      </c>
      <c r="K1895">
        <v>-5.9698877544971718E-2</v>
      </c>
      <c r="L1895">
        <v>9.9999999999988987E-5</v>
      </c>
      <c r="M1895">
        <v>3.0143504252897153</v>
      </c>
      <c r="N1895">
        <v>9.9999999999988987E-5</v>
      </c>
    </row>
    <row r="1896" spans="2:14" x14ac:dyDescent="0.25">
      <c r="B1896">
        <v>0.79999999999999993</v>
      </c>
      <c r="C1896">
        <v>1.5</v>
      </c>
      <c r="D1896">
        <v>0.79999999999999993</v>
      </c>
      <c r="E1896">
        <v>1.1499999999999999</v>
      </c>
      <c r="F1896">
        <v>2.5750000000000002</v>
      </c>
      <c r="G1896">
        <v>1.1499999999999999</v>
      </c>
      <c r="H1896">
        <v>1000</v>
      </c>
      <c r="I1896">
        <v>0.90993682555062372</v>
      </c>
      <c r="J1896">
        <v>1.2224409457455829</v>
      </c>
      <c r="K1896">
        <v>-0.16670516374552158</v>
      </c>
      <c r="L1896">
        <v>9.9999999999988987E-5</v>
      </c>
      <c r="M1896">
        <v>2.9797185521355671</v>
      </c>
      <c r="N1896">
        <v>0.56358110475889811</v>
      </c>
    </row>
    <row r="1897" spans="2:14" x14ac:dyDescent="0.25">
      <c r="B1897">
        <v>0.79999999999999993</v>
      </c>
      <c r="C1897">
        <v>1.5</v>
      </c>
      <c r="D1897">
        <v>0.79999999999999993</v>
      </c>
      <c r="E1897">
        <v>1.1499999999999999</v>
      </c>
      <c r="F1897">
        <v>2.5750000000000002</v>
      </c>
      <c r="G1897">
        <v>1.5</v>
      </c>
      <c r="H1897">
        <v>1000</v>
      </c>
      <c r="I1897">
        <v>0.90922576174258907</v>
      </c>
      <c r="J1897">
        <v>1.2205051323025464</v>
      </c>
      <c r="K1897">
        <v>-0.17259560411640518</v>
      </c>
      <c r="L1897">
        <v>9.9999999999988987E-5</v>
      </c>
      <c r="M1897">
        <v>2.9333812624746995</v>
      </c>
      <c r="N1897">
        <v>1.1800523369721754</v>
      </c>
    </row>
    <row r="1898" spans="2:14" x14ac:dyDescent="0.25">
      <c r="B1898">
        <v>0.79999999999999993</v>
      </c>
      <c r="C1898">
        <v>1.5</v>
      </c>
      <c r="D1898">
        <v>0.79999999999999993</v>
      </c>
      <c r="E1898">
        <v>1.1499999999999999</v>
      </c>
      <c r="F1898">
        <v>5.05</v>
      </c>
      <c r="G1898">
        <v>0.44999999999999996</v>
      </c>
      <c r="H1898">
        <v>1000</v>
      </c>
      <c r="I1898">
        <v>0.82900478260952093</v>
      </c>
      <c r="J1898">
        <v>1.2405219374868013</v>
      </c>
      <c r="K1898">
        <v>-6.8291779699149902E-2</v>
      </c>
      <c r="L1898">
        <v>2.7663463129039181E-2</v>
      </c>
      <c r="M1898">
        <v>5.1373382067739399</v>
      </c>
      <c r="N1898">
        <v>0.33107533947950546</v>
      </c>
    </row>
    <row r="1899" spans="2:14" x14ac:dyDescent="0.25">
      <c r="B1899">
        <v>0.79999999999999993</v>
      </c>
      <c r="C1899">
        <v>1.5</v>
      </c>
      <c r="D1899">
        <v>0.79999999999999993</v>
      </c>
      <c r="E1899">
        <v>1.1499999999999999</v>
      </c>
      <c r="F1899">
        <v>5.05</v>
      </c>
      <c r="G1899">
        <v>0.79999999999999993</v>
      </c>
      <c r="H1899">
        <v>1000</v>
      </c>
      <c r="I1899">
        <v>0.75563649643274877</v>
      </c>
      <c r="J1899">
        <v>1.2507032563121541</v>
      </c>
      <c r="K1899">
        <v>-1.2138755241076951E-2</v>
      </c>
      <c r="L1899">
        <v>1.0000000000000286E-4</v>
      </c>
      <c r="M1899">
        <v>5.1870448515489977</v>
      </c>
      <c r="N1899">
        <v>0.29591877432439423</v>
      </c>
    </row>
    <row r="1900" spans="2:14" x14ac:dyDescent="0.25">
      <c r="B1900">
        <v>0.79999999999999993</v>
      </c>
      <c r="C1900">
        <v>1.5</v>
      </c>
      <c r="D1900">
        <v>0.79999999999999993</v>
      </c>
      <c r="E1900">
        <v>1.1499999999999999</v>
      </c>
      <c r="F1900">
        <v>5.05</v>
      </c>
      <c r="G1900">
        <v>1.1499999999999999</v>
      </c>
      <c r="H1900">
        <v>1000</v>
      </c>
      <c r="I1900">
        <v>0.90270967192120455</v>
      </c>
      <c r="J1900">
        <v>1.249024036654883</v>
      </c>
      <c r="K1900">
        <v>-7.6123872141534488E-2</v>
      </c>
      <c r="L1900">
        <v>9.9999999999988987E-5</v>
      </c>
      <c r="M1900">
        <v>5.2336927739585626</v>
      </c>
      <c r="N1900">
        <v>0.28495193497235349</v>
      </c>
    </row>
    <row r="1901" spans="2:14" x14ac:dyDescent="0.25">
      <c r="B1901">
        <v>0.79999999999999993</v>
      </c>
      <c r="C1901">
        <v>1.5</v>
      </c>
      <c r="D1901">
        <v>0.79999999999999993</v>
      </c>
      <c r="E1901">
        <v>1.1499999999999999</v>
      </c>
      <c r="F1901">
        <v>5.05</v>
      </c>
      <c r="G1901">
        <v>1.5</v>
      </c>
      <c r="H1901">
        <v>1000</v>
      </c>
      <c r="I1901">
        <v>0.90788609835969447</v>
      </c>
      <c r="J1901">
        <v>1.2171101371836963</v>
      </c>
      <c r="K1901">
        <v>-0.18289907657017879</v>
      </c>
      <c r="L1901">
        <v>9.9999999999988987E-5</v>
      </c>
      <c r="M1901">
        <v>5.2295446078810839</v>
      </c>
      <c r="N1901">
        <v>0.82978938057132023</v>
      </c>
    </row>
    <row r="1902" spans="2:14" x14ac:dyDescent="0.25">
      <c r="B1902">
        <v>0.79999999999999993</v>
      </c>
      <c r="C1902">
        <v>1.5</v>
      </c>
      <c r="D1902">
        <v>0.79999999999999993</v>
      </c>
      <c r="E1902">
        <v>1.1499999999999999</v>
      </c>
      <c r="F1902">
        <v>7.5250000000000004</v>
      </c>
      <c r="G1902">
        <v>0.44999999999999996</v>
      </c>
      <c r="H1902">
        <v>1000</v>
      </c>
      <c r="I1902">
        <v>0.91096921414851018</v>
      </c>
      <c r="J1902">
        <v>1.2145627557622061</v>
      </c>
      <c r="K1902">
        <v>-0.19351612588222411</v>
      </c>
      <c r="L1902">
        <v>2.7677992484864071E-2</v>
      </c>
      <c r="M1902">
        <v>7.6015536787606406</v>
      </c>
      <c r="N1902">
        <v>0.41477013480250619</v>
      </c>
    </row>
    <row r="1903" spans="2:14" x14ac:dyDescent="0.25">
      <c r="B1903">
        <v>0.79999999999999993</v>
      </c>
      <c r="C1903">
        <v>1.5</v>
      </c>
      <c r="D1903">
        <v>0.79999999999999993</v>
      </c>
      <c r="E1903">
        <v>1.1499999999999999</v>
      </c>
      <c r="F1903">
        <v>7.5250000000000004</v>
      </c>
      <c r="G1903">
        <v>0.79999999999999993</v>
      </c>
      <c r="H1903">
        <v>1000</v>
      </c>
      <c r="I1903">
        <v>0.7376474395967676</v>
      </c>
      <c r="J1903">
        <v>1.2497757654252282</v>
      </c>
      <c r="K1903">
        <v>-6.8106061570122056E-3</v>
      </c>
      <c r="L1903">
        <v>8.689620192181563E-2</v>
      </c>
      <c r="M1903">
        <v>7.56520806158459</v>
      </c>
      <c r="N1903">
        <v>0.22666018181519315</v>
      </c>
    </row>
    <row r="1904" spans="2:14" x14ac:dyDescent="0.25">
      <c r="B1904">
        <v>0.79999999999999993</v>
      </c>
      <c r="C1904">
        <v>1.5</v>
      </c>
      <c r="D1904">
        <v>0.79999999999999993</v>
      </c>
      <c r="E1904">
        <v>1.1499999999999999</v>
      </c>
      <c r="F1904">
        <v>7.5250000000000004</v>
      </c>
      <c r="G1904">
        <v>1.1499999999999999</v>
      </c>
      <c r="H1904">
        <v>1000</v>
      </c>
      <c r="I1904">
        <v>0.90860890551409623</v>
      </c>
      <c r="J1904">
        <v>1.2296797450173216</v>
      </c>
      <c r="K1904">
        <v>-0.14240780983853463</v>
      </c>
      <c r="L1904">
        <v>9.9999999999988987E-5</v>
      </c>
      <c r="M1904">
        <v>7.6425655378216488</v>
      </c>
      <c r="N1904">
        <v>9.9999999999988987E-5</v>
      </c>
    </row>
    <row r="1905" spans="2:14" x14ac:dyDescent="0.25">
      <c r="B1905">
        <v>0.79999999999999993</v>
      </c>
      <c r="C1905">
        <v>1.5</v>
      </c>
      <c r="D1905">
        <v>0.79999999999999993</v>
      </c>
      <c r="E1905">
        <v>1.1499999999999999</v>
      </c>
      <c r="F1905">
        <v>7.5250000000000004</v>
      </c>
      <c r="G1905">
        <v>1.5</v>
      </c>
      <c r="H1905">
        <v>1000</v>
      </c>
      <c r="I1905">
        <v>0.90427196127869913</v>
      </c>
      <c r="J1905">
        <v>1.2091661627558987</v>
      </c>
      <c r="K1905">
        <v>-0.20686682202479612</v>
      </c>
      <c r="L1905">
        <v>9.9999999999988987E-5</v>
      </c>
      <c r="M1905">
        <v>7.6429431109123822</v>
      </c>
      <c r="N1905">
        <v>0.61050948959470208</v>
      </c>
    </row>
    <row r="1906" spans="2:14" x14ac:dyDescent="0.25">
      <c r="B1906">
        <v>0.79999999999999993</v>
      </c>
      <c r="C1906">
        <v>1.5</v>
      </c>
      <c r="D1906">
        <v>0.79999999999999993</v>
      </c>
      <c r="E1906">
        <v>1.1499999999999999</v>
      </c>
      <c r="F1906">
        <v>10</v>
      </c>
      <c r="G1906">
        <v>0.44999999999999996</v>
      </c>
      <c r="H1906">
        <v>1000</v>
      </c>
      <c r="I1906">
        <v>0.91391751705450253</v>
      </c>
      <c r="J1906">
        <v>1.2152053863134569</v>
      </c>
      <c r="K1906">
        <v>-0.19323671061480474</v>
      </c>
      <c r="L1906">
        <v>0.14535594979837393</v>
      </c>
      <c r="M1906">
        <v>10.051231897803328</v>
      </c>
      <c r="N1906">
        <v>0.37187253857181135</v>
      </c>
    </row>
    <row r="1907" spans="2:14" x14ac:dyDescent="0.25">
      <c r="B1907">
        <v>0.79999999999999993</v>
      </c>
      <c r="C1907">
        <v>1.5</v>
      </c>
      <c r="D1907">
        <v>0.79999999999999993</v>
      </c>
      <c r="E1907">
        <v>1.1499999999999999</v>
      </c>
      <c r="F1907">
        <v>10</v>
      </c>
      <c r="G1907">
        <v>0.79999999999999993</v>
      </c>
      <c r="H1907">
        <v>1000</v>
      </c>
      <c r="I1907">
        <v>0.82345183054834059</v>
      </c>
      <c r="J1907">
        <v>1.2486432895037758</v>
      </c>
      <c r="K1907">
        <v>-4.7003548960730723E-2</v>
      </c>
      <c r="L1907">
        <v>6.8924586973917568E-2</v>
      </c>
      <c r="M1907">
        <v>10.039580007488922</v>
      </c>
      <c r="N1907">
        <v>1.1974572990044514E-2</v>
      </c>
    </row>
    <row r="1908" spans="2:14" x14ac:dyDescent="0.25">
      <c r="B1908">
        <v>0.79999999999999993</v>
      </c>
      <c r="C1908">
        <v>1.5</v>
      </c>
      <c r="D1908">
        <v>0.79999999999999993</v>
      </c>
      <c r="E1908">
        <v>1.1499999999999999</v>
      </c>
      <c r="F1908">
        <v>10</v>
      </c>
      <c r="G1908">
        <v>1.1499999999999999</v>
      </c>
      <c r="H1908">
        <v>1000</v>
      </c>
      <c r="I1908">
        <v>0.90161545723393755</v>
      </c>
      <c r="J1908">
        <v>1.2413079759707986</v>
      </c>
      <c r="K1908">
        <v>-0.10057650971363408</v>
      </c>
      <c r="L1908">
        <v>9.9999999999988987E-5</v>
      </c>
      <c r="M1908">
        <v>10.07706319291292</v>
      </c>
      <c r="N1908">
        <v>9.9999999999988987E-5</v>
      </c>
    </row>
    <row r="1909" spans="2:14" x14ac:dyDescent="0.25">
      <c r="B1909">
        <v>0.79999999999999993</v>
      </c>
      <c r="C1909">
        <v>1.5</v>
      </c>
      <c r="D1909">
        <v>0.79999999999999993</v>
      </c>
      <c r="E1909">
        <v>1.1499999999999999</v>
      </c>
      <c r="F1909">
        <v>10</v>
      </c>
      <c r="G1909">
        <v>1.5</v>
      </c>
      <c r="H1909">
        <v>1000</v>
      </c>
      <c r="I1909">
        <v>0.89920420599595408</v>
      </c>
      <c r="J1909">
        <v>1.1999840494065166</v>
      </c>
      <c r="K1909">
        <v>-0.23430766444481432</v>
      </c>
      <c r="L1909">
        <v>9.9999999999988987E-5</v>
      </c>
      <c r="M1909">
        <v>10.084572412067249</v>
      </c>
      <c r="N1909">
        <v>0.45984423468839641</v>
      </c>
    </row>
    <row r="1910" spans="2:14" x14ac:dyDescent="0.25">
      <c r="B1910">
        <v>0.79999999999999993</v>
      </c>
      <c r="C1910">
        <v>1.5</v>
      </c>
      <c r="D1910">
        <v>0.79999999999999993</v>
      </c>
      <c r="E1910">
        <v>1.5</v>
      </c>
      <c r="F1910">
        <v>2.5750000000000002</v>
      </c>
      <c r="G1910">
        <v>0.44999999999999996</v>
      </c>
      <c r="H1910">
        <v>1000</v>
      </c>
      <c r="I1910">
        <v>0.84229618588492794</v>
      </c>
      <c r="J1910">
        <v>1.2532438126624232</v>
      </c>
      <c r="K1910">
        <v>-3.6227036862587325E-2</v>
      </c>
      <c r="L1910">
        <v>9.9999999999988987E-5</v>
      </c>
      <c r="M1910">
        <v>3.0069947459797315</v>
      </c>
      <c r="N1910">
        <v>5.4640375519165563E-2</v>
      </c>
    </row>
    <row r="1911" spans="2:14" x14ac:dyDescent="0.25">
      <c r="B1911">
        <v>0.79999999999999993</v>
      </c>
      <c r="C1911">
        <v>1.5</v>
      </c>
      <c r="D1911">
        <v>0.79999999999999993</v>
      </c>
      <c r="E1911">
        <v>1.5</v>
      </c>
      <c r="F1911">
        <v>2.5750000000000002</v>
      </c>
      <c r="G1911">
        <v>0.79999999999999993</v>
      </c>
      <c r="H1911">
        <v>1000</v>
      </c>
      <c r="I1911">
        <v>0.85958790309356037</v>
      </c>
      <c r="J1911">
        <v>1.158007162961715</v>
      </c>
      <c r="K1911">
        <v>-0.35474930567903706</v>
      </c>
      <c r="L1911">
        <v>9.9999999999988987E-5</v>
      </c>
      <c r="M1911">
        <v>3.0458283611893564</v>
      </c>
      <c r="N1911">
        <v>0.26180481062496241</v>
      </c>
    </row>
    <row r="1912" spans="2:14" x14ac:dyDescent="0.25">
      <c r="B1912">
        <v>0.79999999999999993</v>
      </c>
      <c r="C1912">
        <v>1.5</v>
      </c>
      <c r="D1912">
        <v>0.79999999999999993</v>
      </c>
      <c r="E1912">
        <v>1.5</v>
      </c>
      <c r="F1912">
        <v>2.5750000000000002</v>
      </c>
      <c r="G1912">
        <v>1.1499999999999999</v>
      </c>
      <c r="H1912">
        <v>1000</v>
      </c>
      <c r="I1912">
        <v>0.87971841607149193</v>
      </c>
      <c r="J1912">
        <v>1.1747836813325951</v>
      </c>
      <c r="K1912">
        <v>-0.30798255929305896</v>
      </c>
      <c r="L1912">
        <v>9.9999999999988987E-5</v>
      </c>
      <c r="M1912">
        <v>2.9915601447971794</v>
      </c>
      <c r="N1912">
        <v>0.9750929804084878</v>
      </c>
    </row>
    <row r="1913" spans="2:14" x14ac:dyDescent="0.25">
      <c r="B1913">
        <v>0.79999999999999993</v>
      </c>
      <c r="C1913">
        <v>1.5</v>
      </c>
      <c r="D1913">
        <v>0.79999999999999993</v>
      </c>
      <c r="E1913">
        <v>1.5</v>
      </c>
      <c r="F1913">
        <v>2.5750000000000002</v>
      </c>
      <c r="G1913">
        <v>1.5</v>
      </c>
      <c r="H1913">
        <v>1000</v>
      </c>
      <c r="I1913">
        <v>0.88960621181763422</v>
      </c>
      <c r="J1913">
        <v>1.1861702793735465</v>
      </c>
      <c r="K1913">
        <v>-0.27500986826615836</v>
      </c>
      <c r="L1913">
        <v>9.9999999999988987E-5</v>
      </c>
      <c r="M1913">
        <v>2.9586755337866038</v>
      </c>
      <c r="N1913">
        <v>1.5489922810041226</v>
      </c>
    </row>
    <row r="1914" spans="2:14" x14ac:dyDescent="0.25">
      <c r="B1914">
        <v>0.79999999999999993</v>
      </c>
      <c r="C1914">
        <v>1.5</v>
      </c>
      <c r="D1914">
        <v>0.79999999999999993</v>
      </c>
      <c r="E1914">
        <v>1.5</v>
      </c>
      <c r="F1914">
        <v>5.05</v>
      </c>
      <c r="G1914">
        <v>0.44999999999999996</v>
      </c>
      <c r="H1914">
        <v>1000</v>
      </c>
      <c r="I1914">
        <v>0.74377846651495094</v>
      </c>
      <c r="J1914">
        <v>1.2477384862858008</v>
      </c>
      <c r="K1914">
        <v>-1.5864551498400395E-2</v>
      </c>
      <c r="L1914">
        <v>1.0000000000000286E-4</v>
      </c>
      <c r="M1914">
        <v>5.1975263919708095</v>
      </c>
      <c r="N1914">
        <v>0.30135980829382064</v>
      </c>
    </row>
    <row r="1915" spans="2:14" x14ac:dyDescent="0.25">
      <c r="B1915">
        <v>0.79999999999999993</v>
      </c>
      <c r="C1915">
        <v>1.5</v>
      </c>
      <c r="D1915">
        <v>0.79999999999999993</v>
      </c>
      <c r="E1915">
        <v>1.5</v>
      </c>
      <c r="F1915">
        <v>5.05</v>
      </c>
      <c r="G1915">
        <v>0.79999999999999993</v>
      </c>
      <c r="H1915">
        <v>1000</v>
      </c>
      <c r="I1915">
        <v>0.88155531509369733</v>
      </c>
      <c r="J1915">
        <v>1.2579836426528901</v>
      </c>
      <c r="K1915">
        <v>-3.5612020156758795E-2</v>
      </c>
      <c r="L1915">
        <v>1.0000000000021103E-4</v>
      </c>
      <c r="M1915">
        <v>5.2470184935080972</v>
      </c>
      <c r="N1915">
        <v>0.25143340114718371</v>
      </c>
    </row>
    <row r="1916" spans="2:14" x14ac:dyDescent="0.25">
      <c r="B1916">
        <v>0.79999999999999993</v>
      </c>
      <c r="C1916">
        <v>1.5</v>
      </c>
      <c r="D1916">
        <v>0.79999999999999993</v>
      </c>
      <c r="E1916">
        <v>1.5</v>
      </c>
      <c r="F1916">
        <v>5.05</v>
      </c>
      <c r="G1916">
        <v>1.1499999999999999</v>
      </c>
      <c r="H1916">
        <v>1000</v>
      </c>
      <c r="I1916">
        <v>0.90032140549163908</v>
      </c>
      <c r="J1916">
        <v>1.201861087258808</v>
      </c>
      <c r="K1916">
        <v>-0.22872205135599333</v>
      </c>
      <c r="L1916">
        <v>9.9999999999988987E-5</v>
      </c>
      <c r="M1916">
        <v>5.2596857926360423</v>
      </c>
      <c r="N1916">
        <v>0.67308630555192428</v>
      </c>
    </row>
    <row r="1917" spans="2:14" x14ac:dyDescent="0.25">
      <c r="B1917">
        <v>0.79999999999999993</v>
      </c>
      <c r="C1917">
        <v>1.5</v>
      </c>
      <c r="D1917">
        <v>0.79999999999999993</v>
      </c>
      <c r="E1917">
        <v>1.5</v>
      </c>
      <c r="F1917">
        <v>5.05</v>
      </c>
      <c r="G1917">
        <v>1.5</v>
      </c>
      <c r="H1917">
        <v>1000</v>
      </c>
      <c r="I1917">
        <v>0.9001848445541254</v>
      </c>
      <c r="J1917">
        <v>1.201627754670753</v>
      </c>
      <c r="K1917">
        <v>-0.22941711119206665</v>
      </c>
      <c r="L1917">
        <v>9.9999999999988987E-5</v>
      </c>
      <c r="M1917">
        <v>5.2462885667351333</v>
      </c>
      <c r="N1917">
        <v>1.2833026864566668</v>
      </c>
    </row>
    <row r="1918" spans="2:14" x14ac:dyDescent="0.25">
      <c r="B1918">
        <v>0.79999999999999993</v>
      </c>
      <c r="C1918">
        <v>1.5</v>
      </c>
      <c r="D1918">
        <v>0.79999999999999993</v>
      </c>
      <c r="E1918">
        <v>1.5</v>
      </c>
      <c r="F1918">
        <v>7.5250000000000004</v>
      </c>
      <c r="G1918">
        <v>0.44999999999999996</v>
      </c>
      <c r="H1918">
        <v>1000</v>
      </c>
      <c r="I1918">
        <v>0.80450834613341538</v>
      </c>
      <c r="J1918">
        <v>1.2554795925311402</v>
      </c>
      <c r="K1918">
        <v>-1.3934896718376333E-2</v>
      </c>
      <c r="L1918">
        <v>6.965770711782894E-2</v>
      </c>
      <c r="M1918">
        <v>7.5933240749939648</v>
      </c>
      <c r="N1918">
        <v>2.4696294005062257E-2</v>
      </c>
    </row>
    <row r="1919" spans="2:14" x14ac:dyDescent="0.25">
      <c r="B1919">
        <v>0.79999999999999993</v>
      </c>
      <c r="C1919">
        <v>1.5</v>
      </c>
      <c r="D1919">
        <v>0.79999999999999993</v>
      </c>
      <c r="E1919">
        <v>1.5</v>
      </c>
      <c r="F1919">
        <v>7.5250000000000004</v>
      </c>
      <c r="G1919">
        <v>0.79999999999999993</v>
      </c>
      <c r="H1919">
        <v>1000</v>
      </c>
      <c r="I1919">
        <v>0.89308896259747317</v>
      </c>
      <c r="J1919">
        <v>1.245876357988694</v>
      </c>
      <c r="K1919">
        <v>-8.1032822679079297E-2</v>
      </c>
      <c r="L1919">
        <v>9.9999999999988987E-5</v>
      </c>
      <c r="M1919">
        <v>7.6520525497318426</v>
      </c>
      <c r="N1919">
        <v>9.9999999999988987E-5</v>
      </c>
    </row>
    <row r="1920" spans="2:14" x14ac:dyDescent="0.25">
      <c r="B1920">
        <v>0.79999999999999993</v>
      </c>
      <c r="C1920">
        <v>1.5</v>
      </c>
      <c r="D1920">
        <v>0.79999999999999993</v>
      </c>
      <c r="E1920">
        <v>1.5</v>
      </c>
      <c r="F1920">
        <v>7.5250000000000004</v>
      </c>
      <c r="G1920">
        <v>1.1499999999999999</v>
      </c>
      <c r="H1920">
        <v>1000</v>
      </c>
      <c r="I1920">
        <v>0.90418459129026907</v>
      </c>
      <c r="J1920">
        <v>1.2089913006638406</v>
      </c>
      <c r="K1920">
        <v>-0.20739207278539618</v>
      </c>
      <c r="L1920">
        <v>9.9999999999988987E-5</v>
      </c>
      <c r="M1920">
        <v>7.6623789572609606</v>
      </c>
      <c r="N1920">
        <v>0.5120886529002795</v>
      </c>
    </row>
    <row r="1921" spans="2:14" x14ac:dyDescent="0.25">
      <c r="B1921">
        <v>0.79999999999999993</v>
      </c>
      <c r="C1921">
        <v>1.5</v>
      </c>
      <c r="D1921">
        <v>0.79999999999999993</v>
      </c>
      <c r="E1921">
        <v>1.5</v>
      </c>
      <c r="F1921">
        <v>7.5250000000000004</v>
      </c>
      <c r="G1921">
        <v>1.5</v>
      </c>
      <c r="H1921">
        <v>1000</v>
      </c>
      <c r="I1921">
        <v>0.90115672280245906</v>
      </c>
      <c r="J1921">
        <v>1.2033135093848926</v>
      </c>
      <c r="K1921">
        <v>-0.2243914205166091</v>
      </c>
      <c r="L1921">
        <v>9.9999999999766942E-5</v>
      </c>
      <c r="M1921">
        <v>7.6580905017711407</v>
      </c>
      <c r="N1921">
        <v>1.1054784065820447</v>
      </c>
    </row>
    <row r="1922" spans="2:14" x14ac:dyDescent="0.25">
      <c r="B1922">
        <v>0.79999999999999993</v>
      </c>
      <c r="C1922">
        <v>1.5</v>
      </c>
      <c r="D1922">
        <v>0.79999999999999993</v>
      </c>
      <c r="E1922">
        <v>1.5</v>
      </c>
      <c r="F1922">
        <v>10</v>
      </c>
      <c r="G1922">
        <v>0.44999999999999996</v>
      </c>
      <c r="H1922">
        <v>1000</v>
      </c>
      <c r="I1922">
        <v>0.90337246611880573</v>
      </c>
      <c r="J1922">
        <v>1.198734002465949</v>
      </c>
      <c r="K1922">
        <v>-0.24143885180775682</v>
      </c>
      <c r="L1922">
        <v>0.13039809593633772</v>
      </c>
      <c r="M1922">
        <v>10.068587621591046</v>
      </c>
      <c r="N1922">
        <v>0.50363287951632341</v>
      </c>
    </row>
    <row r="1923" spans="2:14" x14ac:dyDescent="0.25">
      <c r="B1923">
        <v>0.79999999999999993</v>
      </c>
      <c r="C1923">
        <v>1.5</v>
      </c>
      <c r="D1923">
        <v>0.79999999999999993</v>
      </c>
      <c r="E1923">
        <v>1.5</v>
      </c>
      <c r="F1923">
        <v>10</v>
      </c>
      <c r="G1923">
        <v>0.79999999999999993</v>
      </c>
      <c r="H1923">
        <v>1000</v>
      </c>
      <c r="I1923">
        <v>0.89428978984724272</v>
      </c>
      <c r="J1923">
        <v>1.2528865244316369</v>
      </c>
      <c r="K1923">
        <v>-5.8782205991568359E-2</v>
      </c>
      <c r="L1923">
        <v>9.9999999999988987E-5</v>
      </c>
      <c r="M1923">
        <v>10.086859829968738</v>
      </c>
      <c r="N1923">
        <v>9.9999999999988987E-5</v>
      </c>
    </row>
    <row r="1924" spans="2:14" x14ac:dyDescent="0.25">
      <c r="B1924">
        <v>0.79999999999999993</v>
      </c>
      <c r="C1924">
        <v>1.5</v>
      </c>
      <c r="D1924">
        <v>0.79999999999999993</v>
      </c>
      <c r="E1924">
        <v>1.5</v>
      </c>
      <c r="F1924">
        <v>10</v>
      </c>
      <c r="G1924">
        <v>1.1499999999999999</v>
      </c>
      <c r="H1924">
        <v>1000</v>
      </c>
      <c r="I1924">
        <v>0.90523918055500663</v>
      </c>
      <c r="J1924">
        <v>1.211149889006228</v>
      </c>
      <c r="K1924">
        <v>-0.20090078920672028</v>
      </c>
      <c r="L1924">
        <v>9.9999999999988987E-5</v>
      </c>
      <c r="M1924">
        <v>10.099376775585302</v>
      </c>
      <c r="N1924">
        <v>0.42184844755628093</v>
      </c>
    </row>
    <row r="1925" spans="2:14" x14ac:dyDescent="0.25">
      <c r="B1925">
        <v>0.79999999999999993</v>
      </c>
      <c r="C1925">
        <v>1.5</v>
      </c>
      <c r="D1925">
        <v>0.79999999999999993</v>
      </c>
      <c r="E1925">
        <v>1.5</v>
      </c>
      <c r="F1925">
        <v>10</v>
      </c>
      <c r="G1925">
        <v>1.5</v>
      </c>
      <c r="H1925">
        <v>1000</v>
      </c>
      <c r="I1925">
        <v>0.90011877880653546</v>
      </c>
      <c r="J1925">
        <v>1.2015152494355685</v>
      </c>
      <c r="K1925">
        <v>-0.22975211668137563</v>
      </c>
      <c r="L1925">
        <v>9.9999999999988987E-5</v>
      </c>
      <c r="M1925">
        <v>10.099612252408017</v>
      </c>
      <c r="N1925">
        <v>0.98558252233386301</v>
      </c>
    </row>
    <row r="1926" spans="2:14" x14ac:dyDescent="0.25">
      <c r="B1926">
        <v>0.79999999999999993</v>
      </c>
      <c r="C1926">
        <v>1.5</v>
      </c>
      <c r="D1926">
        <v>1.1499999999999999</v>
      </c>
      <c r="E1926">
        <v>0.44999999999999996</v>
      </c>
      <c r="F1926">
        <v>2.5750000000000002</v>
      </c>
      <c r="G1926">
        <v>0.44999999999999996</v>
      </c>
      <c r="H1926">
        <v>1000</v>
      </c>
      <c r="I1926">
        <v>1.1231715435065608</v>
      </c>
      <c r="J1926">
        <v>0.9897788864442747</v>
      </c>
      <c r="K1926">
        <v>-0.63072185940118497</v>
      </c>
      <c r="L1926">
        <v>9.9999999999988987E-5</v>
      </c>
      <c r="M1926">
        <v>5.6657905307821288</v>
      </c>
      <c r="N1926">
        <v>3.3331945393153373E-2</v>
      </c>
    </row>
    <row r="1927" spans="2:14" x14ac:dyDescent="0.25">
      <c r="B1927">
        <v>0.79999999999999993</v>
      </c>
      <c r="C1927">
        <v>1.5</v>
      </c>
      <c r="D1927">
        <v>1.1499999999999999</v>
      </c>
      <c r="E1927">
        <v>0.44999999999999996</v>
      </c>
      <c r="F1927">
        <v>2.5750000000000002</v>
      </c>
      <c r="G1927">
        <v>0.79999999999999993</v>
      </c>
      <c r="H1927">
        <v>1000</v>
      </c>
      <c r="I1927">
        <v>0.91510455562491466</v>
      </c>
      <c r="J1927">
        <v>1.1499191024791482</v>
      </c>
      <c r="K1927">
        <v>-3.1478085678938762E-2</v>
      </c>
      <c r="L1927">
        <v>9.9999999999988987E-5</v>
      </c>
      <c r="M1927">
        <v>4.118684883534943</v>
      </c>
      <c r="N1927">
        <v>0.26354590190856808</v>
      </c>
    </row>
    <row r="1928" spans="2:14" x14ac:dyDescent="0.25">
      <c r="B1928">
        <v>0.79999999999999993</v>
      </c>
      <c r="C1928">
        <v>1.5</v>
      </c>
      <c r="D1928">
        <v>1.1499999999999999</v>
      </c>
      <c r="E1928">
        <v>0.44999999999999996</v>
      </c>
      <c r="F1928">
        <v>2.5750000000000002</v>
      </c>
      <c r="G1928">
        <v>1.1499999999999999</v>
      </c>
      <c r="H1928">
        <v>1000</v>
      </c>
      <c r="I1928">
        <v>0.96401280299301495</v>
      </c>
      <c r="J1928">
        <v>1.1214682767227997</v>
      </c>
      <c r="K1928">
        <v>-0.18588487157933975</v>
      </c>
      <c r="L1928">
        <v>1.000000000000445E-4</v>
      </c>
      <c r="M1928">
        <v>3.5752987329702197</v>
      </c>
      <c r="N1928">
        <v>0.25478540623325513</v>
      </c>
    </row>
    <row r="1929" spans="2:14" x14ac:dyDescent="0.25">
      <c r="B1929">
        <v>0.79999999999999993</v>
      </c>
      <c r="C1929">
        <v>1.5</v>
      </c>
      <c r="D1929">
        <v>1.1499999999999999</v>
      </c>
      <c r="E1929">
        <v>0.44999999999999996</v>
      </c>
      <c r="F1929">
        <v>2.5750000000000002</v>
      </c>
      <c r="G1929">
        <v>1.5</v>
      </c>
      <c r="H1929">
        <v>1000</v>
      </c>
      <c r="I1929">
        <v>0.77031809406276619</v>
      </c>
      <c r="J1929">
        <v>1.1500314899325301</v>
      </c>
      <c r="K1929">
        <v>-2.6810863675220786E-2</v>
      </c>
      <c r="L1929">
        <v>9.9999999999988987E-5</v>
      </c>
      <c r="M1929">
        <v>3.2491818234370542</v>
      </c>
      <c r="N1929">
        <v>0.2642303999233015</v>
      </c>
    </row>
    <row r="1930" spans="2:14" x14ac:dyDescent="0.25">
      <c r="B1930">
        <v>0.79999999999999993</v>
      </c>
      <c r="C1930">
        <v>1.5</v>
      </c>
      <c r="D1930">
        <v>1.1499999999999999</v>
      </c>
      <c r="E1930">
        <v>0.44999999999999996</v>
      </c>
      <c r="F1930">
        <v>5.05</v>
      </c>
      <c r="G1930">
        <v>0.44999999999999996</v>
      </c>
      <c r="H1930">
        <v>1000</v>
      </c>
      <c r="I1930">
        <v>0.76026794800829045</v>
      </c>
      <c r="J1930">
        <v>1.1298809563387175</v>
      </c>
      <c r="K1930">
        <v>-3.4217944632906755E-3</v>
      </c>
      <c r="L1930">
        <v>1.0000000000000286E-4</v>
      </c>
      <c r="M1930">
        <v>5.0407797735113729</v>
      </c>
      <c r="N1930">
        <v>0.30222532866432866</v>
      </c>
    </row>
    <row r="1931" spans="2:14" x14ac:dyDescent="0.25">
      <c r="B1931">
        <v>0.79999999999999993</v>
      </c>
      <c r="C1931">
        <v>1.5</v>
      </c>
      <c r="D1931">
        <v>1.1499999999999999</v>
      </c>
      <c r="E1931">
        <v>0.44999999999999996</v>
      </c>
      <c r="F1931">
        <v>5.05</v>
      </c>
      <c r="G1931">
        <v>0.79999999999999993</v>
      </c>
      <c r="H1931">
        <v>1000</v>
      </c>
      <c r="I1931">
        <v>0.72053865405773077</v>
      </c>
      <c r="J1931">
        <v>1.1144089245062521</v>
      </c>
      <c r="K1931">
        <v>-1.8276692315177149E-2</v>
      </c>
      <c r="L1931">
        <v>1.8011109776817906E-2</v>
      </c>
      <c r="M1931">
        <v>5.0508353764887763</v>
      </c>
      <c r="N1931">
        <v>0.29803896976992156</v>
      </c>
    </row>
    <row r="1932" spans="2:14" x14ac:dyDescent="0.25">
      <c r="B1932">
        <v>0.79999999999999993</v>
      </c>
      <c r="C1932">
        <v>1.5</v>
      </c>
      <c r="D1932">
        <v>1.1499999999999999</v>
      </c>
      <c r="E1932">
        <v>0.44999999999999996</v>
      </c>
      <c r="F1932">
        <v>5.05</v>
      </c>
      <c r="G1932">
        <v>1.1499999999999999</v>
      </c>
      <c r="H1932">
        <v>1000</v>
      </c>
      <c r="I1932">
        <v>0.74739514497335402</v>
      </c>
      <c r="J1932">
        <v>1.122974947993038</v>
      </c>
      <c r="K1932">
        <v>-1.9246112961626149E-3</v>
      </c>
      <c r="L1932">
        <v>1.0000000000000286E-4</v>
      </c>
      <c r="M1932">
        <v>5.0842922193033298</v>
      </c>
      <c r="N1932">
        <v>0.30304705355379724</v>
      </c>
    </row>
    <row r="1933" spans="2:14" x14ac:dyDescent="0.25">
      <c r="B1933">
        <v>0.79999999999999993</v>
      </c>
      <c r="C1933">
        <v>1.5</v>
      </c>
      <c r="D1933">
        <v>1.1499999999999999</v>
      </c>
      <c r="E1933">
        <v>0.44999999999999996</v>
      </c>
      <c r="F1933">
        <v>5.05</v>
      </c>
      <c r="G1933">
        <v>1.5</v>
      </c>
      <c r="H1933">
        <v>1000</v>
      </c>
      <c r="I1933">
        <v>0.74475199260084513</v>
      </c>
      <c r="J1933">
        <v>1.1235593399281449</v>
      </c>
      <c r="K1933">
        <v>-4.0267492825327572E-3</v>
      </c>
      <c r="L1933">
        <v>0.10010000000000002</v>
      </c>
      <c r="M1933">
        <v>5.1001584652059098</v>
      </c>
      <c r="N1933">
        <v>0.27087339014758705</v>
      </c>
    </row>
    <row r="1934" spans="2:14" x14ac:dyDescent="0.25">
      <c r="B1934">
        <v>0.79999999999999993</v>
      </c>
      <c r="C1934">
        <v>1.5</v>
      </c>
      <c r="D1934">
        <v>1.1499999999999999</v>
      </c>
      <c r="E1934">
        <v>0.44999999999999996</v>
      </c>
      <c r="F1934">
        <v>7.5250000000000004</v>
      </c>
      <c r="G1934">
        <v>0.44999999999999996</v>
      </c>
      <c r="H1934">
        <v>1000</v>
      </c>
      <c r="I1934">
        <v>1.1814227076167603</v>
      </c>
      <c r="J1934">
        <v>0.90243107710017945</v>
      </c>
      <c r="K1934">
        <v>-0.94561706133755008</v>
      </c>
      <c r="L1934">
        <v>0.18300338075266911</v>
      </c>
      <c r="M1934">
        <v>7.6285462483402187</v>
      </c>
      <c r="N1934">
        <v>0.25568718932028062</v>
      </c>
    </row>
    <row r="1935" spans="2:14" x14ac:dyDescent="0.25">
      <c r="B1935">
        <v>0.79999999999999993</v>
      </c>
      <c r="C1935">
        <v>1.5</v>
      </c>
      <c r="D1935">
        <v>1.1499999999999999</v>
      </c>
      <c r="E1935">
        <v>0.44999999999999996</v>
      </c>
      <c r="F1935">
        <v>7.5250000000000004</v>
      </c>
      <c r="G1935">
        <v>0.79999999999999993</v>
      </c>
      <c r="H1935">
        <v>1000</v>
      </c>
      <c r="I1935">
        <v>1.1195229362858972</v>
      </c>
      <c r="J1935">
        <v>0.99245011748940004</v>
      </c>
      <c r="K1935">
        <v>-0.61868430684759135</v>
      </c>
      <c r="L1935">
        <v>0.12193481297447355</v>
      </c>
      <c r="M1935">
        <v>7.5863640370213039</v>
      </c>
      <c r="N1935">
        <v>0.18970988291313939</v>
      </c>
    </row>
    <row r="1936" spans="2:14" x14ac:dyDescent="0.25">
      <c r="B1936">
        <v>0.79999999999999993</v>
      </c>
      <c r="C1936">
        <v>1.5</v>
      </c>
      <c r="D1936">
        <v>1.1499999999999999</v>
      </c>
      <c r="E1936">
        <v>0.44999999999999996</v>
      </c>
      <c r="F1936">
        <v>7.5250000000000004</v>
      </c>
      <c r="G1936">
        <v>1.1499999999999999</v>
      </c>
      <c r="H1936">
        <v>1000</v>
      </c>
      <c r="I1936">
        <v>1.1151016482387819</v>
      </c>
      <c r="J1936">
        <v>0.94617036140874178</v>
      </c>
      <c r="K1936">
        <v>-0.72857921799413672</v>
      </c>
      <c r="L1936">
        <v>0.25540182284198842</v>
      </c>
      <c r="M1936">
        <v>7.4311820409530842</v>
      </c>
      <c r="N1936">
        <v>0.34356370325353286</v>
      </c>
    </row>
    <row r="1937" spans="2:14" x14ac:dyDescent="0.25">
      <c r="B1937">
        <v>0.79999999999999993</v>
      </c>
      <c r="C1937">
        <v>1.5</v>
      </c>
      <c r="D1937">
        <v>1.1499999999999999</v>
      </c>
      <c r="E1937">
        <v>0.44999999999999996</v>
      </c>
      <c r="F1937">
        <v>7.5250000000000004</v>
      </c>
      <c r="G1937">
        <v>1.5</v>
      </c>
      <c r="H1937">
        <v>1000</v>
      </c>
      <c r="I1937">
        <v>0.97769010822611346</v>
      </c>
      <c r="J1937">
        <v>1.1237863986325904</v>
      </c>
      <c r="K1937">
        <v>-0.1011647746730151</v>
      </c>
      <c r="L1937">
        <v>8.6958865406940145E-2</v>
      </c>
      <c r="M1937">
        <v>7.4429538165468951</v>
      </c>
      <c r="N1937">
        <v>0.31147970788679924</v>
      </c>
    </row>
    <row r="1938" spans="2:14" x14ac:dyDescent="0.25">
      <c r="B1938">
        <v>0.79999999999999993</v>
      </c>
      <c r="C1938">
        <v>1.5</v>
      </c>
      <c r="D1938">
        <v>1.1499999999999999</v>
      </c>
      <c r="E1938">
        <v>0.44999999999999996</v>
      </c>
      <c r="F1938">
        <v>10</v>
      </c>
      <c r="G1938">
        <v>0.44999999999999996</v>
      </c>
      <c r="H1938">
        <v>1000</v>
      </c>
      <c r="I1938">
        <v>1.0961167779865082</v>
      </c>
      <c r="J1938">
        <v>1.0367469174734878</v>
      </c>
      <c r="K1938">
        <v>-0.47639880036909332</v>
      </c>
      <c r="L1938">
        <v>0.33079857693762327</v>
      </c>
      <c r="M1938">
        <v>10.060436750031132</v>
      </c>
      <c r="N1938">
        <v>0.28234862040925857</v>
      </c>
    </row>
    <row r="1939" spans="2:14" x14ac:dyDescent="0.25">
      <c r="B1939">
        <v>0.79999999999999993</v>
      </c>
      <c r="C1939">
        <v>1.5</v>
      </c>
      <c r="D1939">
        <v>1.1499999999999999</v>
      </c>
      <c r="E1939">
        <v>0.44999999999999996</v>
      </c>
      <c r="F1939">
        <v>10</v>
      </c>
      <c r="G1939">
        <v>0.79999999999999993</v>
      </c>
      <c r="H1939">
        <v>1000</v>
      </c>
      <c r="I1939">
        <v>1.0987332200144537</v>
      </c>
      <c r="J1939">
        <v>1.0267066786786838</v>
      </c>
      <c r="K1939">
        <v>-0.50090775362302775</v>
      </c>
      <c r="L1939">
        <v>0.29368608967694343</v>
      </c>
      <c r="M1939">
        <v>10.042127572160307</v>
      </c>
      <c r="N1939">
        <v>0.20349900204693905</v>
      </c>
    </row>
    <row r="1940" spans="2:14" x14ac:dyDescent="0.25">
      <c r="B1940">
        <v>0.79999999999999993</v>
      </c>
      <c r="C1940">
        <v>1.5</v>
      </c>
      <c r="D1940">
        <v>1.1499999999999999</v>
      </c>
      <c r="E1940">
        <v>0.44999999999999996</v>
      </c>
      <c r="F1940">
        <v>10</v>
      </c>
      <c r="G1940">
        <v>1.1499999999999999</v>
      </c>
      <c r="H1940">
        <v>1000</v>
      </c>
      <c r="I1940">
        <v>1.1366624369260587</v>
      </c>
      <c r="J1940">
        <v>0.93859178436096924</v>
      </c>
      <c r="K1940">
        <v>-0.77878697774410299</v>
      </c>
      <c r="L1940">
        <v>0.14718943795624656</v>
      </c>
      <c r="M1940">
        <v>9.1961371924434108</v>
      </c>
      <c r="N1940">
        <v>0.43008505747588088</v>
      </c>
    </row>
    <row r="1941" spans="2:14" x14ac:dyDescent="0.25">
      <c r="B1941">
        <v>0.79999999999999993</v>
      </c>
      <c r="C1941">
        <v>1.5</v>
      </c>
      <c r="D1941">
        <v>1.1499999999999999</v>
      </c>
      <c r="E1941">
        <v>0.44999999999999996</v>
      </c>
      <c r="F1941">
        <v>10</v>
      </c>
      <c r="G1941">
        <v>1.5</v>
      </c>
      <c r="H1941">
        <v>1000</v>
      </c>
      <c r="I1941">
        <v>0.93273261384117845</v>
      </c>
      <c r="J1941">
        <v>1.1349429173072572</v>
      </c>
      <c r="K1941">
        <v>-4.2893893015657047E-2</v>
      </c>
      <c r="L1941">
        <v>0.39449830845160799</v>
      </c>
      <c r="M1941">
        <v>9.9167778517003722</v>
      </c>
      <c r="N1941">
        <v>0.47955313699909718</v>
      </c>
    </row>
    <row r="1942" spans="2:14" x14ac:dyDescent="0.25">
      <c r="B1942">
        <v>0.79999999999999993</v>
      </c>
      <c r="C1942">
        <v>1.5</v>
      </c>
      <c r="D1942">
        <v>1.1499999999999999</v>
      </c>
      <c r="E1942">
        <v>0.79999999999999993</v>
      </c>
      <c r="F1942">
        <v>2.5750000000000002</v>
      </c>
      <c r="G1942">
        <v>0.44999999999999996</v>
      </c>
      <c r="H1942">
        <v>1000</v>
      </c>
      <c r="I1942">
        <v>1.0808501732316078</v>
      </c>
      <c r="J1942">
        <v>1.051743378629314</v>
      </c>
      <c r="K1942">
        <v>-0.40676419263234198</v>
      </c>
      <c r="L1942">
        <v>9.9999999999988987E-5</v>
      </c>
      <c r="M1942">
        <v>4.9584142219601723</v>
      </c>
      <c r="N1942">
        <v>9.9999999999988987E-5</v>
      </c>
    </row>
    <row r="1943" spans="2:14" x14ac:dyDescent="0.25">
      <c r="B1943">
        <v>0.79999999999999993</v>
      </c>
      <c r="C1943">
        <v>1.5</v>
      </c>
      <c r="D1943">
        <v>1.1499999999999999</v>
      </c>
      <c r="E1943">
        <v>0.79999999999999993</v>
      </c>
      <c r="F1943">
        <v>2.5750000000000002</v>
      </c>
      <c r="G1943">
        <v>0.79999999999999993</v>
      </c>
      <c r="H1943">
        <v>1000</v>
      </c>
      <c r="I1943">
        <v>0.91641043684677237</v>
      </c>
      <c r="J1943">
        <v>1.1547912895886057</v>
      </c>
      <c r="K1943">
        <v>-1.6656597767383124E-2</v>
      </c>
      <c r="L1943">
        <v>9.9999999999988987E-5</v>
      </c>
      <c r="M1943">
        <v>3.7856616485200973</v>
      </c>
      <c r="N1943">
        <v>0.260584403820871</v>
      </c>
    </row>
    <row r="1944" spans="2:14" x14ac:dyDescent="0.25">
      <c r="B1944">
        <v>0.79999999999999993</v>
      </c>
      <c r="C1944">
        <v>1.5</v>
      </c>
      <c r="D1944">
        <v>1.1499999999999999</v>
      </c>
      <c r="E1944">
        <v>0.79999999999999993</v>
      </c>
      <c r="F1944">
        <v>2.5750000000000002</v>
      </c>
      <c r="G1944">
        <v>1.1499999999999999</v>
      </c>
      <c r="H1944">
        <v>1000</v>
      </c>
      <c r="I1944">
        <v>0.86387876960120724</v>
      </c>
      <c r="J1944">
        <v>1.138436458249551</v>
      </c>
      <c r="K1944">
        <v>-9.0242518263082105E-2</v>
      </c>
      <c r="L1944">
        <v>1.0000000000010001E-4</v>
      </c>
      <c r="M1944">
        <v>3.3309635414440266</v>
      </c>
      <c r="N1944">
        <v>0.25950367162942106</v>
      </c>
    </row>
    <row r="1945" spans="2:14" x14ac:dyDescent="0.25">
      <c r="B1945">
        <v>0.79999999999999993</v>
      </c>
      <c r="C1945">
        <v>1.5</v>
      </c>
      <c r="D1945">
        <v>1.1499999999999999</v>
      </c>
      <c r="E1945">
        <v>0.79999999999999993</v>
      </c>
      <c r="F1945">
        <v>2.5750000000000002</v>
      </c>
      <c r="G1945">
        <v>1.5</v>
      </c>
      <c r="H1945">
        <v>1000</v>
      </c>
      <c r="I1945">
        <v>0.50060073882826239</v>
      </c>
      <c r="J1945">
        <v>1.1320329290872213</v>
      </c>
      <c r="K1945">
        <v>-6.3946907640388337E-4</v>
      </c>
      <c r="L1945">
        <v>9.9999999999988987E-5</v>
      </c>
      <c r="M1945">
        <v>3.360403668791569</v>
      </c>
      <c r="N1945">
        <v>0.10009999999999999</v>
      </c>
    </row>
    <row r="1946" spans="2:14" x14ac:dyDescent="0.25">
      <c r="B1946">
        <v>0.79999999999999993</v>
      </c>
      <c r="C1946">
        <v>1.5</v>
      </c>
      <c r="D1946">
        <v>1.1499999999999999</v>
      </c>
      <c r="E1946">
        <v>0.79999999999999993</v>
      </c>
      <c r="F1946">
        <v>5.05</v>
      </c>
      <c r="G1946">
        <v>0.44999999999999996</v>
      </c>
      <c r="H1946">
        <v>1000</v>
      </c>
      <c r="I1946">
        <v>0.73750219286144048</v>
      </c>
      <c r="J1946">
        <v>1.1205425754100349</v>
      </c>
      <c r="K1946">
        <v>-5.5995415185262423E-3</v>
      </c>
      <c r="L1946">
        <v>2.3076573581381155E-2</v>
      </c>
      <c r="M1946">
        <v>5.0843518022077623</v>
      </c>
      <c r="N1946">
        <v>0.29594411472808491</v>
      </c>
    </row>
    <row r="1947" spans="2:14" x14ac:dyDescent="0.25">
      <c r="B1947">
        <v>0.79999999999999993</v>
      </c>
      <c r="C1947">
        <v>1.5</v>
      </c>
      <c r="D1947">
        <v>1.1499999999999999</v>
      </c>
      <c r="E1947">
        <v>0.79999999999999993</v>
      </c>
      <c r="F1947">
        <v>5.05</v>
      </c>
      <c r="G1947">
        <v>0.79999999999999993</v>
      </c>
      <c r="H1947">
        <v>1000</v>
      </c>
      <c r="I1947">
        <v>0.7470466253862954</v>
      </c>
      <c r="J1947">
        <v>1.1223140476201354</v>
      </c>
      <c r="K1947">
        <v>-3.7696764423761631E-3</v>
      </c>
      <c r="L1947">
        <v>9.9999999999995925E-5</v>
      </c>
      <c r="M1947">
        <v>5.1092681134636502</v>
      </c>
      <c r="N1947">
        <v>0.30260758867019444</v>
      </c>
    </row>
    <row r="1948" spans="2:14" x14ac:dyDescent="0.25">
      <c r="B1948">
        <v>0.79999999999999993</v>
      </c>
      <c r="C1948">
        <v>1.5</v>
      </c>
      <c r="D1948">
        <v>1.1499999999999999</v>
      </c>
      <c r="E1948">
        <v>0.79999999999999993</v>
      </c>
      <c r="F1948">
        <v>5.05</v>
      </c>
      <c r="G1948">
        <v>1.1499999999999999</v>
      </c>
      <c r="H1948">
        <v>1000</v>
      </c>
      <c r="I1948">
        <v>0.74462782137457573</v>
      </c>
      <c r="J1948">
        <v>1.1219041784261357</v>
      </c>
      <c r="K1948">
        <v>-6.6544772413578424E-3</v>
      </c>
      <c r="L1948">
        <v>4.1049240107150844E-3</v>
      </c>
      <c r="M1948">
        <v>5.1323263980956115</v>
      </c>
      <c r="N1948">
        <v>0.3011027714207013</v>
      </c>
    </row>
    <row r="1949" spans="2:14" x14ac:dyDescent="0.25">
      <c r="B1949">
        <v>0.79999999999999993</v>
      </c>
      <c r="C1949">
        <v>1.5</v>
      </c>
      <c r="D1949">
        <v>1.1499999999999999</v>
      </c>
      <c r="E1949">
        <v>0.79999999999999993</v>
      </c>
      <c r="F1949">
        <v>5.05</v>
      </c>
      <c r="G1949">
        <v>1.5</v>
      </c>
      <c r="H1949">
        <v>1000</v>
      </c>
      <c r="I1949">
        <v>0.74862283357411552</v>
      </c>
      <c r="J1949">
        <v>1.1239478092623483</v>
      </c>
      <c r="K1949">
        <v>-1.1633351701397059E-2</v>
      </c>
      <c r="L1949">
        <v>5.0100000000000006E-2</v>
      </c>
      <c r="M1949">
        <v>5.1543286180600765</v>
      </c>
      <c r="N1949">
        <v>0.28736444300305197</v>
      </c>
    </row>
    <row r="1950" spans="2:14" x14ac:dyDescent="0.25">
      <c r="B1950">
        <v>0.79999999999999993</v>
      </c>
      <c r="C1950">
        <v>1.5</v>
      </c>
      <c r="D1950">
        <v>1.1499999999999999</v>
      </c>
      <c r="E1950">
        <v>0.79999999999999993</v>
      </c>
      <c r="F1950">
        <v>7.5250000000000004</v>
      </c>
      <c r="G1950">
        <v>0.44999999999999996</v>
      </c>
      <c r="H1950">
        <v>1000</v>
      </c>
      <c r="I1950">
        <v>1.1297581677083224</v>
      </c>
      <c r="J1950">
        <v>0.97555958065467607</v>
      </c>
      <c r="K1950">
        <v>-0.67630628920001556</v>
      </c>
      <c r="L1950">
        <v>5.8935788118080382E-2</v>
      </c>
      <c r="M1950">
        <v>6.2076732183982308</v>
      </c>
      <c r="N1950">
        <v>4.9444614544254029E-2</v>
      </c>
    </row>
    <row r="1951" spans="2:14" x14ac:dyDescent="0.25">
      <c r="B1951">
        <v>0.79999999999999993</v>
      </c>
      <c r="C1951">
        <v>1.5</v>
      </c>
      <c r="D1951">
        <v>1.1499999999999999</v>
      </c>
      <c r="E1951">
        <v>0.79999999999999993</v>
      </c>
      <c r="F1951">
        <v>7.5250000000000004</v>
      </c>
      <c r="G1951">
        <v>0.79999999999999993</v>
      </c>
      <c r="H1951">
        <v>1000</v>
      </c>
      <c r="I1951">
        <v>0.99904138051231017</v>
      </c>
      <c r="J1951">
        <v>1.1438374379656726</v>
      </c>
      <c r="K1951">
        <v>-6.3919588769674129E-2</v>
      </c>
      <c r="L1951">
        <v>0.19258632151293581</v>
      </c>
      <c r="M1951">
        <v>7.3293743625572274</v>
      </c>
      <c r="N1951">
        <v>0.54860946789602827</v>
      </c>
    </row>
    <row r="1952" spans="2:14" x14ac:dyDescent="0.25">
      <c r="B1952">
        <v>0.79999999999999993</v>
      </c>
      <c r="C1952">
        <v>1.5</v>
      </c>
      <c r="D1952">
        <v>1.1499999999999999</v>
      </c>
      <c r="E1952">
        <v>0.79999999999999993</v>
      </c>
      <c r="F1952">
        <v>7.5250000000000004</v>
      </c>
      <c r="G1952">
        <v>1.1499999999999999</v>
      </c>
      <c r="H1952">
        <v>1000</v>
      </c>
      <c r="I1952">
        <v>1.1050899920008412</v>
      </c>
      <c r="J1952">
        <v>0.9197583847730193</v>
      </c>
      <c r="K1952">
        <v>-0.79583023782243945</v>
      </c>
      <c r="L1952">
        <v>0.21878216859675667</v>
      </c>
      <c r="M1952">
        <v>7.4087416695306523</v>
      </c>
      <c r="N1952">
        <v>0.37118068300847723</v>
      </c>
    </row>
    <row r="1953" spans="2:14" x14ac:dyDescent="0.25">
      <c r="B1953">
        <v>0.79999999999999993</v>
      </c>
      <c r="C1953">
        <v>1.5</v>
      </c>
      <c r="D1953">
        <v>1.1499999999999999</v>
      </c>
      <c r="E1953">
        <v>0.79999999999999993</v>
      </c>
      <c r="F1953">
        <v>7.5250000000000004</v>
      </c>
      <c r="G1953">
        <v>1.5</v>
      </c>
      <c r="H1953">
        <v>1000</v>
      </c>
      <c r="I1953">
        <v>0.96799977730188924</v>
      </c>
      <c r="J1953">
        <v>1.0864144855919615</v>
      </c>
      <c r="K1953">
        <v>-0.21273696930400698</v>
      </c>
      <c r="L1953">
        <v>2.7345846336743224E-2</v>
      </c>
      <c r="M1953">
        <v>7.4003392992132273</v>
      </c>
      <c r="N1953">
        <v>0.32922244496331543</v>
      </c>
    </row>
    <row r="1954" spans="2:14" x14ac:dyDescent="0.25">
      <c r="B1954">
        <v>0.79999999999999993</v>
      </c>
      <c r="C1954">
        <v>1.5</v>
      </c>
      <c r="D1954">
        <v>1.1499999999999999</v>
      </c>
      <c r="E1954">
        <v>0.79999999999999993</v>
      </c>
      <c r="F1954">
        <v>10</v>
      </c>
      <c r="G1954">
        <v>0.44999999999999996</v>
      </c>
      <c r="H1954">
        <v>1000</v>
      </c>
      <c r="I1954">
        <v>1.0211462837332417</v>
      </c>
      <c r="J1954">
        <v>1.1529510868049471</v>
      </c>
      <c r="K1954">
        <v>-6.5794148839713129E-2</v>
      </c>
      <c r="L1954">
        <v>0.25288030783002446</v>
      </c>
      <c r="M1954">
        <v>10.045153891976092</v>
      </c>
      <c r="N1954">
        <v>0.33466315581805256</v>
      </c>
    </row>
    <row r="1955" spans="2:14" x14ac:dyDescent="0.25">
      <c r="B1955">
        <v>0.79999999999999993</v>
      </c>
      <c r="C1955">
        <v>1.5</v>
      </c>
      <c r="D1955">
        <v>1.1499999999999999</v>
      </c>
      <c r="E1955">
        <v>0.79999999999999993</v>
      </c>
      <c r="F1955">
        <v>10</v>
      </c>
      <c r="G1955">
        <v>0.79999999999999993</v>
      </c>
      <c r="H1955">
        <v>1000</v>
      </c>
      <c r="I1955">
        <v>1.1270417511627211</v>
      </c>
      <c r="J1955">
        <v>0.96950000427709293</v>
      </c>
      <c r="K1955">
        <v>-0.6855924767043674</v>
      </c>
      <c r="L1955">
        <v>0.21185590592518622</v>
      </c>
      <c r="M1955">
        <v>8.7272106562788885</v>
      </c>
      <c r="N1955">
        <v>0.22109278193649598</v>
      </c>
    </row>
    <row r="1956" spans="2:14" x14ac:dyDescent="0.25">
      <c r="B1956">
        <v>0.79999999999999993</v>
      </c>
      <c r="C1956">
        <v>1.5</v>
      </c>
      <c r="D1956">
        <v>1.1499999999999999</v>
      </c>
      <c r="E1956">
        <v>0.79999999999999993</v>
      </c>
      <c r="F1956">
        <v>10</v>
      </c>
      <c r="G1956">
        <v>1.1499999999999999</v>
      </c>
      <c r="H1956">
        <v>1000</v>
      </c>
      <c r="I1956">
        <v>0.99391288356996987</v>
      </c>
      <c r="J1956">
        <v>1.0600393215145452</v>
      </c>
      <c r="K1956">
        <v>-0.31250069336306358</v>
      </c>
      <c r="L1956">
        <v>0.39049719560930729</v>
      </c>
      <c r="M1956">
        <v>9.3510459870933396</v>
      </c>
      <c r="N1956">
        <v>0.4125142941717197</v>
      </c>
    </row>
    <row r="1957" spans="2:14" x14ac:dyDescent="0.25">
      <c r="B1957">
        <v>0.79999999999999993</v>
      </c>
      <c r="C1957">
        <v>1.5</v>
      </c>
      <c r="D1957">
        <v>1.1499999999999999</v>
      </c>
      <c r="E1957">
        <v>0.79999999999999993</v>
      </c>
      <c r="F1957">
        <v>10</v>
      </c>
      <c r="G1957">
        <v>1.5</v>
      </c>
      <c r="H1957">
        <v>1000</v>
      </c>
      <c r="I1957">
        <v>0.91552220704627452</v>
      </c>
      <c r="J1957">
        <v>1.0999143111656295</v>
      </c>
      <c r="K1957">
        <v>-0.14394422632216042</v>
      </c>
      <c r="L1957">
        <v>0.37196288467997018</v>
      </c>
      <c r="M1957">
        <v>9.9119644371090896</v>
      </c>
      <c r="N1957">
        <v>0.43747159364530069</v>
      </c>
    </row>
    <row r="1958" spans="2:14" x14ac:dyDescent="0.25">
      <c r="B1958">
        <v>0.79999999999999993</v>
      </c>
      <c r="C1958">
        <v>1.5</v>
      </c>
      <c r="D1958">
        <v>1.1499999999999999</v>
      </c>
      <c r="E1958">
        <v>1.1499999999999999</v>
      </c>
      <c r="F1958">
        <v>2.5750000000000002</v>
      </c>
      <c r="G1958">
        <v>0.44999999999999996</v>
      </c>
      <c r="H1958">
        <v>1000</v>
      </c>
      <c r="I1958">
        <v>1.0494861050577697</v>
      </c>
      <c r="J1958">
        <v>1.0876634958257734</v>
      </c>
      <c r="K1958">
        <v>-0.26762658143636997</v>
      </c>
      <c r="L1958">
        <v>9.9999999999988987E-5</v>
      </c>
      <c r="M1958">
        <v>4.3309862579387257</v>
      </c>
      <c r="N1958">
        <v>9.9999999999988987E-5</v>
      </c>
    </row>
    <row r="1959" spans="2:14" x14ac:dyDescent="0.25">
      <c r="B1959">
        <v>0.79999999999999993</v>
      </c>
      <c r="C1959">
        <v>1.5</v>
      </c>
      <c r="D1959">
        <v>1.1499999999999999</v>
      </c>
      <c r="E1959">
        <v>1.1499999999999999</v>
      </c>
      <c r="F1959">
        <v>2.5750000000000002</v>
      </c>
      <c r="G1959">
        <v>0.79999999999999993</v>
      </c>
      <c r="H1959">
        <v>1000</v>
      </c>
      <c r="I1959">
        <v>0.83179477670169066</v>
      </c>
      <c r="J1959">
        <v>1.1258592031312538</v>
      </c>
      <c r="K1959">
        <v>-8.6595483159164349E-2</v>
      </c>
      <c r="L1959">
        <v>9.9999999999988987E-5</v>
      </c>
      <c r="M1959">
        <v>3.5271271971359162</v>
      </c>
      <c r="N1959">
        <v>0.26197715959097306</v>
      </c>
    </row>
    <row r="1960" spans="2:14" x14ac:dyDescent="0.25">
      <c r="B1960">
        <v>0.79999999999999993</v>
      </c>
      <c r="C1960">
        <v>1.5</v>
      </c>
      <c r="D1960">
        <v>1.1499999999999999</v>
      </c>
      <c r="E1960">
        <v>1.1499999999999999</v>
      </c>
      <c r="F1960">
        <v>2.5750000000000002</v>
      </c>
      <c r="G1960">
        <v>1.1499999999999999</v>
      </c>
      <c r="H1960">
        <v>1000</v>
      </c>
      <c r="I1960">
        <v>0.58224515434994706</v>
      </c>
      <c r="J1960">
        <v>1.1251136326034812</v>
      </c>
      <c r="K1960">
        <v>-6.175183289347172E-3</v>
      </c>
      <c r="L1960">
        <v>9.9999999999988987E-5</v>
      </c>
      <c r="M1960">
        <v>3.3134189224209578</v>
      </c>
      <c r="N1960">
        <v>0.40010000000000001</v>
      </c>
    </row>
    <row r="1961" spans="2:14" x14ac:dyDescent="0.25">
      <c r="B1961">
        <v>0.79999999999999993</v>
      </c>
      <c r="C1961">
        <v>1.5</v>
      </c>
      <c r="D1961">
        <v>1.1499999999999999</v>
      </c>
      <c r="E1961">
        <v>1.1499999999999999</v>
      </c>
      <c r="F1961">
        <v>2.5750000000000002</v>
      </c>
      <c r="G1961">
        <v>1.5</v>
      </c>
      <c r="H1961">
        <v>1000</v>
      </c>
      <c r="I1961">
        <v>1.0225008090576955</v>
      </c>
      <c r="J1961">
        <v>1.1482324386042502</v>
      </c>
      <c r="K1961">
        <v>-7.637921877362186E-2</v>
      </c>
      <c r="L1961">
        <v>9.9999999999988987E-5</v>
      </c>
      <c r="M1961">
        <v>3.2213444306081334</v>
      </c>
      <c r="N1961">
        <v>9.9999999999988987E-5</v>
      </c>
    </row>
    <row r="1962" spans="2:14" x14ac:dyDescent="0.25">
      <c r="B1962">
        <v>0.79999999999999993</v>
      </c>
      <c r="C1962">
        <v>1.5</v>
      </c>
      <c r="D1962">
        <v>1.1499999999999999</v>
      </c>
      <c r="E1962">
        <v>1.1499999999999999</v>
      </c>
      <c r="F1962">
        <v>5.05</v>
      </c>
      <c r="G1962">
        <v>0.44999999999999996</v>
      </c>
      <c r="H1962">
        <v>1000</v>
      </c>
      <c r="I1962">
        <v>0.73929542160536621</v>
      </c>
      <c r="J1962">
        <v>1.1192423665460451</v>
      </c>
      <c r="K1962">
        <v>-1.0306588389062107E-2</v>
      </c>
      <c r="L1962">
        <v>3.8642218652862673E-3</v>
      </c>
      <c r="M1962">
        <v>5.132613175638272</v>
      </c>
      <c r="N1962">
        <v>0.3013281933051864</v>
      </c>
    </row>
    <row r="1963" spans="2:14" x14ac:dyDescent="0.25">
      <c r="B1963">
        <v>0.79999999999999993</v>
      </c>
      <c r="C1963">
        <v>1.5</v>
      </c>
      <c r="D1963">
        <v>1.1499999999999999</v>
      </c>
      <c r="E1963">
        <v>1.1499999999999999</v>
      </c>
      <c r="F1963">
        <v>5.05</v>
      </c>
      <c r="G1963">
        <v>0.79999999999999993</v>
      </c>
      <c r="H1963">
        <v>1000</v>
      </c>
      <c r="I1963">
        <v>0.7622518220256902</v>
      </c>
      <c r="J1963">
        <v>1.0984226006757054</v>
      </c>
      <c r="K1963">
        <v>-8.1915263049316164E-2</v>
      </c>
      <c r="L1963">
        <v>9.6101929039712503E-3</v>
      </c>
      <c r="M1963">
        <v>5.1546966685146831</v>
      </c>
      <c r="N1963">
        <v>0.29531435645533638</v>
      </c>
    </row>
    <row r="1964" spans="2:14" x14ac:dyDescent="0.25">
      <c r="B1964">
        <v>0.79999999999999993</v>
      </c>
      <c r="C1964">
        <v>1.5</v>
      </c>
      <c r="D1964">
        <v>1.1499999999999999</v>
      </c>
      <c r="E1964">
        <v>1.1499999999999999</v>
      </c>
      <c r="F1964">
        <v>5.05</v>
      </c>
      <c r="G1964">
        <v>1.1499999999999999</v>
      </c>
      <c r="H1964">
        <v>1000</v>
      </c>
      <c r="I1964">
        <v>0.74848574066774576</v>
      </c>
      <c r="J1964">
        <v>1.1249756335980832</v>
      </c>
      <c r="K1964">
        <v>-5.3922444738851126E-3</v>
      </c>
      <c r="L1964">
        <v>3.7942309917962408E-2</v>
      </c>
      <c r="M1964">
        <v>5.1791330837056986</v>
      </c>
      <c r="N1964">
        <v>0.29189983703605377</v>
      </c>
    </row>
    <row r="1965" spans="2:14" x14ac:dyDescent="0.25">
      <c r="B1965">
        <v>0.79999999999999993</v>
      </c>
      <c r="C1965">
        <v>1.5</v>
      </c>
      <c r="D1965">
        <v>1.1499999999999999</v>
      </c>
      <c r="E1965">
        <v>1.1499999999999999</v>
      </c>
      <c r="F1965">
        <v>5.05</v>
      </c>
      <c r="G1965">
        <v>1.5</v>
      </c>
      <c r="H1965">
        <v>1000</v>
      </c>
      <c r="I1965">
        <v>0.79511637733447615</v>
      </c>
      <c r="J1965">
        <v>1.1358888498875161</v>
      </c>
      <c r="K1965">
        <v>-9.1800189754100217E-3</v>
      </c>
      <c r="L1965">
        <v>0.10010000000000001</v>
      </c>
      <c r="M1965">
        <v>5.2219728427253074</v>
      </c>
      <c r="N1965">
        <v>0.27514853754881874</v>
      </c>
    </row>
    <row r="1966" spans="2:14" x14ac:dyDescent="0.25">
      <c r="B1966">
        <v>0.79999999999999993</v>
      </c>
      <c r="C1966">
        <v>1.5</v>
      </c>
      <c r="D1966">
        <v>1.1499999999999999</v>
      </c>
      <c r="E1966">
        <v>1.1499999999999999</v>
      </c>
      <c r="F1966">
        <v>7.5250000000000004</v>
      </c>
      <c r="G1966">
        <v>0.44999999999999996</v>
      </c>
      <c r="H1966">
        <v>1000</v>
      </c>
      <c r="I1966">
        <v>1.0622584054762454</v>
      </c>
      <c r="J1966">
        <v>1.0854709909160871</v>
      </c>
      <c r="K1966">
        <v>-0.2964819544117312</v>
      </c>
      <c r="L1966">
        <v>5.7023547107884091E-2</v>
      </c>
      <c r="M1966">
        <v>7.6204114472455613</v>
      </c>
      <c r="N1966">
        <v>0.41866928494460315</v>
      </c>
    </row>
    <row r="1967" spans="2:14" x14ac:dyDescent="0.25">
      <c r="B1967">
        <v>0.79999999999999993</v>
      </c>
      <c r="C1967">
        <v>1.5</v>
      </c>
      <c r="D1967">
        <v>1.1499999999999999</v>
      </c>
      <c r="E1967">
        <v>1.1499999999999999</v>
      </c>
      <c r="F1967">
        <v>7.5250000000000004</v>
      </c>
      <c r="G1967">
        <v>0.79999999999999993</v>
      </c>
      <c r="H1967">
        <v>1000</v>
      </c>
      <c r="I1967">
        <v>1.1106427342551588</v>
      </c>
      <c r="J1967">
        <v>0.93255124995712635</v>
      </c>
      <c r="K1967">
        <v>-0.7632558435316269</v>
      </c>
      <c r="L1967">
        <v>0.32891323113027859</v>
      </c>
      <c r="M1967">
        <v>7.4499833792189376</v>
      </c>
      <c r="N1967">
        <v>0.36754092257733179</v>
      </c>
    </row>
    <row r="1968" spans="2:14" x14ac:dyDescent="0.25">
      <c r="B1968">
        <v>0.79999999999999993</v>
      </c>
      <c r="C1968">
        <v>1.5</v>
      </c>
      <c r="D1968">
        <v>1.1499999999999999</v>
      </c>
      <c r="E1968">
        <v>1.1499999999999999</v>
      </c>
      <c r="F1968">
        <v>7.5250000000000004</v>
      </c>
      <c r="G1968">
        <v>1.1499999999999999</v>
      </c>
      <c r="H1968">
        <v>1000</v>
      </c>
      <c r="I1968">
        <v>0.98035604521156017</v>
      </c>
      <c r="J1968">
        <v>1.1102815850026817</v>
      </c>
      <c r="K1968">
        <v>-0.14693566119066714</v>
      </c>
      <c r="L1968">
        <v>8.9112020223882121E-2</v>
      </c>
      <c r="M1968">
        <v>7.4309248517437503</v>
      </c>
      <c r="N1968">
        <v>0.32365619240052451</v>
      </c>
    </row>
    <row r="1969" spans="2:14" x14ac:dyDescent="0.25">
      <c r="B1969">
        <v>0.79999999999999993</v>
      </c>
      <c r="C1969">
        <v>1.5</v>
      </c>
      <c r="D1969">
        <v>1.1499999999999999</v>
      </c>
      <c r="E1969">
        <v>1.1499999999999999</v>
      </c>
      <c r="F1969">
        <v>7.5250000000000004</v>
      </c>
      <c r="G1969">
        <v>1.5</v>
      </c>
      <c r="H1969">
        <v>1000</v>
      </c>
      <c r="I1969">
        <v>0.84226501363229944</v>
      </c>
      <c r="J1969">
        <v>1.1195664831779091</v>
      </c>
      <c r="K1969">
        <v>-6.5642491004908543E-2</v>
      </c>
      <c r="L1969">
        <v>0.14152092002227115</v>
      </c>
      <c r="M1969">
        <v>7.5130073433400506</v>
      </c>
      <c r="N1969">
        <v>0.21959376600216368</v>
      </c>
    </row>
    <row r="1970" spans="2:14" x14ac:dyDescent="0.25">
      <c r="B1970">
        <v>0.79999999999999993</v>
      </c>
      <c r="C1970">
        <v>1.5</v>
      </c>
      <c r="D1970">
        <v>1.1499999999999999</v>
      </c>
      <c r="E1970">
        <v>1.1499999999999999</v>
      </c>
      <c r="F1970">
        <v>10</v>
      </c>
      <c r="G1970">
        <v>0.44999999999999996</v>
      </c>
      <c r="H1970">
        <v>1000</v>
      </c>
      <c r="I1970">
        <v>1.0629296007664302</v>
      </c>
      <c r="J1970">
        <v>1.0853234308685027</v>
      </c>
      <c r="K1970">
        <v>-0.29851430863852202</v>
      </c>
      <c r="L1970">
        <v>0.18586627025542718</v>
      </c>
      <c r="M1970">
        <v>10.062485407795554</v>
      </c>
      <c r="N1970">
        <v>0.41069880010727616</v>
      </c>
    </row>
    <row r="1971" spans="2:14" x14ac:dyDescent="0.25">
      <c r="B1971">
        <v>0.79999999999999993</v>
      </c>
      <c r="C1971">
        <v>1.5</v>
      </c>
      <c r="D1971">
        <v>1.1499999999999999</v>
      </c>
      <c r="E1971">
        <v>1.1499999999999999</v>
      </c>
      <c r="F1971">
        <v>10</v>
      </c>
      <c r="G1971">
        <v>0.79999999999999993</v>
      </c>
      <c r="H1971">
        <v>1000</v>
      </c>
      <c r="I1971">
        <v>1.134019917385765</v>
      </c>
      <c r="J1971">
        <v>0.93035073279400171</v>
      </c>
      <c r="K1971">
        <v>-0.79769765746234578</v>
      </c>
      <c r="L1971">
        <v>0.1945232425286374</v>
      </c>
      <c r="M1971">
        <v>8.9390490289049787</v>
      </c>
      <c r="N1971">
        <v>0.30799155957671709</v>
      </c>
    </row>
    <row r="1972" spans="2:14" x14ac:dyDescent="0.25">
      <c r="B1972">
        <v>0.79999999999999993</v>
      </c>
      <c r="C1972">
        <v>1.5</v>
      </c>
      <c r="D1972">
        <v>1.1499999999999999</v>
      </c>
      <c r="E1972">
        <v>1.1499999999999999</v>
      </c>
      <c r="F1972">
        <v>10</v>
      </c>
      <c r="G1972">
        <v>1.1499999999999999</v>
      </c>
      <c r="H1972">
        <v>1000</v>
      </c>
      <c r="I1972">
        <v>0.96171368894448528</v>
      </c>
      <c r="J1972">
        <v>1.0461342766786357</v>
      </c>
      <c r="K1972">
        <v>-0.32986261756473945</v>
      </c>
      <c r="L1972">
        <v>0.39390067417446772</v>
      </c>
      <c r="M1972">
        <v>9.8742626720572506</v>
      </c>
      <c r="N1972">
        <v>0.50565037078724773</v>
      </c>
    </row>
    <row r="1973" spans="2:14" x14ac:dyDescent="0.25">
      <c r="B1973">
        <v>0.79999999999999993</v>
      </c>
      <c r="C1973">
        <v>1.5</v>
      </c>
      <c r="D1973">
        <v>1.1499999999999999</v>
      </c>
      <c r="E1973">
        <v>1.1499999999999999</v>
      </c>
      <c r="F1973">
        <v>10</v>
      </c>
      <c r="G1973">
        <v>1.5</v>
      </c>
      <c r="H1973">
        <v>1000</v>
      </c>
      <c r="I1973">
        <v>0.80879577767668664</v>
      </c>
      <c r="J1973">
        <v>1.1326395801119047</v>
      </c>
      <c r="K1973">
        <v>-1.4616389475968897E-2</v>
      </c>
      <c r="L1973">
        <v>0.30610774570091109</v>
      </c>
      <c r="M1973">
        <v>10.087220854434328</v>
      </c>
      <c r="N1973">
        <v>0.37965664223663975</v>
      </c>
    </row>
    <row r="1974" spans="2:14" x14ac:dyDescent="0.25">
      <c r="B1974">
        <v>0.79999999999999993</v>
      </c>
      <c r="C1974">
        <v>1.5</v>
      </c>
      <c r="D1974">
        <v>1.1499999999999999</v>
      </c>
      <c r="E1974">
        <v>1.5</v>
      </c>
      <c r="F1974">
        <v>2.5750000000000002</v>
      </c>
      <c r="G1974">
        <v>0.44999999999999996</v>
      </c>
      <c r="H1974">
        <v>1000</v>
      </c>
      <c r="I1974">
        <v>0.99285797452365832</v>
      </c>
      <c r="J1974">
        <v>1.133720976899488</v>
      </c>
      <c r="K1974">
        <v>-8.4196635791075169E-2</v>
      </c>
      <c r="L1974">
        <v>9.9999999999988987E-5</v>
      </c>
      <c r="M1974">
        <v>3.6264945058600779</v>
      </c>
      <c r="N1974">
        <v>5.3302786552148901E-2</v>
      </c>
    </row>
    <row r="1975" spans="2:14" x14ac:dyDescent="0.25">
      <c r="B1975">
        <v>0.79999999999999993</v>
      </c>
      <c r="C1975">
        <v>1.5</v>
      </c>
      <c r="D1975">
        <v>1.1499999999999999</v>
      </c>
      <c r="E1975">
        <v>1.5</v>
      </c>
      <c r="F1975">
        <v>2.5750000000000002</v>
      </c>
      <c r="G1975">
        <v>0.79999999999999993</v>
      </c>
      <c r="H1975">
        <v>1000</v>
      </c>
      <c r="I1975">
        <v>0.959666787527929</v>
      </c>
      <c r="J1975">
        <v>1.1278901541846729</v>
      </c>
      <c r="K1975">
        <v>-8.8720592038149748E-2</v>
      </c>
      <c r="L1975">
        <v>9.9999999999988987E-5</v>
      </c>
      <c r="M1975">
        <v>3.4156284100541328</v>
      </c>
      <c r="N1975">
        <v>9.9999999999988987E-5</v>
      </c>
    </row>
    <row r="1976" spans="2:14" x14ac:dyDescent="0.25">
      <c r="B1976">
        <v>0.79999999999999993</v>
      </c>
      <c r="C1976">
        <v>1.5</v>
      </c>
      <c r="D1976">
        <v>1.1499999999999999</v>
      </c>
      <c r="E1976">
        <v>1.5</v>
      </c>
      <c r="F1976">
        <v>2.5750000000000002</v>
      </c>
      <c r="G1976">
        <v>1.1499999999999999</v>
      </c>
      <c r="H1976">
        <v>1000</v>
      </c>
      <c r="I1976">
        <v>1.0123718102250892</v>
      </c>
      <c r="J1976">
        <v>1.1565209242181753</v>
      </c>
      <c r="K1976">
        <v>-3.7830877978124455E-2</v>
      </c>
      <c r="L1976">
        <v>9.9999999999988987E-5</v>
      </c>
      <c r="M1976">
        <v>3.2094380658476114</v>
      </c>
      <c r="N1976">
        <v>9.9999999999988987E-5</v>
      </c>
    </row>
    <row r="1977" spans="2:14" x14ac:dyDescent="0.25">
      <c r="B1977">
        <v>0.79999999999999993</v>
      </c>
      <c r="C1977">
        <v>1.5</v>
      </c>
      <c r="D1977">
        <v>1.1499999999999999</v>
      </c>
      <c r="E1977">
        <v>1.5</v>
      </c>
      <c r="F1977">
        <v>2.5750000000000002</v>
      </c>
      <c r="G1977">
        <v>1.5</v>
      </c>
      <c r="H1977">
        <v>1000</v>
      </c>
      <c r="I1977">
        <v>1.1142905916522212</v>
      </c>
      <c r="J1977">
        <v>0.99428227545146086</v>
      </c>
      <c r="K1977">
        <v>-0.60083555081787221</v>
      </c>
      <c r="L1977">
        <v>9.9999999999988987E-5</v>
      </c>
      <c r="M1977">
        <v>3.322382846743293</v>
      </c>
      <c r="N1977">
        <v>0.11316711087313269</v>
      </c>
    </row>
    <row r="1978" spans="2:14" x14ac:dyDescent="0.25">
      <c r="B1978">
        <v>0.79999999999999993</v>
      </c>
      <c r="C1978">
        <v>1.5</v>
      </c>
      <c r="D1978">
        <v>1.1499999999999999</v>
      </c>
      <c r="E1978">
        <v>1.5</v>
      </c>
      <c r="F1978">
        <v>5.05</v>
      </c>
      <c r="G1978">
        <v>0.44999999999999996</v>
      </c>
      <c r="H1978">
        <v>1000</v>
      </c>
      <c r="I1978">
        <v>0.75549116089325508</v>
      </c>
      <c r="J1978">
        <v>1.0948921105102829</v>
      </c>
      <c r="K1978">
        <v>-8.9542784568451744E-2</v>
      </c>
      <c r="L1978">
        <v>1.0328629293968838E-2</v>
      </c>
      <c r="M1978">
        <v>5.1755505843594865</v>
      </c>
      <c r="N1978">
        <v>0.29562765550665104</v>
      </c>
    </row>
    <row r="1979" spans="2:14" x14ac:dyDescent="0.25">
      <c r="B1979">
        <v>0.79999999999999993</v>
      </c>
      <c r="C1979">
        <v>1.5</v>
      </c>
      <c r="D1979">
        <v>1.1499999999999999</v>
      </c>
      <c r="E1979">
        <v>1.5</v>
      </c>
      <c r="F1979">
        <v>5.05</v>
      </c>
      <c r="G1979">
        <v>0.79999999999999993</v>
      </c>
      <c r="H1979">
        <v>1000</v>
      </c>
      <c r="I1979">
        <v>0.73107844680728196</v>
      </c>
      <c r="J1979">
        <v>1.1169216860105156</v>
      </c>
      <c r="K1979">
        <v>-2.0498438113865147E-2</v>
      </c>
      <c r="L1979">
        <v>1.805566041577758E-2</v>
      </c>
      <c r="M1979">
        <v>5.2009561471286245</v>
      </c>
      <c r="N1979">
        <v>0.29696636960597356</v>
      </c>
    </row>
    <row r="1980" spans="2:14" x14ac:dyDescent="0.25">
      <c r="B1980">
        <v>0.79999999999999993</v>
      </c>
      <c r="C1980">
        <v>1.5</v>
      </c>
      <c r="D1980">
        <v>1.1499999999999999</v>
      </c>
      <c r="E1980">
        <v>1.5</v>
      </c>
      <c r="F1980">
        <v>5.05</v>
      </c>
      <c r="G1980">
        <v>1.1499999999999999</v>
      </c>
      <c r="H1980">
        <v>1000</v>
      </c>
      <c r="I1980">
        <v>0.77515867214870215</v>
      </c>
      <c r="J1980">
        <v>1.1310055789475404</v>
      </c>
      <c r="K1980">
        <v>-1.1426023669172357E-2</v>
      </c>
      <c r="L1980">
        <v>3.2483871923559893E-2</v>
      </c>
      <c r="M1980">
        <v>5.2462587081927312</v>
      </c>
      <c r="N1980">
        <v>0.28426431504147986</v>
      </c>
    </row>
    <row r="1981" spans="2:14" x14ac:dyDescent="0.25">
      <c r="B1981">
        <v>0.79999999999999993</v>
      </c>
      <c r="C1981">
        <v>1.5</v>
      </c>
      <c r="D1981">
        <v>1.1499999999999999</v>
      </c>
      <c r="E1981">
        <v>1.5</v>
      </c>
      <c r="F1981">
        <v>5.05</v>
      </c>
      <c r="G1981">
        <v>1.5</v>
      </c>
      <c r="H1981">
        <v>1000</v>
      </c>
      <c r="I1981">
        <v>1.0356045418440192</v>
      </c>
      <c r="J1981">
        <v>1.1243399158910239</v>
      </c>
      <c r="K1981">
        <v>-0.15494549710009964</v>
      </c>
      <c r="L1981">
        <v>9.9999999999988987E-5</v>
      </c>
      <c r="M1981">
        <v>5.3713712000137868</v>
      </c>
      <c r="N1981">
        <v>9.9999999999988987E-5</v>
      </c>
    </row>
    <row r="1982" spans="2:14" x14ac:dyDescent="0.25">
      <c r="B1982">
        <v>0.79999999999999993</v>
      </c>
      <c r="C1982">
        <v>1.5</v>
      </c>
      <c r="D1982">
        <v>1.1499999999999999</v>
      </c>
      <c r="E1982">
        <v>1.5</v>
      </c>
      <c r="F1982">
        <v>7.5250000000000004</v>
      </c>
      <c r="G1982">
        <v>0.44999999999999996</v>
      </c>
      <c r="H1982">
        <v>1000</v>
      </c>
      <c r="I1982">
        <v>1.1106503900548987</v>
      </c>
      <c r="J1982">
        <v>0.92983366799552747</v>
      </c>
      <c r="K1982">
        <v>-0.77128256314445576</v>
      </c>
      <c r="L1982">
        <v>0.27110862725484319</v>
      </c>
      <c r="M1982">
        <v>7.4788127613539812</v>
      </c>
      <c r="N1982">
        <v>0.35557906352618446</v>
      </c>
    </row>
    <row r="1983" spans="2:14" x14ac:dyDescent="0.25">
      <c r="B1983">
        <v>0.79999999999999993</v>
      </c>
      <c r="C1983">
        <v>1.5</v>
      </c>
      <c r="D1983">
        <v>1.1499999999999999</v>
      </c>
      <c r="E1983">
        <v>1.5</v>
      </c>
      <c r="F1983">
        <v>7.5250000000000004</v>
      </c>
      <c r="G1983">
        <v>0.79999999999999993</v>
      </c>
      <c r="H1983">
        <v>1000</v>
      </c>
      <c r="I1983">
        <v>0.97834026191413104</v>
      </c>
      <c r="J1983">
        <v>1.1172297179106012</v>
      </c>
      <c r="K1983">
        <v>-0.12255945821746328</v>
      </c>
      <c r="L1983">
        <v>0.11914624716379234</v>
      </c>
      <c r="M1983">
        <v>7.4844763198298256</v>
      </c>
      <c r="N1983">
        <v>0.31525251568385704</v>
      </c>
    </row>
    <row r="1984" spans="2:14" x14ac:dyDescent="0.25">
      <c r="B1984">
        <v>0.79999999999999993</v>
      </c>
      <c r="C1984">
        <v>1.5</v>
      </c>
      <c r="D1984">
        <v>1.1499999999999999</v>
      </c>
      <c r="E1984">
        <v>1.5</v>
      </c>
      <c r="F1984">
        <v>7.5250000000000004</v>
      </c>
      <c r="G1984">
        <v>1.1499999999999999</v>
      </c>
      <c r="H1984">
        <v>1000</v>
      </c>
      <c r="I1984">
        <v>0.87225522526872956</v>
      </c>
      <c r="J1984">
        <v>1.1375232217501603</v>
      </c>
      <c r="K1984">
        <v>-1.9887056109993029E-2</v>
      </c>
      <c r="L1984">
        <v>0.13464684250529774</v>
      </c>
      <c r="M1984">
        <v>7.5319070803595016</v>
      </c>
      <c r="N1984">
        <v>0.23159513698509274</v>
      </c>
    </row>
    <row r="1985" spans="2:14" x14ac:dyDescent="0.25">
      <c r="B1985">
        <v>0.79999999999999993</v>
      </c>
      <c r="C1985">
        <v>1.5</v>
      </c>
      <c r="D1985">
        <v>1.1499999999999999</v>
      </c>
      <c r="E1985">
        <v>1.5</v>
      </c>
      <c r="F1985">
        <v>7.5250000000000004</v>
      </c>
      <c r="G1985">
        <v>1.5</v>
      </c>
      <c r="H1985">
        <v>1000</v>
      </c>
      <c r="I1985">
        <v>0.8558175251632093</v>
      </c>
      <c r="J1985">
        <v>1.1500138250003222</v>
      </c>
      <c r="K1985">
        <v>-3.0067787964560555E-4</v>
      </c>
      <c r="L1985">
        <v>0.25620326006490302</v>
      </c>
      <c r="M1985">
        <v>7.6652030163330274</v>
      </c>
      <c r="N1985">
        <v>0.2327309592212552</v>
      </c>
    </row>
    <row r="1986" spans="2:14" x14ac:dyDescent="0.25">
      <c r="B1986">
        <v>0.79999999999999993</v>
      </c>
      <c r="C1986">
        <v>1.5</v>
      </c>
      <c r="D1986">
        <v>1.1499999999999999</v>
      </c>
      <c r="E1986">
        <v>1.5</v>
      </c>
      <c r="F1986">
        <v>10</v>
      </c>
      <c r="G1986">
        <v>0.44999999999999996</v>
      </c>
      <c r="H1986">
        <v>1000</v>
      </c>
      <c r="I1986">
        <v>1.0803374359211162</v>
      </c>
      <c r="J1986">
        <v>1.0536303452946614</v>
      </c>
      <c r="K1986">
        <v>-0.40323992447683299</v>
      </c>
      <c r="L1986">
        <v>0.14636835428539249</v>
      </c>
      <c r="M1986">
        <v>10.083214246763138</v>
      </c>
      <c r="N1986">
        <v>0.48204453978875972</v>
      </c>
    </row>
    <row r="1987" spans="2:14" x14ac:dyDescent="0.25">
      <c r="B1987">
        <v>0.79999999999999993</v>
      </c>
      <c r="C1987">
        <v>1.5</v>
      </c>
      <c r="D1987">
        <v>1.1499999999999999</v>
      </c>
      <c r="E1987">
        <v>1.5</v>
      </c>
      <c r="F1987">
        <v>10</v>
      </c>
      <c r="G1987">
        <v>0.79999999999999993</v>
      </c>
      <c r="H1987">
        <v>1000</v>
      </c>
      <c r="I1987">
        <v>0.95470617337054275</v>
      </c>
      <c r="J1987">
        <v>1.0913025089454846</v>
      </c>
      <c r="K1987">
        <v>-0.18723901600389325</v>
      </c>
      <c r="L1987">
        <v>0.3952212297628464</v>
      </c>
      <c r="M1987">
        <v>9.9257384959946435</v>
      </c>
      <c r="N1987">
        <v>0.49358258171331987</v>
      </c>
    </row>
    <row r="1988" spans="2:14" x14ac:dyDescent="0.25">
      <c r="B1988">
        <v>0.79999999999999993</v>
      </c>
      <c r="C1988">
        <v>1.5</v>
      </c>
      <c r="D1988">
        <v>1.1499999999999999</v>
      </c>
      <c r="E1988">
        <v>1.5</v>
      </c>
      <c r="F1988">
        <v>10</v>
      </c>
      <c r="G1988">
        <v>1.1499999999999999</v>
      </c>
      <c r="H1988">
        <v>1000</v>
      </c>
      <c r="I1988">
        <v>0.82209171909000467</v>
      </c>
      <c r="J1988">
        <v>1.1368582155239051</v>
      </c>
      <c r="K1988">
        <v>-4.9581272433642243E-3</v>
      </c>
      <c r="L1988">
        <v>0.30529059867967484</v>
      </c>
      <c r="M1988">
        <v>10.100892392647022</v>
      </c>
      <c r="N1988">
        <v>0.38104262191817545</v>
      </c>
    </row>
    <row r="1989" spans="2:14" x14ac:dyDescent="0.25">
      <c r="B1989">
        <v>0.79999999999999993</v>
      </c>
      <c r="C1989">
        <v>1.5</v>
      </c>
      <c r="D1989">
        <v>1.1499999999999999</v>
      </c>
      <c r="E1989">
        <v>1.5</v>
      </c>
      <c r="F1989">
        <v>10</v>
      </c>
      <c r="G1989">
        <v>1.5</v>
      </c>
      <c r="H1989">
        <v>1000</v>
      </c>
      <c r="I1989">
        <v>0.99134493397237455</v>
      </c>
      <c r="J1989">
        <v>1.1444594978935005</v>
      </c>
      <c r="K1989">
        <v>-7.2005946410436394E-2</v>
      </c>
      <c r="L1989">
        <v>1.5737208035905993E-2</v>
      </c>
      <c r="M1989">
        <v>10.149252655750258</v>
      </c>
      <c r="N1989">
        <v>2.7486388145410729E-3</v>
      </c>
    </row>
    <row r="1990" spans="2:14" x14ac:dyDescent="0.25">
      <c r="B1990">
        <v>0.79999999999999993</v>
      </c>
      <c r="C1990">
        <v>1.5</v>
      </c>
      <c r="D1990">
        <v>1.5</v>
      </c>
      <c r="E1990">
        <v>0.44999999999999996</v>
      </c>
      <c r="F1990">
        <v>2.5750000000000002</v>
      </c>
      <c r="G1990">
        <v>0.44999999999999996</v>
      </c>
      <c r="H1990">
        <v>1000</v>
      </c>
      <c r="I1990">
        <v>0.80645042385707444</v>
      </c>
      <c r="J1990">
        <v>1.0296574030712078</v>
      </c>
      <c r="K1990">
        <v>-1.3734780099563915E-2</v>
      </c>
      <c r="L1990">
        <v>0.25299064744358918</v>
      </c>
      <c r="M1990">
        <v>7.5657800920444753</v>
      </c>
      <c r="N1990">
        <v>0.31484447993674231</v>
      </c>
    </row>
    <row r="1991" spans="2:14" x14ac:dyDescent="0.25">
      <c r="B1991">
        <v>0.79999999999999993</v>
      </c>
      <c r="C1991">
        <v>1.5</v>
      </c>
      <c r="D1991">
        <v>1.5</v>
      </c>
      <c r="E1991">
        <v>0.44999999999999996</v>
      </c>
      <c r="F1991">
        <v>2.5750000000000002</v>
      </c>
      <c r="G1991">
        <v>0.79999999999999993</v>
      </c>
      <c r="H1991">
        <v>1000</v>
      </c>
      <c r="I1991">
        <v>1.1773534914017107</v>
      </c>
      <c r="J1991">
        <v>0.86759356361293549</v>
      </c>
      <c r="K1991">
        <v>-0.61892697015196363</v>
      </c>
      <c r="L1991">
        <v>9.9999999999988987E-5</v>
      </c>
      <c r="M1991">
        <v>5.3567568203198297</v>
      </c>
      <c r="N1991">
        <v>0.29196575392033042</v>
      </c>
    </row>
    <row r="1992" spans="2:14" x14ac:dyDescent="0.25">
      <c r="B1992">
        <v>0.79999999999999993</v>
      </c>
      <c r="C1992">
        <v>1.5</v>
      </c>
      <c r="D1992">
        <v>1.5</v>
      </c>
      <c r="E1992">
        <v>0.44999999999999996</v>
      </c>
      <c r="F1992">
        <v>2.5750000000000002</v>
      </c>
      <c r="G1992">
        <v>1.1499999999999999</v>
      </c>
      <c r="H1992">
        <v>1000</v>
      </c>
      <c r="I1992">
        <v>1.2346623999988222</v>
      </c>
      <c r="J1992">
        <v>0.78980114592877448</v>
      </c>
      <c r="K1992">
        <v>-0.94545693800635244</v>
      </c>
      <c r="L1992">
        <v>1.000000000000445E-4</v>
      </c>
      <c r="M1992">
        <v>5.2153024947573687</v>
      </c>
      <c r="N1992">
        <v>0.30711699582632024</v>
      </c>
    </row>
    <row r="1993" spans="2:14" x14ac:dyDescent="0.25">
      <c r="B1993">
        <v>0.79999999999999993</v>
      </c>
      <c r="C1993">
        <v>1.5</v>
      </c>
      <c r="D1993">
        <v>1.5</v>
      </c>
      <c r="E1993">
        <v>0.44999999999999996</v>
      </c>
      <c r="F1993">
        <v>2.5750000000000002</v>
      </c>
      <c r="G1993">
        <v>1.5</v>
      </c>
      <c r="H1993">
        <v>1000</v>
      </c>
      <c r="I1993">
        <v>1.1376744424424008</v>
      </c>
      <c r="J1993">
        <v>0.97137878710274239</v>
      </c>
      <c r="K1993">
        <v>-0.27556055573903149</v>
      </c>
      <c r="L1993">
        <v>9.9999999999988987E-5</v>
      </c>
      <c r="M1993">
        <v>3.3600988182181339</v>
      </c>
      <c r="N1993">
        <v>1.0000000000000286E-4</v>
      </c>
    </row>
    <row r="1994" spans="2:14" x14ac:dyDescent="0.25">
      <c r="B1994">
        <v>0.79999999999999993</v>
      </c>
      <c r="C1994">
        <v>1.5</v>
      </c>
      <c r="D1994">
        <v>1.5</v>
      </c>
      <c r="E1994">
        <v>0.44999999999999996</v>
      </c>
      <c r="F1994">
        <v>5.05</v>
      </c>
      <c r="G1994">
        <v>0.44999999999999996</v>
      </c>
      <c r="H1994">
        <v>1000</v>
      </c>
      <c r="I1994">
        <v>1.0305727695558669</v>
      </c>
      <c r="J1994">
        <v>1.0272791003257105</v>
      </c>
      <c r="K1994">
        <v>-5.3524249530647938E-2</v>
      </c>
      <c r="L1994">
        <v>2.9426082134155707E-2</v>
      </c>
      <c r="M1994">
        <v>4.9727921328439404</v>
      </c>
      <c r="N1994">
        <v>0.80009999999999992</v>
      </c>
    </row>
    <row r="1995" spans="2:14" x14ac:dyDescent="0.25">
      <c r="B1995">
        <v>0.79999999999999993</v>
      </c>
      <c r="C1995">
        <v>1.5</v>
      </c>
      <c r="D1995">
        <v>1.5</v>
      </c>
      <c r="E1995">
        <v>0.44999999999999996</v>
      </c>
      <c r="F1995">
        <v>5.05</v>
      </c>
      <c r="G1995">
        <v>0.79999999999999993</v>
      </c>
      <c r="H1995">
        <v>1000</v>
      </c>
      <c r="I1995">
        <v>1.1558647603699839</v>
      </c>
      <c r="J1995">
        <v>0.95887488880729099</v>
      </c>
      <c r="K1995">
        <v>-0.36143843985802659</v>
      </c>
      <c r="L1995">
        <v>0.30471222523363278</v>
      </c>
      <c r="M1995">
        <v>5.1090829709248053</v>
      </c>
      <c r="N1995">
        <v>0.28985061846634569</v>
      </c>
    </row>
    <row r="1996" spans="2:14" x14ac:dyDescent="0.25">
      <c r="B1996">
        <v>0.79999999999999993</v>
      </c>
      <c r="C1996">
        <v>1.5</v>
      </c>
      <c r="D1996">
        <v>1.5</v>
      </c>
      <c r="E1996">
        <v>0.44999999999999996</v>
      </c>
      <c r="F1996">
        <v>5.05</v>
      </c>
      <c r="G1996">
        <v>1.1499999999999999</v>
      </c>
      <c r="H1996">
        <v>1000</v>
      </c>
      <c r="I1996">
        <v>1.2210868222231983</v>
      </c>
      <c r="J1996">
        <v>0.86672454551242684</v>
      </c>
      <c r="K1996">
        <v>-0.66543157782972218</v>
      </c>
      <c r="L1996">
        <v>0.38399795503658363</v>
      </c>
      <c r="M1996">
        <v>5.1200928454882551</v>
      </c>
      <c r="N1996">
        <v>0.29845510882248971</v>
      </c>
    </row>
    <row r="1997" spans="2:14" x14ac:dyDescent="0.25">
      <c r="B1997">
        <v>0.79999999999999993</v>
      </c>
      <c r="C1997">
        <v>1.5</v>
      </c>
      <c r="D1997">
        <v>1.5</v>
      </c>
      <c r="E1997">
        <v>0.44999999999999996</v>
      </c>
      <c r="F1997">
        <v>5.05</v>
      </c>
      <c r="G1997">
        <v>1.5</v>
      </c>
      <c r="H1997">
        <v>1000</v>
      </c>
      <c r="I1997">
        <v>0.85664905018932325</v>
      </c>
      <c r="J1997">
        <v>0.99011549002419208</v>
      </c>
      <c r="K1997">
        <v>-9.158455894386186E-3</v>
      </c>
      <c r="L1997">
        <v>1.2065303431896674E-2</v>
      </c>
      <c r="M1997">
        <v>5.1331661756416729</v>
      </c>
      <c r="N1997">
        <v>0.29132359690171855</v>
      </c>
    </row>
    <row r="1998" spans="2:14" x14ac:dyDescent="0.25">
      <c r="B1998">
        <v>0.79999999999999993</v>
      </c>
      <c r="C1998">
        <v>1.5</v>
      </c>
      <c r="D1998">
        <v>1.5</v>
      </c>
      <c r="E1998">
        <v>0.44999999999999996</v>
      </c>
      <c r="F1998">
        <v>7.5250000000000004</v>
      </c>
      <c r="G1998">
        <v>0.44999999999999996</v>
      </c>
      <c r="H1998">
        <v>1000</v>
      </c>
      <c r="I1998">
        <v>1.1072460944285245</v>
      </c>
      <c r="J1998">
        <v>1.0269800905231081</v>
      </c>
      <c r="K1998">
        <v>-0.13556114189549873</v>
      </c>
      <c r="L1998">
        <v>0.20136919700788217</v>
      </c>
      <c r="M1998">
        <v>7.6886104595329865</v>
      </c>
      <c r="N1998">
        <v>0.29061077693365622</v>
      </c>
    </row>
    <row r="1999" spans="2:14" x14ac:dyDescent="0.25">
      <c r="B1999">
        <v>0.79999999999999993</v>
      </c>
      <c r="C1999">
        <v>1.5</v>
      </c>
      <c r="D1999">
        <v>1.5</v>
      </c>
      <c r="E1999">
        <v>0.44999999999999996</v>
      </c>
      <c r="F1999">
        <v>7.5250000000000004</v>
      </c>
      <c r="G1999">
        <v>0.79999999999999993</v>
      </c>
      <c r="H1999">
        <v>1000</v>
      </c>
      <c r="I1999">
        <v>1.1071020482224978</v>
      </c>
      <c r="J1999">
        <v>1.0299856831923915</v>
      </c>
      <c r="K1999">
        <v>-0.1209531905560246</v>
      </c>
      <c r="L1999">
        <v>0.16226392199243134</v>
      </c>
      <c r="M1999">
        <v>7.624113680297774</v>
      </c>
      <c r="N1999">
        <v>0.22621518583779082</v>
      </c>
    </row>
    <row r="2000" spans="2:14" x14ac:dyDescent="0.25">
      <c r="B2000">
        <v>0.79999999999999993</v>
      </c>
      <c r="C2000">
        <v>1.5</v>
      </c>
      <c r="D2000">
        <v>1.5</v>
      </c>
      <c r="E2000">
        <v>0.44999999999999996</v>
      </c>
      <c r="F2000">
        <v>7.5250000000000004</v>
      </c>
      <c r="G2000">
        <v>1.1499999999999999</v>
      </c>
      <c r="H2000">
        <v>1000</v>
      </c>
      <c r="I2000">
        <v>1.2425069402259958</v>
      </c>
      <c r="J2000">
        <v>0.83447108565379402</v>
      </c>
      <c r="K2000">
        <v>-0.77508996064808189</v>
      </c>
      <c r="L2000">
        <v>0.35949722240301796</v>
      </c>
      <c r="M2000">
        <v>7.5195768552637769</v>
      </c>
      <c r="N2000">
        <v>0.36684261501897569</v>
      </c>
    </row>
    <row r="2001" spans="2:14" x14ac:dyDescent="0.25">
      <c r="B2001">
        <v>0.79999999999999993</v>
      </c>
      <c r="C2001">
        <v>1.5</v>
      </c>
      <c r="D2001">
        <v>1.5</v>
      </c>
      <c r="E2001">
        <v>0.44999999999999996</v>
      </c>
      <c r="F2001">
        <v>7.5250000000000004</v>
      </c>
      <c r="G2001">
        <v>1.5</v>
      </c>
      <c r="H2001">
        <v>1000</v>
      </c>
      <c r="I2001">
        <v>1.3489216752655913</v>
      </c>
      <c r="J2001">
        <v>0.68418492459351943</v>
      </c>
      <c r="K2001">
        <v>-1.2577011709622354</v>
      </c>
      <c r="L2001">
        <v>0.27054816698750839</v>
      </c>
      <c r="M2001">
        <v>7.4828741972194086</v>
      </c>
      <c r="N2001">
        <v>0.32486640139989181</v>
      </c>
    </row>
    <row r="2002" spans="2:14" x14ac:dyDescent="0.25">
      <c r="B2002">
        <v>0.79999999999999993</v>
      </c>
      <c r="C2002">
        <v>1.5</v>
      </c>
      <c r="D2002">
        <v>1.5</v>
      </c>
      <c r="E2002">
        <v>0.44999999999999996</v>
      </c>
      <c r="F2002">
        <v>10</v>
      </c>
      <c r="G2002">
        <v>0.44999999999999996</v>
      </c>
      <c r="H2002">
        <v>1000</v>
      </c>
      <c r="I2002">
        <v>1.2743574595141973</v>
      </c>
      <c r="J2002">
        <v>0.76880858519516926</v>
      </c>
      <c r="K2002">
        <v>-1.0294378938426703</v>
      </c>
      <c r="L2002">
        <v>0.34270755144191928</v>
      </c>
      <c r="M2002">
        <v>10.18862933296791</v>
      </c>
      <c r="N2002">
        <v>0.30607938712199223</v>
      </c>
    </row>
    <row r="2003" spans="2:14" x14ac:dyDescent="0.25">
      <c r="B2003">
        <v>0.79999999999999993</v>
      </c>
      <c r="C2003">
        <v>1.5</v>
      </c>
      <c r="D2003">
        <v>1.5</v>
      </c>
      <c r="E2003">
        <v>0.44999999999999996</v>
      </c>
      <c r="F2003">
        <v>10</v>
      </c>
      <c r="G2003">
        <v>0.79999999999999993</v>
      </c>
      <c r="H2003">
        <v>1000</v>
      </c>
      <c r="I2003">
        <v>1.2767957587386036</v>
      </c>
      <c r="J2003">
        <v>0.76987646701807233</v>
      </c>
      <c r="K2003">
        <v>-1.0186854211617409</v>
      </c>
      <c r="L2003">
        <v>0.34492946064600954</v>
      </c>
      <c r="M2003">
        <v>10.119963100374417</v>
      </c>
      <c r="N2003">
        <v>0.23759606187139617</v>
      </c>
    </row>
    <row r="2004" spans="2:14" x14ac:dyDescent="0.25">
      <c r="B2004">
        <v>0.79999999999999993</v>
      </c>
      <c r="C2004">
        <v>1.5</v>
      </c>
      <c r="D2004">
        <v>1.5</v>
      </c>
      <c r="E2004">
        <v>0.44999999999999996</v>
      </c>
      <c r="F2004">
        <v>10</v>
      </c>
      <c r="G2004">
        <v>1.1499999999999999</v>
      </c>
      <c r="H2004">
        <v>1000</v>
      </c>
      <c r="I2004">
        <v>1.170441478138363</v>
      </c>
      <c r="J2004">
        <v>0.93856445015651313</v>
      </c>
      <c r="K2004">
        <v>-0.42369191009775808</v>
      </c>
      <c r="L2004">
        <v>0.31126398921564347</v>
      </c>
      <c r="M2004">
        <v>10.044482752367484</v>
      </c>
      <c r="N2004">
        <v>5.1752601493859268E-2</v>
      </c>
    </row>
    <row r="2005" spans="2:14" x14ac:dyDescent="0.25">
      <c r="B2005">
        <v>0.79999999999999993</v>
      </c>
      <c r="C2005">
        <v>1.5</v>
      </c>
      <c r="D2005">
        <v>1.5</v>
      </c>
      <c r="E2005">
        <v>0.44999999999999996</v>
      </c>
      <c r="F2005">
        <v>10</v>
      </c>
      <c r="G2005">
        <v>1.5</v>
      </c>
      <c r="H2005">
        <v>1000</v>
      </c>
      <c r="I2005">
        <v>1.1894406946507889</v>
      </c>
      <c r="J2005">
        <v>0.91988559650271917</v>
      </c>
      <c r="K2005">
        <v>-0.46405855781380656</v>
      </c>
      <c r="L2005">
        <v>0.29136162430794854</v>
      </c>
      <c r="M2005">
        <v>9.9584717545348944</v>
      </c>
      <c r="N2005">
        <v>0.38158146871865312</v>
      </c>
    </row>
    <row r="2006" spans="2:14" x14ac:dyDescent="0.25">
      <c r="B2006">
        <v>0.79999999999999993</v>
      </c>
      <c r="C2006">
        <v>1.5</v>
      </c>
      <c r="D2006">
        <v>1.5</v>
      </c>
      <c r="E2006">
        <v>0.79999999999999993</v>
      </c>
      <c r="F2006">
        <v>2.5750000000000002</v>
      </c>
      <c r="G2006">
        <v>0.44999999999999996</v>
      </c>
      <c r="H2006">
        <v>1000</v>
      </c>
      <c r="I2006">
        <v>0.83789922235629755</v>
      </c>
      <c r="J2006">
        <v>0.98947910884567358</v>
      </c>
      <c r="K2006">
        <v>-0.30397675885585496</v>
      </c>
      <c r="L2006">
        <v>5.5466977724801164E-2</v>
      </c>
      <c r="M2006">
        <v>5.7728566541509867</v>
      </c>
      <c r="N2006">
        <v>0.23270515788762486</v>
      </c>
    </row>
    <row r="2007" spans="2:14" x14ac:dyDescent="0.25">
      <c r="B2007">
        <v>0.79999999999999993</v>
      </c>
      <c r="C2007">
        <v>1.5</v>
      </c>
      <c r="D2007">
        <v>1.5</v>
      </c>
      <c r="E2007">
        <v>0.79999999999999993</v>
      </c>
      <c r="F2007">
        <v>2.5750000000000002</v>
      </c>
      <c r="G2007">
        <v>0.79999999999999993</v>
      </c>
      <c r="H2007">
        <v>1000</v>
      </c>
      <c r="I2007">
        <v>1.0979601793189706</v>
      </c>
      <c r="J2007">
        <v>1.0169537857117183</v>
      </c>
      <c r="K2007">
        <v>-0.14842414345287414</v>
      </c>
      <c r="L2007">
        <v>9.9999999999988987E-5</v>
      </c>
      <c r="M2007">
        <v>4.8363355885475361</v>
      </c>
      <c r="N2007">
        <v>0.28430731876593746</v>
      </c>
    </row>
    <row r="2008" spans="2:14" x14ac:dyDescent="0.25">
      <c r="B2008">
        <v>0.79999999999999993</v>
      </c>
      <c r="C2008">
        <v>1.5</v>
      </c>
      <c r="D2008">
        <v>1.5</v>
      </c>
      <c r="E2008">
        <v>0.79999999999999993</v>
      </c>
      <c r="F2008">
        <v>2.5750000000000002</v>
      </c>
      <c r="G2008">
        <v>1.1499999999999999</v>
      </c>
      <c r="H2008">
        <v>1000</v>
      </c>
      <c r="I2008">
        <v>0.29531938389659251</v>
      </c>
      <c r="J2008">
        <v>0.82663917530236009</v>
      </c>
      <c r="K2008">
        <v>-0.27584821094723039</v>
      </c>
      <c r="L2008">
        <v>1.0000000000010001E-4</v>
      </c>
      <c r="M2008">
        <v>3.8513673400484851</v>
      </c>
      <c r="N2008">
        <v>0.28412440625190771</v>
      </c>
    </row>
    <row r="2009" spans="2:14" x14ac:dyDescent="0.25">
      <c r="B2009">
        <v>0.79999999999999993</v>
      </c>
      <c r="C2009">
        <v>1.5</v>
      </c>
      <c r="D2009">
        <v>1.5</v>
      </c>
      <c r="E2009">
        <v>0.79999999999999993</v>
      </c>
      <c r="F2009">
        <v>2.5750000000000002</v>
      </c>
      <c r="G2009">
        <v>1.5</v>
      </c>
      <c r="H2009">
        <v>1000</v>
      </c>
      <c r="I2009">
        <v>1.2003181085358463</v>
      </c>
      <c r="J2009">
        <v>0.85006523772520004</v>
      </c>
      <c r="K2009">
        <v>-0.70150000762947173</v>
      </c>
      <c r="L2009">
        <v>9.9999999999988987E-5</v>
      </c>
      <c r="M2009">
        <v>3.0658388169635633</v>
      </c>
      <c r="N2009">
        <v>9.9999999999988987E-5</v>
      </c>
    </row>
    <row r="2010" spans="2:14" x14ac:dyDescent="0.25">
      <c r="B2010">
        <v>0.79999999999999993</v>
      </c>
      <c r="C2010">
        <v>1.5</v>
      </c>
      <c r="D2010">
        <v>1.5</v>
      </c>
      <c r="E2010">
        <v>0.79999999999999993</v>
      </c>
      <c r="F2010">
        <v>5.05</v>
      </c>
      <c r="G2010">
        <v>0.44999999999999996</v>
      </c>
      <c r="H2010">
        <v>1000</v>
      </c>
      <c r="I2010">
        <v>1.1479400445555035</v>
      </c>
      <c r="J2010">
        <v>0.96972076387357142</v>
      </c>
      <c r="K2010">
        <v>-0.32602437344026747</v>
      </c>
      <c r="L2010">
        <v>0.28350301806149381</v>
      </c>
      <c r="M2010">
        <v>5.1283754004696638</v>
      </c>
      <c r="N2010">
        <v>0.29308636932864368</v>
      </c>
    </row>
    <row r="2011" spans="2:14" x14ac:dyDescent="0.25">
      <c r="B2011">
        <v>0.79999999999999993</v>
      </c>
      <c r="C2011">
        <v>1.5</v>
      </c>
      <c r="D2011">
        <v>1.5</v>
      </c>
      <c r="E2011">
        <v>0.79999999999999993</v>
      </c>
      <c r="F2011">
        <v>5.05</v>
      </c>
      <c r="G2011">
        <v>0.79999999999999993</v>
      </c>
      <c r="H2011">
        <v>1000</v>
      </c>
      <c r="I2011">
        <v>1.1930974660855991</v>
      </c>
      <c r="J2011">
        <v>0.90618696489532791</v>
      </c>
      <c r="K2011">
        <v>-0.53583851985032216</v>
      </c>
      <c r="L2011">
        <v>0.42376651803064219</v>
      </c>
      <c r="M2011">
        <v>5.1527195361452929</v>
      </c>
      <c r="N2011">
        <v>0.30215768682679095</v>
      </c>
    </row>
    <row r="2012" spans="2:14" x14ac:dyDescent="0.25">
      <c r="B2012">
        <v>0.79999999999999993</v>
      </c>
      <c r="C2012">
        <v>1.5</v>
      </c>
      <c r="D2012">
        <v>1.5</v>
      </c>
      <c r="E2012">
        <v>0.79999999999999993</v>
      </c>
      <c r="F2012">
        <v>5.05</v>
      </c>
      <c r="G2012">
        <v>1.1499999999999999</v>
      </c>
      <c r="H2012">
        <v>1000</v>
      </c>
      <c r="I2012">
        <v>0.86534367640532894</v>
      </c>
      <c r="J2012">
        <v>1.0004085739019846</v>
      </c>
      <c r="K2012">
        <v>-2.7566415188923499E-3</v>
      </c>
      <c r="L2012">
        <v>1.2054224587002017E-2</v>
      </c>
      <c r="M2012">
        <v>5.1283755712998795</v>
      </c>
      <c r="N2012">
        <v>0.29130801586083743</v>
      </c>
    </row>
    <row r="2013" spans="2:14" x14ac:dyDescent="0.25">
      <c r="B2013">
        <v>0.79999999999999993</v>
      </c>
      <c r="C2013">
        <v>1.5</v>
      </c>
      <c r="D2013">
        <v>1.5</v>
      </c>
      <c r="E2013">
        <v>0.79999999999999993</v>
      </c>
      <c r="F2013">
        <v>5.05</v>
      </c>
      <c r="G2013">
        <v>1.5</v>
      </c>
      <c r="H2013">
        <v>1000</v>
      </c>
      <c r="I2013">
        <v>0.87558679576659149</v>
      </c>
      <c r="J2013">
        <v>0.95250730640035064</v>
      </c>
      <c r="K2013">
        <v>-0.14002803694461491</v>
      </c>
      <c r="L2013">
        <v>2.0165885789393274E-2</v>
      </c>
      <c r="M2013">
        <v>5.10269221609044</v>
      </c>
      <c r="N2013">
        <v>0.28241554528950624</v>
      </c>
    </row>
    <row r="2014" spans="2:14" x14ac:dyDescent="0.25">
      <c r="B2014">
        <v>0.79999999999999993</v>
      </c>
      <c r="C2014">
        <v>1.5</v>
      </c>
      <c r="D2014">
        <v>1.5</v>
      </c>
      <c r="E2014">
        <v>0.79999999999999993</v>
      </c>
      <c r="F2014">
        <v>7.5250000000000004</v>
      </c>
      <c r="G2014">
        <v>0.44999999999999996</v>
      </c>
      <c r="H2014">
        <v>1000</v>
      </c>
      <c r="I2014">
        <v>1.2266568193822671</v>
      </c>
      <c r="J2014">
        <v>0.85338979009593519</v>
      </c>
      <c r="K2014">
        <v>-0.68077208101744913</v>
      </c>
      <c r="L2014">
        <v>0.17386623912452576</v>
      </c>
      <c r="M2014">
        <v>6.3306163485411693</v>
      </c>
      <c r="N2014">
        <v>5.6451117426901731E-2</v>
      </c>
    </row>
    <row r="2015" spans="2:14" x14ac:dyDescent="0.25">
      <c r="B2015">
        <v>0.79999999999999993</v>
      </c>
      <c r="C2015">
        <v>1.5</v>
      </c>
      <c r="D2015">
        <v>1.5</v>
      </c>
      <c r="E2015">
        <v>0.79999999999999993</v>
      </c>
      <c r="F2015">
        <v>7.5250000000000004</v>
      </c>
      <c r="G2015">
        <v>0.79999999999999993</v>
      </c>
      <c r="H2015">
        <v>1000</v>
      </c>
      <c r="I2015">
        <v>1.2379360588219672</v>
      </c>
      <c r="J2015">
        <v>0.84118117322902364</v>
      </c>
      <c r="K2015">
        <v>-0.75300945541202169</v>
      </c>
      <c r="L2015">
        <v>0.20033947164852442</v>
      </c>
      <c r="M2015">
        <v>7.3909322605206711</v>
      </c>
      <c r="N2015">
        <v>0.40600792366911576</v>
      </c>
    </row>
    <row r="2016" spans="2:14" x14ac:dyDescent="0.25">
      <c r="B2016">
        <v>0.79999999999999993</v>
      </c>
      <c r="C2016">
        <v>1.5</v>
      </c>
      <c r="D2016">
        <v>1.5</v>
      </c>
      <c r="E2016">
        <v>0.79999999999999993</v>
      </c>
      <c r="F2016">
        <v>7.5250000000000004</v>
      </c>
      <c r="G2016">
        <v>1.1499999999999999</v>
      </c>
      <c r="H2016">
        <v>1000</v>
      </c>
      <c r="I2016">
        <v>1.190273162960358</v>
      </c>
      <c r="J2016">
        <v>0.91727950189738572</v>
      </c>
      <c r="K2016">
        <v>-0.48129480212227249</v>
      </c>
      <c r="L2016">
        <v>0.25249761646456703</v>
      </c>
      <c r="M2016">
        <v>7.5369983949938355</v>
      </c>
      <c r="N2016">
        <v>0.30809477725613577</v>
      </c>
    </row>
    <row r="2017" spans="2:14" x14ac:dyDescent="0.25">
      <c r="B2017">
        <v>0.79999999999999993</v>
      </c>
      <c r="C2017">
        <v>1.5</v>
      </c>
      <c r="D2017">
        <v>1.5</v>
      </c>
      <c r="E2017">
        <v>0.79999999999999993</v>
      </c>
      <c r="F2017">
        <v>7.5250000000000004</v>
      </c>
      <c r="G2017">
        <v>1.5</v>
      </c>
      <c r="H2017">
        <v>1000</v>
      </c>
      <c r="I2017">
        <v>1.1626303186750726</v>
      </c>
      <c r="J2017">
        <v>0.96081017764437293</v>
      </c>
      <c r="K2017">
        <v>-0.31347165922635689</v>
      </c>
      <c r="L2017">
        <v>0.25925264060388298</v>
      </c>
      <c r="M2017">
        <v>7.5133294710050205</v>
      </c>
      <c r="N2017">
        <v>0.31153184000543138</v>
      </c>
    </row>
    <row r="2018" spans="2:14" x14ac:dyDescent="0.25">
      <c r="B2018">
        <v>0.79999999999999993</v>
      </c>
      <c r="C2018">
        <v>1.5</v>
      </c>
      <c r="D2018">
        <v>1.5</v>
      </c>
      <c r="E2018">
        <v>0.79999999999999993</v>
      </c>
      <c r="F2018">
        <v>10</v>
      </c>
      <c r="G2018">
        <v>0.44999999999999996</v>
      </c>
      <c r="H2018">
        <v>1000</v>
      </c>
      <c r="I2018">
        <v>1.1530619905869484</v>
      </c>
      <c r="J2018">
        <v>0.95713221019095562</v>
      </c>
      <c r="K2018">
        <v>-0.37611965857916552</v>
      </c>
      <c r="L2018">
        <v>0.28519608114879219</v>
      </c>
      <c r="M2018">
        <v>10.093399421682488</v>
      </c>
      <c r="N2018">
        <v>0.33139030751652038</v>
      </c>
    </row>
    <row r="2019" spans="2:14" x14ac:dyDescent="0.25">
      <c r="B2019">
        <v>0.79999999999999993</v>
      </c>
      <c r="C2019">
        <v>1.5</v>
      </c>
      <c r="D2019">
        <v>1.5</v>
      </c>
      <c r="E2019">
        <v>0.79999999999999993</v>
      </c>
      <c r="F2019">
        <v>10</v>
      </c>
      <c r="G2019">
        <v>0.79999999999999993</v>
      </c>
      <c r="H2019">
        <v>1000</v>
      </c>
      <c r="I2019">
        <v>0.89672657158416491</v>
      </c>
      <c r="J2019">
        <v>0.96728003103125115</v>
      </c>
      <c r="K2019">
        <v>-0.16954944014927423</v>
      </c>
      <c r="L2019">
        <v>0.27046656658861562</v>
      </c>
      <c r="M2019">
        <v>8.1279632770165584</v>
      </c>
      <c r="N2019">
        <v>0.32176611117406217</v>
      </c>
    </row>
    <row r="2020" spans="2:14" x14ac:dyDescent="0.25">
      <c r="B2020">
        <v>0.79999999999999993</v>
      </c>
      <c r="C2020">
        <v>1.5</v>
      </c>
      <c r="D2020">
        <v>1.5</v>
      </c>
      <c r="E2020">
        <v>0.79999999999999993</v>
      </c>
      <c r="F2020">
        <v>10</v>
      </c>
      <c r="G2020">
        <v>1.1499999999999999</v>
      </c>
      <c r="H2020">
        <v>1000</v>
      </c>
      <c r="I2020">
        <v>1.2347358672765676</v>
      </c>
      <c r="J2020">
        <v>0.85199161865374062</v>
      </c>
      <c r="K2020">
        <v>-0.68673739441991621</v>
      </c>
      <c r="L2020">
        <v>0.31608550587778977</v>
      </c>
      <c r="M2020">
        <v>9.5770694658680551</v>
      </c>
      <c r="N2020">
        <v>0.56764614244985234</v>
      </c>
    </row>
    <row r="2021" spans="2:14" x14ac:dyDescent="0.25">
      <c r="B2021">
        <v>0.79999999999999993</v>
      </c>
      <c r="C2021">
        <v>1.5</v>
      </c>
      <c r="D2021">
        <v>1.5</v>
      </c>
      <c r="E2021">
        <v>0.79999999999999993</v>
      </c>
      <c r="F2021">
        <v>10</v>
      </c>
      <c r="G2021">
        <v>1.5</v>
      </c>
      <c r="H2021">
        <v>1000</v>
      </c>
      <c r="I2021">
        <v>1.2652024400358797</v>
      </c>
      <c r="J2021">
        <v>0.8087576474579522</v>
      </c>
      <c r="K2021">
        <v>-0.82378536552385029</v>
      </c>
      <c r="L2021">
        <v>0.31384932243660085</v>
      </c>
      <c r="M2021">
        <v>9.9429477021701018</v>
      </c>
      <c r="N2021">
        <v>0.37428702537718611</v>
      </c>
    </row>
    <row r="2022" spans="2:14" x14ac:dyDescent="0.25">
      <c r="B2022">
        <v>0.79999999999999993</v>
      </c>
      <c r="C2022">
        <v>1.5</v>
      </c>
      <c r="D2022">
        <v>1.5</v>
      </c>
      <c r="E2022">
        <v>1.1499999999999999</v>
      </c>
      <c r="F2022">
        <v>2.5750000000000002</v>
      </c>
      <c r="G2022">
        <v>0.44999999999999996</v>
      </c>
      <c r="H2022">
        <v>1000</v>
      </c>
      <c r="I2022">
        <v>0.83475697667548387</v>
      </c>
      <c r="J2022">
        <v>0.96154602159968605</v>
      </c>
      <c r="K2022">
        <v>-0.52501330105470201</v>
      </c>
      <c r="L2022">
        <v>9.7710910477137203E-2</v>
      </c>
      <c r="M2022">
        <v>4.9914573824621762</v>
      </c>
      <c r="N2022">
        <v>0.28034337756149552</v>
      </c>
    </row>
    <row r="2023" spans="2:14" x14ac:dyDescent="0.25">
      <c r="B2023">
        <v>0.79999999999999993</v>
      </c>
      <c r="C2023">
        <v>1.5</v>
      </c>
      <c r="D2023">
        <v>1.5</v>
      </c>
      <c r="E2023">
        <v>1.1499999999999999</v>
      </c>
      <c r="F2023">
        <v>2.5750000000000002</v>
      </c>
      <c r="G2023">
        <v>0.79999999999999993</v>
      </c>
      <c r="H2023">
        <v>1000</v>
      </c>
      <c r="I2023">
        <v>1.2038704696075471</v>
      </c>
      <c r="J2023">
        <v>0.84918660638455168</v>
      </c>
      <c r="K2023">
        <v>-0.78371653931228147</v>
      </c>
      <c r="L2023">
        <v>9.9999999999988987E-5</v>
      </c>
      <c r="M2023">
        <v>5.5093474805049709</v>
      </c>
      <c r="N2023">
        <v>0.2961382833556957</v>
      </c>
    </row>
    <row r="2024" spans="2:14" x14ac:dyDescent="0.25">
      <c r="B2024">
        <v>0.79999999999999993</v>
      </c>
      <c r="C2024">
        <v>1.5</v>
      </c>
      <c r="D2024">
        <v>1.5</v>
      </c>
      <c r="E2024">
        <v>1.1499999999999999</v>
      </c>
      <c r="F2024">
        <v>2.5750000000000002</v>
      </c>
      <c r="G2024">
        <v>1.1499999999999999</v>
      </c>
      <c r="H2024">
        <v>1000</v>
      </c>
      <c r="I2024">
        <v>1.1476986570684369</v>
      </c>
      <c r="J2024">
        <v>0.9486474161712608</v>
      </c>
      <c r="K2024">
        <v>-0.34918757725935068</v>
      </c>
      <c r="L2024">
        <v>9.9999999999988987E-5</v>
      </c>
      <c r="M2024">
        <v>3.3269296410237232</v>
      </c>
      <c r="N2024">
        <v>1.0000000000000286E-4</v>
      </c>
    </row>
    <row r="2025" spans="2:14" x14ac:dyDescent="0.25">
      <c r="B2025">
        <v>0.79999999999999993</v>
      </c>
      <c r="C2025">
        <v>1.5</v>
      </c>
      <c r="D2025">
        <v>1.5</v>
      </c>
      <c r="E2025">
        <v>1.1499999999999999</v>
      </c>
      <c r="F2025">
        <v>2.5750000000000002</v>
      </c>
      <c r="G2025">
        <v>1.5</v>
      </c>
      <c r="H2025">
        <v>1000</v>
      </c>
      <c r="I2025">
        <v>1.1306351454096726</v>
      </c>
      <c r="J2025">
        <v>0.90334307647717993</v>
      </c>
      <c r="K2025">
        <v>-0.54163017113897627</v>
      </c>
      <c r="L2025">
        <v>9.9999999999988987E-5</v>
      </c>
      <c r="M2025">
        <v>2.8715339173502441</v>
      </c>
      <c r="N2025">
        <v>9.9999999999988987E-5</v>
      </c>
    </row>
    <row r="2026" spans="2:14" x14ac:dyDescent="0.25">
      <c r="B2026">
        <v>0.79999999999999993</v>
      </c>
      <c r="C2026">
        <v>1.5</v>
      </c>
      <c r="D2026">
        <v>1.5</v>
      </c>
      <c r="E2026">
        <v>1.1499999999999999</v>
      </c>
      <c r="F2026">
        <v>5.05</v>
      </c>
      <c r="G2026">
        <v>0.44999999999999996</v>
      </c>
      <c r="H2026">
        <v>1000</v>
      </c>
      <c r="I2026">
        <v>0.82195665797875228</v>
      </c>
      <c r="J2026">
        <v>0.92707493020460152</v>
      </c>
      <c r="K2026">
        <v>-0.18054995926100117</v>
      </c>
      <c r="L2026">
        <v>2.2397893242281215E-2</v>
      </c>
      <c r="M2026">
        <v>5.1308175441871313</v>
      </c>
      <c r="N2026">
        <v>0.28235827626909216</v>
      </c>
    </row>
    <row r="2027" spans="2:14" x14ac:dyDescent="0.25">
      <c r="B2027">
        <v>0.79999999999999993</v>
      </c>
      <c r="C2027">
        <v>1.5</v>
      </c>
      <c r="D2027">
        <v>1.5</v>
      </c>
      <c r="E2027">
        <v>1.1499999999999999</v>
      </c>
      <c r="F2027">
        <v>5.05</v>
      </c>
      <c r="G2027">
        <v>0.79999999999999993</v>
      </c>
      <c r="H2027">
        <v>1000</v>
      </c>
      <c r="I2027">
        <v>1.2613939320197962</v>
      </c>
      <c r="J2027">
        <v>0.80877116011498262</v>
      </c>
      <c r="K2027">
        <v>-0.85692702011649291</v>
      </c>
      <c r="L2027">
        <v>0.39170411677224132</v>
      </c>
      <c r="M2027">
        <v>5.170828183073704</v>
      </c>
      <c r="N2027">
        <v>0.30494699962711969</v>
      </c>
    </row>
    <row r="2028" spans="2:14" x14ac:dyDescent="0.25">
      <c r="B2028">
        <v>0.79999999999999993</v>
      </c>
      <c r="C2028">
        <v>1.5</v>
      </c>
      <c r="D2028">
        <v>1.5</v>
      </c>
      <c r="E2028">
        <v>1.1499999999999999</v>
      </c>
      <c r="F2028">
        <v>5.05</v>
      </c>
      <c r="G2028">
        <v>1.1499999999999999</v>
      </c>
      <c r="H2028">
        <v>1000</v>
      </c>
      <c r="I2028">
        <v>1.1307363128387946</v>
      </c>
      <c r="J2028">
        <v>1.0072002939255211</v>
      </c>
      <c r="K2028">
        <v>-0.16509599635414607</v>
      </c>
      <c r="L2028">
        <v>1.0000000000000286E-4</v>
      </c>
      <c r="M2028">
        <v>5.0877958567868662</v>
      </c>
      <c r="N2028">
        <v>0.27318891954761881</v>
      </c>
    </row>
    <row r="2029" spans="2:14" x14ac:dyDescent="0.25">
      <c r="B2029">
        <v>0.79999999999999993</v>
      </c>
      <c r="C2029">
        <v>1.5</v>
      </c>
      <c r="D2029">
        <v>1.5</v>
      </c>
      <c r="E2029">
        <v>1.1499999999999999</v>
      </c>
      <c r="F2029">
        <v>5.05</v>
      </c>
      <c r="G2029">
        <v>1.5</v>
      </c>
      <c r="H2029">
        <v>1000</v>
      </c>
      <c r="I2029">
        <v>0.86512688559534823</v>
      </c>
      <c r="J2029">
        <v>0.94373522575678015</v>
      </c>
      <c r="K2029">
        <v>-0.14785457392445267</v>
      </c>
      <c r="L2029">
        <v>2.3951999831370283E-2</v>
      </c>
      <c r="M2029">
        <v>5.1545625642501536</v>
      </c>
      <c r="N2029">
        <v>0.28460035310471715</v>
      </c>
    </row>
    <row r="2030" spans="2:14" x14ac:dyDescent="0.25">
      <c r="B2030">
        <v>0.79999999999999993</v>
      </c>
      <c r="C2030">
        <v>1.5</v>
      </c>
      <c r="D2030">
        <v>1.5</v>
      </c>
      <c r="E2030">
        <v>1.1499999999999999</v>
      </c>
      <c r="F2030">
        <v>7.5250000000000004</v>
      </c>
      <c r="G2030">
        <v>0.44999999999999996</v>
      </c>
      <c r="H2030">
        <v>1000</v>
      </c>
      <c r="I2030">
        <v>1.2312536538814158</v>
      </c>
      <c r="J2030">
        <v>0.83973586220640117</v>
      </c>
      <c r="K2030">
        <v>-0.77779229921274773</v>
      </c>
      <c r="L2030">
        <v>0.11293633796898619</v>
      </c>
      <c r="M2030">
        <v>7.6989753258284308</v>
      </c>
      <c r="N2030">
        <v>0.38275103548535355</v>
      </c>
    </row>
    <row r="2031" spans="2:14" x14ac:dyDescent="0.25">
      <c r="B2031">
        <v>0.79999999999999993</v>
      </c>
      <c r="C2031">
        <v>1.5</v>
      </c>
      <c r="D2031">
        <v>1.5</v>
      </c>
      <c r="E2031">
        <v>1.1499999999999999</v>
      </c>
      <c r="F2031">
        <v>7.5250000000000004</v>
      </c>
      <c r="G2031">
        <v>0.79999999999999993</v>
      </c>
      <c r="H2031">
        <v>1000</v>
      </c>
      <c r="I2031">
        <v>1.1345857065424445</v>
      </c>
      <c r="J2031">
        <v>0.99938210186018739</v>
      </c>
      <c r="K2031">
        <v>-0.20523919611268693</v>
      </c>
      <c r="L2031">
        <v>0.24731074546574749</v>
      </c>
      <c r="M2031">
        <v>7.5631040922363235</v>
      </c>
      <c r="N2031">
        <v>0.30487724467848359</v>
      </c>
    </row>
    <row r="2032" spans="2:14" x14ac:dyDescent="0.25">
      <c r="B2032">
        <v>0.79999999999999993</v>
      </c>
      <c r="C2032">
        <v>1.5</v>
      </c>
      <c r="D2032">
        <v>1.5</v>
      </c>
      <c r="E2032">
        <v>1.1499999999999999</v>
      </c>
      <c r="F2032">
        <v>7.5250000000000004</v>
      </c>
      <c r="G2032">
        <v>1.1499999999999999</v>
      </c>
      <c r="H2032">
        <v>1000</v>
      </c>
      <c r="I2032">
        <v>1.2922183550062247</v>
      </c>
      <c r="J2032">
        <v>0.76869863526715643</v>
      </c>
      <c r="K2032">
        <v>-0.96489597567593788</v>
      </c>
      <c r="L2032">
        <v>0.26364604251249019</v>
      </c>
      <c r="M2032">
        <v>7.4973770119050309</v>
      </c>
      <c r="N2032">
        <v>0.32691026815132346</v>
      </c>
    </row>
    <row r="2033" spans="2:14" x14ac:dyDescent="0.25">
      <c r="B2033">
        <v>0.79999999999999993</v>
      </c>
      <c r="C2033">
        <v>1.5</v>
      </c>
      <c r="D2033">
        <v>1.5</v>
      </c>
      <c r="E2033">
        <v>1.1499999999999999</v>
      </c>
      <c r="F2033">
        <v>7.5250000000000004</v>
      </c>
      <c r="G2033">
        <v>1.5</v>
      </c>
      <c r="H2033">
        <v>1000</v>
      </c>
      <c r="I2033">
        <v>1.2286928349178941</v>
      </c>
      <c r="J2033">
        <v>0.85711132266919332</v>
      </c>
      <c r="K2033">
        <v>-0.64500260841243939</v>
      </c>
      <c r="L2033">
        <v>0.35262414117339802</v>
      </c>
      <c r="M2033">
        <v>7.4127097740155508</v>
      </c>
      <c r="N2033">
        <v>0.35886320732317556</v>
      </c>
    </row>
    <row r="2034" spans="2:14" x14ac:dyDescent="0.25">
      <c r="B2034">
        <v>0.79999999999999993</v>
      </c>
      <c r="C2034">
        <v>1.5</v>
      </c>
      <c r="D2034">
        <v>1.5</v>
      </c>
      <c r="E2034">
        <v>1.1499999999999999</v>
      </c>
      <c r="F2034">
        <v>10</v>
      </c>
      <c r="G2034">
        <v>0.44999999999999996</v>
      </c>
      <c r="H2034">
        <v>1000</v>
      </c>
      <c r="I2034">
        <v>1.2193684350026046</v>
      </c>
      <c r="J2034">
        <v>0.85722598357630631</v>
      </c>
      <c r="K2034">
        <v>-0.7185086295294516</v>
      </c>
      <c r="L2034">
        <v>0.23798407415673278</v>
      </c>
      <c r="M2034">
        <v>10.109648350807282</v>
      </c>
      <c r="N2034">
        <v>0.38713501179802767</v>
      </c>
    </row>
    <row r="2035" spans="2:14" x14ac:dyDescent="0.25">
      <c r="B2035">
        <v>0.79999999999999993</v>
      </c>
      <c r="C2035">
        <v>1.5</v>
      </c>
      <c r="D2035">
        <v>1.5</v>
      </c>
      <c r="E2035">
        <v>1.1499999999999999</v>
      </c>
      <c r="F2035">
        <v>10</v>
      </c>
      <c r="G2035">
        <v>0.79999999999999993</v>
      </c>
      <c r="H2035">
        <v>1000</v>
      </c>
      <c r="I2035">
        <v>1.0948691579452376</v>
      </c>
      <c r="J2035">
        <v>1.0552957792427589</v>
      </c>
      <c r="K2035">
        <v>-2.2323058073208335E-2</v>
      </c>
      <c r="L2035">
        <v>0.26211415294306584</v>
      </c>
      <c r="M2035">
        <v>7.8630999165060791</v>
      </c>
      <c r="N2035">
        <v>1.000000000000445E-4</v>
      </c>
    </row>
    <row r="2036" spans="2:14" x14ac:dyDescent="0.25">
      <c r="B2036">
        <v>0.79999999999999993</v>
      </c>
      <c r="C2036">
        <v>1.5</v>
      </c>
      <c r="D2036">
        <v>1.5</v>
      </c>
      <c r="E2036">
        <v>1.1499999999999999</v>
      </c>
      <c r="F2036">
        <v>10</v>
      </c>
      <c r="G2036">
        <v>1.1499999999999999</v>
      </c>
      <c r="H2036">
        <v>1000</v>
      </c>
      <c r="I2036">
        <v>1.1932981554536788</v>
      </c>
      <c r="J2036">
        <v>0.91548981586041378</v>
      </c>
      <c r="K2036">
        <v>-0.47000514923177805</v>
      </c>
      <c r="L2036">
        <v>0.32204290572930655</v>
      </c>
      <c r="M2036">
        <v>9.9700568575631383</v>
      </c>
      <c r="N2036">
        <v>0.36334972993415815</v>
      </c>
    </row>
    <row r="2037" spans="2:14" x14ac:dyDescent="0.25">
      <c r="B2037">
        <v>0.79999999999999993</v>
      </c>
      <c r="C2037">
        <v>1.5</v>
      </c>
      <c r="D2037">
        <v>1.5</v>
      </c>
      <c r="E2037">
        <v>1.1499999999999999</v>
      </c>
      <c r="F2037">
        <v>10</v>
      </c>
      <c r="G2037">
        <v>1.5</v>
      </c>
      <c r="H2037">
        <v>1000</v>
      </c>
      <c r="I2037">
        <v>1.1458129269416002</v>
      </c>
      <c r="J2037">
        <v>0.98119640223140547</v>
      </c>
      <c r="K2037">
        <v>-0.22839164084246066</v>
      </c>
      <c r="L2037">
        <v>0.3183163239525113</v>
      </c>
      <c r="M2037">
        <v>9.9289796793498031</v>
      </c>
      <c r="N2037">
        <v>0.37745422204952739</v>
      </c>
    </row>
    <row r="2038" spans="2:14" x14ac:dyDescent="0.25">
      <c r="B2038">
        <v>0.79999999999999993</v>
      </c>
      <c r="C2038">
        <v>1.5</v>
      </c>
      <c r="D2038">
        <v>1.5</v>
      </c>
      <c r="E2038">
        <v>1.5</v>
      </c>
      <c r="F2038">
        <v>2.5750000000000002</v>
      </c>
      <c r="G2038">
        <v>0.44999999999999996</v>
      </c>
      <c r="H2038">
        <v>1000</v>
      </c>
      <c r="I2038">
        <v>1.1494513119199952</v>
      </c>
      <c r="J2038">
        <v>0.91174919907901919</v>
      </c>
      <c r="K2038">
        <v>-0.53339899268423152</v>
      </c>
      <c r="L2038">
        <v>9.9999999999988987E-5</v>
      </c>
      <c r="M2038">
        <v>5.7500747476957139</v>
      </c>
      <c r="N2038">
        <v>0.24498911384893204</v>
      </c>
    </row>
    <row r="2039" spans="2:14" x14ac:dyDescent="0.25">
      <c r="B2039">
        <v>0.79999999999999993</v>
      </c>
      <c r="C2039">
        <v>1.5</v>
      </c>
      <c r="D2039">
        <v>1.5</v>
      </c>
      <c r="E2039">
        <v>1.5</v>
      </c>
      <c r="F2039">
        <v>2.5750000000000002</v>
      </c>
      <c r="G2039">
        <v>0.79999999999999993</v>
      </c>
      <c r="H2039">
        <v>1000</v>
      </c>
      <c r="I2039">
        <v>1.2483477435018364</v>
      </c>
      <c r="J2039">
        <v>0.94299090458368462</v>
      </c>
      <c r="K2039">
        <v>-0.73885178362388992</v>
      </c>
      <c r="L2039">
        <v>9.9999999999988987E-5</v>
      </c>
      <c r="M2039">
        <v>5.7419611519294209</v>
      </c>
      <c r="N2039">
        <v>0.29848083740183345</v>
      </c>
    </row>
    <row r="2040" spans="2:14" x14ac:dyDescent="0.25">
      <c r="B2040">
        <v>0.79999999999999993</v>
      </c>
      <c r="C2040">
        <v>1.5</v>
      </c>
      <c r="D2040">
        <v>1.5</v>
      </c>
      <c r="E2040">
        <v>1.5</v>
      </c>
      <c r="F2040">
        <v>2.5750000000000002</v>
      </c>
      <c r="G2040">
        <v>1.1499999999999999</v>
      </c>
      <c r="H2040">
        <v>1000</v>
      </c>
      <c r="I2040">
        <v>1.1176824138626864</v>
      </c>
      <c r="J2040">
        <v>0.95183626517197406</v>
      </c>
      <c r="K2040">
        <v>-0.34058075912013908</v>
      </c>
      <c r="L2040">
        <v>9.9999999999988987E-5</v>
      </c>
      <c r="M2040">
        <v>3.0142426328485081</v>
      </c>
      <c r="N2040">
        <v>9.9999999999988987E-5</v>
      </c>
    </row>
    <row r="2041" spans="2:14" x14ac:dyDescent="0.25">
      <c r="B2041">
        <v>0.79999999999999993</v>
      </c>
      <c r="C2041">
        <v>1.5</v>
      </c>
      <c r="D2041">
        <v>1.5</v>
      </c>
      <c r="E2041">
        <v>1.5</v>
      </c>
      <c r="F2041">
        <v>2.5750000000000002</v>
      </c>
      <c r="G2041">
        <v>1.5</v>
      </c>
      <c r="H2041">
        <v>1000</v>
      </c>
      <c r="I2041">
        <v>0.79513575684415649</v>
      </c>
      <c r="J2041">
        <v>1.0256561402110185</v>
      </c>
      <c r="K2041">
        <v>-3.3885891316174394E-2</v>
      </c>
      <c r="L2041">
        <v>9.9999999999988987E-5</v>
      </c>
      <c r="M2041">
        <v>3.4792319206562405</v>
      </c>
      <c r="N2041">
        <v>0.26730556242063624</v>
      </c>
    </row>
    <row r="2042" spans="2:14" x14ac:dyDescent="0.25">
      <c r="B2042">
        <v>0.79999999999999993</v>
      </c>
      <c r="C2042">
        <v>1.5</v>
      </c>
      <c r="D2042">
        <v>1.5</v>
      </c>
      <c r="E2042">
        <v>1.5</v>
      </c>
      <c r="F2042">
        <v>5.05</v>
      </c>
      <c r="G2042">
        <v>0.44999999999999996</v>
      </c>
      <c r="H2042">
        <v>1000</v>
      </c>
      <c r="I2042">
        <v>1.2612749170580724</v>
      </c>
      <c r="J2042">
        <v>0.80918657481762202</v>
      </c>
      <c r="K2042">
        <v>-0.85501781067080906</v>
      </c>
      <c r="L2042">
        <v>0.44978165864171832</v>
      </c>
      <c r="M2042">
        <v>5.2061240114466107</v>
      </c>
      <c r="N2042">
        <v>0.30900512409552744</v>
      </c>
    </row>
    <row r="2043" spans="2:14" x14ac:dyDescent="0.25">
      <c r="B2043">
        <v>0.79999999999999993</v>
      </c>
      <c r="C2043">
        <v>1.5</v>
      </c>
      <c r="D2043">
        <v>1.5</v>
      </c>
      <c r="E2043">
        <v>1.5</v>
      </c>
      <c r="F2043">
        <v>5.05</v>
      </c>
      <c r="G2043">
        <v>0.79999999999999993</v>
      </c>
      <c r="H2043">
        <v>1000</v>
      </c>
      <c r="I2043">
        <v>1.1159523139953342</v>
      </c>
      <c r="J2043">
        <v>1.0293895523823944</v>
      </c>
      <c r="K2043">
        <v>-9.2070636905953629E-2</v>
      </c>
      <c r="L2043">
        <v>0.12654840018930838</v>
      </c>
      <c r="M2043">
        <v>5.1751853099730392</v>
      </c>
      <c r="N2043">
        <v>0.28353793627957918</v>
      </c>
    </row>
    <row r="2044" spans="2:14" x14ac:dyDescent="0.25">
      <c r="B2044">
        <v>0.79999999999999993</v>
      </c>
      <c r="C2044">
        <v>1.5</v>
      </c>
      <c r="D2044">
        <v>1.5</v>
      </c>
      <c r="E2044">
        <v>1.5</v>
      </c>
      <c r="F2044">
        <v>5.05</v>
      </c>
      <c r="G2044">
        <v>1.1499999999999999</v>
      </c>
      <c r="H2044">
        <v>1000</v>
      </c>
      <c r="I2044">
        <v>0.86920619684995437</v>
      </c>
      <c r="J2044">
        <v>0.99705247037053812</v>
      </c>
      <c r="K2044">
        <v>-3.1974351794450961E-3</v>
      </c>
      <c r="L2044">
        <v>1.5544713915994081E-2</v>
      </c>
      <c r="M2044">
        <v>5.1839983825344698</v>
      </c>
      <c r="N2044">
        <v>0.29213752691193212</v>
      </c>
    </row>
    <row r="2045" spans="2:14" x14ac:dyDescent="0.25">
      <c r="B2045">
        <v>0.79999999999999993</v>
      </c>
      <c r="C2045">
        <v>1.5</v>
      </c>
      <c r="D2045">
        <v>1.5</v>
      </c>
      <c r="E2045">
        <v>1.5</v>
      </c>
      <c r="F2045">
        <v>5.05</v>
      </c>
      <c r="G2045">
        <v>1.5</v>
      </c>
      <c r="H2045">
        <v>1000</v>
      </c>
      <c r="I2045">
        <v>0.83449385186090896</v>
      </c>
      <c r="J2045">
        <v>0.93266236150932125</v>
      </c>
      <c r="K2045">
        <v>-0.17785204719744174</v>
      </c>
      <c r="L2045">
        <v>2.5173915115279322E-2</v>
      </c>
      <c r="M2045">
        <v>5.163216613947001</v>
      </c>
      <c r="N2045">
        <v>0.28434773617155762</v>
      </c>
    </row>
    <row r="2046" spans="2:14" x14ac:dyDescent="0.25">
      <c r="B2046">
        <v>0.79999999999999993</v>
      </c>
      <c r="C2046">
        <v>1.5</v>
      </c>
      <c r="D2046">
        <v>1.5</v>
      </c>
      <c r="E2046">
        <v>1.5</v>
      </c>
      <c r="F2046">
        <v>7.5250000000000004</v>
      </c>
      <c r="G2046">
        <v>0.44999999999999996</v>
      </c>
      <c r="H2046">
        <v>1000</v>
      </c>
      <c r="I2046">
        <v>1.1468405997389959</v>
      </c>
      <c r="J2046">
        <v>0.9812276474773558</v>
      </c>
      <c r="K2046">
        <v>-0.26662585337075884</v>
      </c>
      <c r="L2046">
        <v>0.24944209594659408</v>
      </c>
      <c r="M2046">
        <v>7.5778788431324857</v>
      </c>
      <c r="N2046">
        <v>0.30710678022901239</v>
      </c>
    </row>
    <row r="2047" spans="2:14" x14ac:dyDescent="0.25">
      <c r="B2047">
        <v>0.79999999999999993</v>
      </c>
      <c r="C2047">
        <v>1.5</v>
      </c>
      <c r="D2047">
        <v>1.5</v>
      </c>
      <c r="E2047">
        <v>1.5</v>
      </c>
      <c r="F2047">
        <v>7.5250000000000004</v>
      </c>
      <c r="G2047">
        <v>0.79999999999999993</v>
      </c>
      <c r="H2047">
        <v>1000</v>
      </c>
      <c r="I2047">
        <v>1.2046875270888173</v>
      </c>
      <c r="J2047">
        <v>0.89843773516195247</v>
      </c>
      <c r="K2047">
        <v>-0.53157065622592636</v>
      </c>
      <c r="L2047">
        <v>0.25549948341625095</v>
      </c>
      <c r="M2047">
        <v>7.5554450141799601</v>
      </c>
      <c r="N2047">
        <v>0.31244044885358208</v>
      </c>
    </row>
    <row r="2048" spans="2:14" x14ac:dyDescent="0.25">
      <c r="B2048">
        <v>0.79999999999999993</v>
      </c>
      <c r="C2048">
        <v>1.5</v>
      </c>
      <c r="D2048">
        <v>1.5</v>
      </c>
      <c r="E2048">
        <v>1.5</v>
      </c>
      <c r="F2048">
        <v>7.5250000000000004</v>
      </c>
      <c r="G2048">
        <v>1.1499999999999999</v>
      </c>
      <c r="H2048">
        <v>1000</v>
      </c>
      <c r="I2048">
        <v>1.2376114748607736</v>
      </c>
      <c r="J2048">
        <v>0.84565766396767894</v>
      </c>
      <c r="K2048">
        <v>-0.68694442817425161</v>
      </c>
      <c r="L2048">
        <v>0.31148441341579813</v>
      </c>
      <c r="M2048">
        <v>7.4523243568377824</v>
      </c>
      <c r="N2048">
        <v>0.35055738620528509</v>
      </c>
    </row>
    <row r="2049" spans="2:14" x14ac:dyDescent="0.25">
      <c r="B2049">
        <v>0.79999999999999993</v>
      </c>
      <c r="C2049">
        <v>1.5</v>
      </c>
      <c r="D2049">
        <v>1.5</v>
      </c>
      <c r="E2049">
        <v>1.5</v>
      </c>
      <c r="F2049">
        <v>7.5250000000000004</v>
      </c>
      <c r="G2049">
        <v>1.5</v>
      </c>
      <c r="H2049">
        <v>1000</v>
      </c>
      <c r="I2049">
        <v>1.2220929784339409</v>
      </c>
      <c r="J2049">
        <v>0.83820722992599772</v>
      </c>
      <c r="K2049">
        <v>-0.67108973733395327</v>
      </c>
      <c r="L2049">
        <v>0.32763295290807148</v>
      </c>
      <c r="M2049">
        <v>7.2693648021401769</v>
      </c>
      <c r="N2049">
        <v>0.39205592515049448</v>
      </c>
    </row>
    <row r="2050" spans="2:14" x14ac:dyDescent="0.25">
      <c r="B2050">
        <v>0.79999999999999993</v>
      </c>
      <c r="C2050">
        <v>1.5</v>
      </c>
      <c r="D2050">
        <v>1.5</v>
      </c>
      <c r="E2050">
        <v>1.5</v>
      </c>
      <c r="F2050">
        <v>10</v>
      </c>
      <c r="G2050">
        <v>0.44999999999999996</v>
      </c>
      <c r="H2050">
        <v>1000</v>
      </c>
      <c r="I2050">
        <v>1.2559399193002898</v>
      </c>
      <c r="J2050">
        <v>0.80373610231139003</v>
      </c>
      <c r="K2050">
        <v>-0.89908300650043271</v>
      </c>
      <c r="L2050">
        <v>0.21545681186340365</v>
      </c>
      <c r="M2050">
        <v>10.14125107530602</v>
      </c>
      <c r="N2050">
        <v>0.42796166710258871</v>
      </c>
    </row>
    <row r="2051" spans="2:14" x14ac:dyDescent="0.25">
      <c r="B2051">
        <v>0.79999999999999993</v>
      </c>
      <c r="C2051">
        <v>1.5</v>
      </c>
      <c r="D2051">
        <v>1.5</v>
      </c>
      <c r="E2051">
        <v>1.5</v>
      </c>
      <c r="F2051">
        <v>10</v>
      </c>
      <c r="G2051">
        <v>0.79999999999999993</v>
      </c>
      <c r="H2051">
        <v>1000</v>
      </c>
      <c r="I2051">
        <v>1.2009705050543453</v>
      </c>
      <c r="J2051">
        <v>0.90360084022458909</v>
      </c>
      <c r="K2051">
        <v>-0.51469439111617188</v>
      </c>
      <c r="L2051">
        <v>0.32041177735438731</v>
      </c>
      <c r="M2051">
        <v>9.9927614109913137</v>
      </c>
      <c r="N2051">
        <v>0.36138721296712573</v>
      </c>
    </row>
    <row r="2052" spans="2:14" x14ac:dyDescent="0.25">
      <c r="B2052">
        <v>0.79999999999999993</v>
      </c>
      <c r="C2052">
        <v>1.5</v>
      </c>
      <c r="D2052">
        <v>1.5</v>
      </c>
      <c r="E2052">
        <v>1.5</v>
      </c>
      <c r="F2052">
        <v>10</v>
      </c>
      <c r="G2052">
        <v>1.1499999999999999</v>
      </c>
      <c r="H2052">
        <v>1000</v>
      </c>
      <c r="I2052">
        <v>1.1204659772178127</v>
      </c>
      <c r="J2052">
        <v>1.0201461265043696</v>
      </c>
      <c r="K2052">
        <v>-0.10217777365395198</v>
      </c>
      <c r="L2052">
        <v>0.32161317972027931</v>
      </c>
      <c r="M2052">
        <v>9.9607652355709053</v>
      </c>
      <c r="N2052">
        <v>0.36882263187559577</v>
      </c>
    </row>
    <row r="2053" spans="2:14" x14ac:dyDescent="0.25">
      <c r="B2053">
        <v>0.79999999999999993</v>
      </c>
      <c r="C2053">
        <v>1.5</v>
      </c>
      <c r="D2053">
        <v>1.5</v>
      </c>
      <c r="E2053">
        <v>1.5</v>
      </c>
      <c r="F2053">
        <v>10</v>
      </c>
      <c r="G2053">
        <v>1.5</v>
      </c>
      <c r="H2053">
        <v>1000</v>
      </c>
      <c r="I2053">
        <v>1.2154422050305529</v>
      </c>
      <c r="J2053">
        <v>0.86005555281799162</v>
      </c>
      <c r="K2053">
        <v>-0.61165696258268265</v>
      </c>
      <c r="L2053">
        <v>0.27106980739362485</v>
      </c>
      <c r="M2053">
        <v>9.7509586013642284</v>
      </c>
      <c r="N2053">
        <v>0.42936373231915509</v>
      </c>
    </row>
    <row r="2054" spans="2:14" x14ac:dyDescent="0.25">
      <c r="B2054">
        <v>1.1499999999999999</v>
      </c>
      <c r="C2054">
        <v>0.44999999999999996</v>
      </c>
      <c r="D2054">
        <v>0.44999999999999996</v>
      </c>
      <c r="E2054">
        <v>0.44999999999999996</v>
      </c>
      <c r="F2054">
        <v>2.5750000000000002</v>
      </c>
      <c r="G2054">
        <v>0.44999999999999996</v>
      </c>
      <c r="H2054">
        <v>15.989853314166581</v>
      </c>
      <c r="I2054">
        <v>0.16805692313034509</v>
      </c>
      <c r="J2054">
        <v>0.16018503389361602</v>
      </c>
      <c r="K2054">
        <v>0.65547848951404741</v>
      </c>
      <c r="L2054">
        <v>0.76760107929989041</v>
      </c>
      <c r="M2054">
        <v>26.774163843078963</v>
      </c>
      <c r="N2054">
        <v>0.39550852102477302</v>
      </c>
    </row>
    <row r="2055" spans="2:14" x14ac:dyDescent="0.25">
      <c r="B2055">
        <v>1.1499999999999999</v>
      </c>
      <c r="C2055">
        <v>0.44999999999999996</v>
      </c>
      <c r="D2055">
        <v>0.44999999999999996</v>
      </c>
      <c r="E2055">
        <v>0.44999999999999996</v>
      </c>
      <c r="F2055">
        <v>2.5750000000000002</v>
      </c>
      <c r="G2055">
        <v>0.79999999999999993</v>
      </c>
      <c r="H2055">
        <v>15.989853339089361</v>
      </c>
      <c r="I2055">
        <v>0.16805381895376431</v>
      </c>
      <c r="J2055">
        <v>0.16019229927369999</v>
      </c>
      <c r="K2055">
        <v>0.65546814193952829</v>
      </c>
      <c r="L2055">
        <v>0.76758056248500606</v>
      </c>
      <c r="M2055">
        <v>26.772543660376261</v>
      </c>
      <c r="N2055">
        <v>0.39550074431384136</v>
      </c>
    </row>
    <row r="2056" spans="2:14" x14ac:dyDescent="0.25">
      <c r="B2056">
        <v>1.1499999999999999</v>
      </c>
      <c r="C2056">
        <v>0.44999999999999996</v>
      </c>
      <c r="D2056">
        <v>0.44999999999999996</v>
      </c>
      <c r="E2056">
        <v>0.44999999999999996</v>
      </c>
      <c r="F2056">
        <v>2.5750000000000002</v>
      </c>
      <c r="G2056">
        <v>1.1499999999999999</v>
      </c>
      <c r="H2056">
        <v>15.989853377378822</v>
      </c>
      <c r="I2056">
        <v>0.16806008191303609</v>
      </c>
      <c r="J2056">
        <v>0.16017974378071817</v>
      </c>
      <c r="K2056">
        <v>0.65549612307419702</v>
      </c>
      <c r="L2056">
        <v>0.76756949138182629</v>
      </c>
      <c r="M2056">
        <v>26.77194314991603</v>
      </c>
      <c r="N2056">
        <v>0.39549969840004701</v>
      </c>
    </row>
    <row r="2057" spans="2:14" x14ac:dyDescent="0.25">
      <c r="B2057">
        <v>1.1499999999999999</v>
      </c>
      <c r="C2057">
        <v>0.44999999999999996</v>
      </c>
      <c r="D2057">
        <v>0.44999999999999996</v>
      </c>
      <c r="E2057">
        <v>0.44999999999999996</v>
      </c>
      <c r="F2057">
        <v>2.5750000000000002</v>
      </c>
      <c r="G2057">
        <v>1.5</v>
      </c>
      <c r="H2057">
        <v>1000</v>
      </c>
      <c r="I2057">
        <v>1.9737396203360902E-3</v>
      </c>
      <c r="J2057">
        <v>0.20651956429984517</v>
      </c>
      <c r="K2057">
        <v>-4.1799716295239542E-2</v>
      </c>
      <c r="L2057">
        <v>9.9999999999988987E-5</v>
      </c>
      <c r="M2057">
        <v>3.2726579958121071</v>
      </c>
      <c r="N2057">
        <v>0.28006103563622314</v>
      </c>
    </row>
    <row r="2058" spans="2:14" x14ac:dyDescent="0.25">
      <c r="B2058">
        <v>1.1499999999999999</v>
      </c>
      <c r="C2058">
        <v>0.44999999999999996</v>
      </c>
      <c r="D2058">
        <v>0.44999999999999996</v>
      </c>
      <c r="E2058">
        <v>0.44999999999999996</v>
      </c>
      <c r="F2058">
        <v>5.05</v>
      </c>
      <c r="G2058">
        <v>0.44999999999999996</v>
      </c>
      <c r="H2058">
        <v>15.989853358175043</v>
      </c>
      <c r="I2058">
        <v>0.16805840082836013</v>
      </c>
      <c r="J2058">
        <v>0.16018311744009633</v>
      </c>
      <c r="K2058">
        <v>0.65548667406114558</v>
      </c>
      <c r="L2058">
        <v>0.7675724825453758</v>
      </c>
      <c r="M2058">
        <v>26.772098705814951</v>
      </c>
      <c r="N2058">
        <v>0.39550244076734009</v>
      </c>
    </row>
    <row r="2059" spans="2:14" x14ac:dyDescent="0.25">
      <c r="B2059">
        <v>1.1499999999999999</v>
      </c>
      <c r="C2059">
        <v>0.44999999999999996</v>
      </c>
      <c r="D2059">
        <v>0.44999999999999996</v>
      </c>
      <c r="E2059">
        <v>0.44999999999999996</v>
      </c>
      <c r="F2059">
        <v>5.05</v>
      </c>
      <c r="G2059">
        <v>0.79999999999999993</v>
      </c>
      <c r="H2059">
        <v>15.989853366047956</v>
      </c>
      <c r="I2059">
        <v>0.1680591142634493</v>
      </c>
      <c r="J2059">
        <v>0.16018358125740847</v>
      </c>
      <c r="K2059">
        <v>0.65548565581228357</v>
      </c>
      <c r="L2059">
        <v>0.76757128555665566</v>
      </c>
      <c r="M2059">
        <v>26.772000481549131</v>
      </c>
      <c r="N2059">
        <v>0.39549985324119896</v>
      </c>
    </row>
    <row r="2060" spans="2:14" x14ac:dyDescent="0.25">
      <c r="B2060">
        <v>1.1499999999999999</v>
      </c>
      <c r="C2060">
        <v>0.44999999999999996</v>
      </c>
      <c r="D2060">
        <v>0.44999999999999996</v>
      </c>
      <c r="E2060">
        <v>0.44999999999999996</v>
      </c>
      <c r="F2060">
        <v>5.05</v>
      </c>
      <c r="G2060">
        <v>1.1499999999999999</v>
      </c>
      <c r="H2060">
        <v>15.989853237366484</v>
      </c>
      <c r="I2060">
        <v>0.16805370976590273</v>
      </c>
      <c r="J2060">
        <v>0.16019240248800601</v>
      </c>
      <c r="K2060">
        <v>0.65546479585909767</v>
      </c>
      <c r="L2060">
        <v>0.76764271814344809</v>
      </c>
      <c r="M2060">
        <v>26.776502879539354</v>
      </c>
      <c r="N2060">
        <v>0.39551408496259899</v>
      </c>
    </row>
    <row r="2061" spans="2:14" x14ac:dyDescent="0.25">
      <c r="B2061">
        <v>1.1499999999999999</v>
      </c>
      <c r="C2061">
        <v>0.44999999999999996</v>
      </c>
      <c r="D2061">
        <v>0.44999999999999996</v>
      </c>
      <c r="E2061">
        <v>0.44999999999999996</v>
      </c>
      <c r="F2061">
        <v>5.05</v>
      </c>
      <c r="G2061">
        <v>1.5</v>
      </c>
      <c r="H2061">
        <v>15.989853369005125</v>
      </c>
      <c r="I2061">
        <v>0.16806027705972973</v>
      </c>
      <c r="J2061">
        <v>0.16018273382113424</v>
      </c>
      <c r="K2061">
        <v>0.65548868915730218</v>
      </c>
      <c r="L2061">
        <v>0.76756939911124944</v>
      </c>
      <c r="M2061">
        <v>26.771944931634401</v>
      </c>
      <c r="N2061">
        <v>0.39550094393539015</v>
      </c>
    </row>
    <row r="2062" spans="2:14" x14ac:dyDescent="0.25">
      <c r="B2062">
        <v>1.1499999999999999</v>
      </c>
      <c r="C2062">
        <v>0.44999999999999996</v>
      </c>
      <c r="D2062">
        <v>0.44999999999999996</v>
      </c>
      <c r="E2062">
        <v>0.44999999999999996</v>
      </c>
      <c r="F2062">
        <v>7.5250000000000004</v>
      </c>
      <c r="G2062">
        <v>0.44999999999999996</v>
      </c>
      <c r="H2062">
        <v>15.989853369105822</v>
      </c>
      <c r="I2062">
        <v>0.16805824226059754</v>
      </c>
      <c r="J2062">
        <v>0.16018195537876687</v>
      </c>
      <c r="K2062">
        <v>0.6554899875464375</v>
      </c>
      <c r="L2062">
        <v>0.76756953263536476</v>
      </c>
      <c r="M2062">
        <v>26.771953279361025</v>
      </c>
      <c r="N2062">
        <v>0.39550141612864964</v>
      </c>
    </row>
    <row r="2063" spans="2:14" x14ac:dyDescent="0.25">
      <c r="B2063">
        <v>1.1499999999999999</v>
      </c>
      <c r="C2063">
        <v>0.44999999999999996</v>
      </c>
      <c r="D2063">
        <v>0.44999999999999996</v>
      </c>
      <c r="E2063">
        <v>0.44999999999999996</v>
      </c>
      <c r="F2063">
        <v>7.5250000000000004</v>
      </c>
      <c r="G2063">
        <v>0.79999999999999993</v>
      </c>
      <c r="H2063">
        <v>15.989853353725881</v>
      </c>
      <c r="I2063">
        <v>0.16805039181989923</v>
      </c>
      <c r="J2063">
        <v>0.16018464130955987</v>
      </c>
      <c r="K2063">
        <v>0.65548460539157649</v>
      </c>
      <c r="L2063">
        <v>0.76757884467669413</v>
      </c>
      <c r="M2063">
        <v>26.772417619528504</v>
      </c>
      <c r="N2063">
        <v>0.395504442615291</v>
      </c>
    </row>
    <row r="2064" spans="2:14" x14ac:dyDescent="0.25">
      <c r="B2064">
        <v>1.1499999999999999</v>
      </c>
      <c r="C2064">
        <v>0.44999999999999996</v>
      </c>
      <c r="D2064">
        <v>0.44999999999999996</v>
      </c>
      <c r="E2064">
        <v>0.44999999999999996</v>
      </c>
      <c r="F2064">
        <v>7.5250000000000004</v>
      </c>
      <c r="G2064">
        <v>1.1499999999999999</v>
      </c>
      <c r="H2064">
        <v>15.98985337149997</v>
      </c>
      <c r="I2064">
        <v>0.16805834699049391</v>
      </c>
      <c r="J2064">
        <v>0.16018171884569038</v>
      </c>
      <c r="K2064">
        <v>0.65549126300812277</v>
      </c>
      <c r="L2064">
        <v>0.76756883517962293</v>
      </c>
      <c r="M2064">
        <v>26.771905043433197</v>
      </c>
      <c r="N2064">
        <v>0.39550146046092033</v>
      </c>
    </row>
    <row r="2065" spans="2:14" x14ac:dyDescent="0.25">
      <c r="B2065">
        <v>1.1499999999999999</v>
      </c>
      <c r="C2065">
        <v>0.44999999999999996</v>
      </c>
      <c r="D2065">
        <v>0.44999999999999996</v>
      </c>
      <c r="E2065">
        <v>0.44999999999999996</v>
      </c>
      <c r="F2065">
        <v>7.5250000000000004</v>
      </c>
      <c r="G2065">
        <v>1.5</v>
      </c>
      <c r="H2065">
        <v>15.989853363628878</v>
      </c>
      <c r="I2065">
        <v>0.1680573650867121</v>
      </c>
      <c r="J2065">
        <v>0.16018423994574327</v>
      </c>
      <c r="K2065">
        <v>0.65548538736467687</v>
      </c>
      <c r="L2065">
        <v>0.76756955619124723</v>
      </c>
      <c r="M2065">
        <v>26.771960669583788</v>
      </c>
      <c r="N2065">
        <v>0.3955020705833846</v>
      </c>
    </row>
    <row r="2066" spans="2:14" x14ac:dyDescent="0.25">
      <c r="B2066">
        <v>1.1499999999999999</v>
      </c>
      <c r="C2066">
        <v>0.44999999999999996</v>
      </c>
      <c r="D2066">
        <v>0.44999999999999996</v>
      </c>
      <c r="E2066">
        <v>0.44999999999999996</v>
      </c>
      <c r="F2066">
        <v>10</v>
      </c>
      <c r="G2066">
        <v>0.44999999999999996</v>
      </c>
      <c r="H2066">
        <v>1000</v>
      </c>
      <c r="I2066">
        <v>0.40564651846123856</v>
      </c>
      <c r="J2066">
        <v>0.2977006378112248</v>
      </c>
      <c r="K2066">
        <v>-7.1156330123868794E-3</v>
      </c>
      <c r="L2066">
        <v>0.32996156633269913</v>
      </c>
      <c r="M2066">
        <v>10.033805360530383</v>
      </c>
      <c r="N2066">
        <v>0.28221082838461514</v>
      </c>
    </row>
    <row r="2067" spans="2:14" x14ac:dyDescent="0.25">
      <c r="B2067">
        <v>1.1499999999999999</v>
      </c>
      <c r="C2067">
        <v>0.44999999999999996</v>
      </c>
      <c r="D2067">
        <v>0.44999999999999996</v>
      </c>
      <c r="E2067">
        <v>0.44999999999999996</v>
      </c>
      <c r="F2067">
        <v>10</v>
      </c>
      <c r="G2067">
        <v>0.79999999999999993</v>
      </c>
      <c r="H2067">
        <v>1000</v>
      </c>
      <c r="I2067">
        <v>0.19812612153728376</v>
      </c>
      <c r="J2067">
        <v>0.35049063653585555</v>
      </c>
      <c r="K2067">
        <v>-6.1191577763766991E-2</v>
      </c>
      <c r="L2067">
        <v>0.28941118608631583</v>
      </c>
      <c r="M2067">
        <v>10.031580166733869</v>
      </c>
      <c r="N2067">
        <v>0.20207803127119353</v>
      </c>
    </row>
    <row r="2068" spans="2:14" x14ac:dyDescent="0.25">
      <c r="B2068">
        <v>1.1499999999999999</v>
      </c>
      <c r="C2068">
        <v>0.44999999999999996</v>
      </c>
      <c r="D2068">
        <v>0.44999999999999996</v>
      </c>
      <c r="E2068">
        <v>0.44999999999999996</v>
      </c>
      <c r="F2068">
        <v>10</v>
      </c>
      <c r="G2068">
        <v>1.1499999999999999</v>
      </c>
      <c r="H2068">
        <v>15.989853441815963</v>
      </c>
      <c r="I2068">
        <v>0.16805493925208786</v>
      </c>
      <c r="J2068">
        <v>0.16019933157821653</v>
      </c>
      <c r="K2068">
        <v>0.65545100743281326</v>
      </c>
      <c r="L2068">
        <v>0.76755894840862382</v>
      </c>
      <c r="M2068">
        <v>26.77149643878985</v>
      </c>
      <c r="N2068">
        <v>0.39549499470475313</v>
      </c>
    </row>
    <row r="2069" spans="2:14" x14ac:dyDescent="0.25">
      <c r="B2069">
        <v>1.1499999999999999</v>
      </c>
      <c r="C2069">
        <v>0.44999999999999996</v>
      </c>
      <c r="D2069">
        <v>0.44999999999999996</v>
      </c>
      <c r="E2069">
        <v>0.44999999999999996</v>
      </c>
      <c r="F2069">
        <v>10</v>
      </c>
      <c r="G2069">
        <v>1.5</v>
      </c>
      <c r="H2069">
        <v>15.989853376340507</v>
      </c>
      <c r="I2069">
        <v>0.16805120911800855</v>
      </c>
      <c r="J2069">
        <v>0.16018864181329118</v>
      </c>
      <c r="K2069">
        <v>0.6554695795504567</v>
      </c>
      <c r="L2069">
        <v>0.76756963106581033</v>
      </c>
      <c r="M2069">
        <v>26.771892188753672</v>
      </c>
      <c r="N2069">
        <v>0.39550276030418463</v>
      </c>
    </row>
    <row r="2070" spans="2:14" x14ac:dyDescent="0.25">
      <c r="B2070">
        <v>1.1499999999999999</v>
      </c>
      <c r="C2070">
        <v>0.44999999999999996</v>
      </c>
      <c r="D2070">
        <v>0.44999999999999996</v>
      </c>
      <c r="E2070">
        <v>0.79999999999999993</v>
      </c>
      <c r="F2070">
        <v>2.5750000000000002</v>
      </c>
      <c r="G2070">
        <v>0.44999999999999996</v>
      </c>
      <c r="H2070">
        <v>15.989853414704418</v>
      </c>
      <c r="I2070">
        <v>0.16805915680408692</v>
      </c>
      <c r="J2070">
        <v>0.16018790897263166</v>
      </c>
      <c r="K2070">
        <v>0.65547342773914519</v>
      </c>
      <c r="L2070">
        <v>0.76756889838472886</v>
      </c>
      <c r="M2070">
        <v>26.771687217571387</v>
      </c>
      <c r="N2070">
        <v>0.39549449979009821</v>
      </c>
    </row>
    <row r="2071" spans="2:14" x14ac:dyDescent="0.25">
      <c r="B2071">
        <v>1.1499999999999999</v>
      </c>
      <c r="C2071">
        <v>0.44999999999999996</v>
      </c>
      <c r="D2071">
        <v>0.44999999999999996</v>
      </c>
      <c r="E2071">
        <v>0.79999999999999993</v>
      </c>
      <c r="F2071">
        <v>2.5750000000000002</v>
      </c>
      <c r="G2071">
        <v>0.79999999999999993</v>
      </c>
      <c r="H2071">
        <v>15.989853370907609</v>
      </c>
      <c r="I2071">
        <v>0.16805836932637386</v>
      </c>
      <c r="J2071">
        <v>0.16018399860958193</v>
      </c>
      <c r="K2071">
        <v>0.65548527569715542</v>
      </c>
      <c r="L2071">
        <v>0.76756762140767476</v>
      </c>
      <c r="M2071">
        <v>26.771825192843572</v>
      </c>
      <c r="N2071">
        <v>0.39550134265581272</v>
      </c>
    </row>
    <row r="2072" spans="2:14" x14ac:dyDescent="0.25">
      <c r="B2072">
        <v>1.1499999999999999</v>
      </c>
      <c r="C2072">
        <v>0.44999999999999996</v>
      </c>
      <c r="D2072">
        <v>0.44999999999999996</v>
      </c>
      <c r="E2072">
        <v>0.79999999999999993</v>
      </c>
      <c r="F2072">
        <v>2.5750000000000002</v>
      </c>
      <c r="G2072">
        <v>1.1499999999999999</v>
      </c>
      <c r="H2072">
        <v>1000</v>
      </c>
      <c r="I2072">
        <v>-8.341215793463419E-3</v>
      </c>
      <c r="J2072">
        <v>0.85541115582421745</v>
      </c>
      <c r="K2072">
        <v>-4.8935992291966074E-2</v>
      </c>
      <c r="L2072">
        <v>0.54253082320148305</v>
      </c>
      <c r="M2072">
        <v>15.514757224365294</v>
      </c>
      <c r="N2072">
        <v>0.39549821306055122</v>
      </c>
    </row>
    <row r="2073" spans="2:14" x14ac:dyDescent="0.25">
      <c r="B2073">
        <v>1.1499999999999999</v>
      </c>
      <c r="C2073">
        <v>0.44999999999999996</v>
      </c>
      <c r="D2073">
        <v>0.44999999999999996</v>
      </c>
      <c r="E2073">
        <v>0.79999999999999993</v>
      </c>
      <c r="F2073">
        <v>2.5750000000000002</v>
      </c>
      <c r="G2073">
        <v>1.5</v>
      </c>
      <c r="H2073">
        <v>1000</v>
      </c>
      <c r="I2073">
        <v>-0.13232139750622907</v>
      </c>
      <c r="J2073">
        <v>9.0465955288347319E-2</v>
      </c>
      <c r="K2073">
        <v>-5.2406633723948937E-2</v>
      </c>
      <c r="L2073">
        <v>9.9999999999988987E-5</v>
      </c>
      <c r="M2073">
        <v>3.2380708425904134</v>
      </c>
      <c r="N2073">
        <v>0.17548464538214886</v>
      </c>
    </row>
    <row r="2074" spans="2:14" x14ac:dyDescent="0.25">
      <c r="B2074">
        <v>1.1499999999999999</v>
      </c>
      <c r="C2074">
        <v>0.44999999999999996</v>
      </c>
      <c r="D2074">
        <v>0.44999999999999996</v>
      </c>
      <c r="E2074">
        <v>0.79999999999999993</v>
      </c>
      <c r="F2074">
        <v>5.05</v>
      </c>
      <c r="G2074">
        <v>0.44999999999999996</v>
      </c>
      <c r="H2074">
        <v>15.989853368155696</v>
      </c>
      <c r="I2074">
        <v>0.16805857831692084</v>
      </c>
      <c r="J2074">
        <v>0.16018459955082229</v>
      </c>
      <c r="K2074">
        <v>0.65548421264427092</v>
      </c>
      <c r="L2074">
        <v>0.76756852192821101</v>
      </c>
      <c r="M2074">
        <v>26.771847695160929</v>
      </c>
      <c r="N2074">
        <v>0.39550225498189295</v>
      </c>
    </row>
    <row r="2075" spans="2:14" x14ac:dyDescent="0.25">
      <c r="B2075">
        <v>1.1499999999999999</v>
      </c>
      <c r="C2075">
        <v>0.44999999999999996</v>
      </c>
      <c r="D2075">
        <v>0.44999999999999996</v>
      </c>
      <c r="E2075">
        <v>0.79999999999999993</v>
      </c>
      <c r="F2075">
        <v>5.05</v>
      </c>
      <c r="G2075">
        <v>0.79999999999999993</v>
      </c>
      <c r="H2075">
        <v>15.989853315933198</v>
      </c>
      <c r="I2075">
        <v>0.16805315201507243</v>
      </c>
      <c r="J2075">
        <v>0.16018853726100499</v>
      </c>
      <c r="K2075">
        <v>0.65547506080083928</v>
      </c>
      <c r="L2075">
        <v>0.76758587712992588</v>
      </c>
      <c r="M2075">
        <v>26.77308694577976</v>
      </c>
      <c r="N2075">
        <v>0.39550710724316968</v>
      </c>
    </row>
    <row r="2076" spans="2:14" x14ac:dyDescent="0.25">
      <c r="B2076">
        <v>1.1499999999999999</v>
      </c>
      <c r="C2076">
        <v>0.44999999999999996</v>
      </c>
      <c r="D2076">
        <v>0.44999999999999996</v>
      </c>
      <c r="E2076">
        <v>0.79999999999999993</v>
      </c>
      <c r="F2076">
        <v>5.05</v>
      </c>
      <c r="G2076">
        <v>1.1499999999999999</v>
      </c>
      <c r="H2076">
        <v>15.989853313707588</v>
      </c>
      <c r="I2076">
        <v>0.16806305836652116</v>
      </c>
      <c r="J2076">
        <v>0.16017886081827631</v>
      </c>
      <c r="K2076">
        <v>0.65549900616117873</v>
      </c>
      <c r="L2076">
        <v>0.76759423294417062</v>
      </c>
      <c r="M2076">
        <v>26.773499221274303</v>
      </c>
      <c r="N2076">
        <v>0.39550907466057394</v>
      </c>
    </row>
    <row r="2077" spans="2:14" x14ac:dyDescent="0.25">
      <c r="B2077">
        <v>1.1499999999999999</v>
      </c>
      <c r="C2077">
        <v>0.44999999999999996</v>
      </c>
      <c r="D2077">
        <v>0.44999999999999996</v>
      </c>
      <c r="E2077">
        <v>0.79999999999999993</v>
      </c>
      <c r="F2077">
        <v>5.05</v>
      </c>
      <c r="G2077">
        <v>1.5</v>
      </c>
      <c r="H2077">
        <v>15.9898532805258</v>
      </c>
      <c r="I2077">
        <v>0.16805760256850447</v>
      </c>
      <c r="J2077">
        <v>0.1601877494575715</v>
      </c>
      <c r="K2077">
        <v>0.6554767599176804</v>
      </c>
      <c r="L2077">
        <v>0.76760266505008923</v>
      </c>
      <c r="M2077">
        <v>26.774101559345887</v>
      </c>
      <c r="N2077">
        <v>0.39550658921956366</v>
      </c>
    </row>
    <row r="2078" spans="2:14" x14ac:dyDescent="0.25">
      <c r="B2078">
        <v>1.1499999999999999</v>
      </c>
      <c r="C2078">
        <v>0.44999999999999996</v>
      </c>
      <c r="D2078">
        <v>0.44999999999999996</v>
      </c>
      <c r="E2078">
        <v>0.79999999999999993</v>
      </c>
      <c r="F2078">
        <v>7.5250000000000004</v>
      </c>
      <c r="G2078">
        <v>0.44999999999999996</v>
      </c>
      <c r="H2078">
        <v>15.989853346075147</v>
      </c>
      <c r="I2078">
        <v>0.1680504864845262</v>
      </c>
      <c r="J2078">
        <v>0.16019386372235433</v>
      </c>
      <c r="K2078">
        <v>0.65546098143683418</v>
      </c>
      <c r="L2078">
        <v>0.76757214541012353</v>
      </c>
      <c r="M2078">
        <v>26.772069304826545</v>
      </c>
      <c r="N2078">
        <v>0.39550254768894599</v>
      </c>
    </row>
    <row r="2079" spans="2:14" x14ac:dyDescent="0.25">
      <c r="B2079">
        <v>1.1499999999999999</v>
      </c>
      <c r="C2079">
        <v>0.44999999999999996</v>
      </c>
      <c r="D2079">
        <v>0.44999999999999996</v>
      </c>
      <c r="E2079">
        <v>0.79999999999999993</v>
      </c>
      <c r="F2079">
        <v>7.5250000000000004</v>
      </c>
      <c r="G2079">
        <v>0.79999999999999993</v>
      </c>
      <c r="H2079">
        <v>15.989853368165768</v>
      </c>
      <c r="I2079">
        <v>0.16805751450924702</v>
      </c>
      <c r="J2079">
        <v>0.16018497585792249</v>
      </c>
      <c r="K2079">
        <v>0.65548364836035611</v>
      </c>
      <c r="L2079">
        <v>0.76756821163388644</v>
      </c>
      <c r="M2079">
        <v>26.771840957973609</v>
      </c>
      <c r="N2079">
        <v>0.39550284392828539</v>
      </c>
    </row>
    <row r="2080" spans="2:14" x14ac:dyDescent="0.25">
      <c r="B2080">
        <v>1.1499999999999999</v>
      </c>
      <c r="C2080">
        <v>0.44999999999999996</v>
      </c>
      <c r="D2080">
        <v>0.44999999999999996</v>
      </c>
      <c r="E2080">
        <v>0.79999999999999993</v>
      </c>
      <c r="F2080">
        <v>7.5250000000000004</v>
      </c>
      <c r="G2080">
        <v>1.1499999999999999</v>
      </c>
      <c r="H2080">
        <v>15.989853361160122</v>
      </c>
      <c r="I2080">
        <v>0.16806318615176324</v>
      </c>
      <c r="J2080">
        <v>0.16017738679644514</v>
      </c>
      <c r="K2080">
        <v>0.65550147820969784</v>
      </c>
      <c r="L2080">
        <v>0.76757718973180611</v>
      </c>
      <c r="M2080">
        <v>26.772399084757055</v>
      </c>
      <c r="N2080">
        <v>0.39550604332989525</v>
      </c>
    </row>
    <row r="2081" spans="2:14" x14ac:dyDescent="0.25">
      <c r="B2081">
        <v>1.1499999999999999</v>
      </c>
      <c r="C2081">
        <v>0.44999999999999996</v>
      </c>
      <c r="D2081">
        <v>0.44999999999999996</v>
      </c>
      <c r="E2081">
        <v>0.79999999999999993</v>
      </c>
      <c r="F2081">
        <v>7.5250000000000004</v>
      </c>
      <c r="G2081">
        <v>1.5</v>
      </c>
      <c r="H2081">
        <v>15.989853335709746</v>
      </c>
      <c r="I2081">
        <v>0.16805152298774095</v>
      </c>
      <c r="J2081">
        <v>0.16018341857461546</v>
      </c>
      <c r="K2081">
        <v>0.65548296252492155</v>
      </c>
      <c r="L2081">
        <v>0.76759090758256199</v>
      </c>
      <c r="M2081">
        <v>26.773289103523275</v>
      </c>
      <c r="N2081">
        <v>0.39550929687276165</v>
      </c>
    </row>
    <row r="2082" spans="2:14" x14ac:dyDescent="0.25">
      <c r="B2082">
        <v>1.1499999999999999</v>
      </c>
      <c r="C2082">
        <v>0.44999999999999996</v>
      </c>
      <c r="D2082">
        <v>0.44999999999999996</v>
      </c>
      <c r="E2082">
        <v>0.79999999999999993</v>
      </c>
      <c r="F2082">
        <v>10</v>
      </c>
      <c r="G2082">
        <v>0.44999999999999996</v>
      </c>
      <c r="H2082">
        <v>15.989853345715552</v>
      </c>
      <c r="I2082">
        <v>0.16805576028745267</v>
      </c>
      <c r="J2082">
        <v>0.16018689194010488</v>
      </c>
      <c r="K2082">
        <v>0.65548177290922205</v>
      </c>
      <c r="L2082">
        <v>0.7675806959430912</v>
      </c>
      <c r="M2082">
        <v>26.772658740612492</v>
      </c>
      <c r="N2082">
        <v>0.39549958657903017</v>
      </c>
    </row>
    <row r="2083" spans="2:14" x14ac:dyDescent="0.25">
      <c r="B2083">
        <v>1.1499999999999999</v>
      </c>
      <c r="C2083">
        <v>0.44999999999999996</v>
      </c>
      <c r="D2083">
        <v>0.44999999999999996</v>
      </c>
      <c r="E2083">
        <v>0.79999999999999993</v>
      </c>
      <c r="F2083">
        <v>10</v>
      </c>
      <c r="G2083">
        <v>0.79999999999999993</v>
      </c>
      <c r="H2083">
        <v>15.989853368278265</v>
      </c>
      <c r="I2083">
        <v>0.16805704570299435</v>
      </c>
      <c r="J2083">
        <v>0.16018417359062664</v>
      </c>
      <c r="K2083">
        <v>0.65548450169705186</v>
      </c>
      <c r="L2083">
        <v>0.76756827625271196</v>
      </c>
      <c r="M2083">
        <v>26.771889475068704</v>
      </c>
      <c r="N2083">
        <v>0.39550143050312536</v>
      </c>
    </row>
    <row r="2084" spans="2:14" x14ac:dyDescent="0.25">
      <c r="B2084">
        <v>1.1499999999999999</v>
      </c>
      <c r="C2084">
        <v>0.44999999999999996</v>
      </c>
      <c r="D2084">
        <v>0.44999999999999996</v>
      </c>
      <c r="E2084">
        <v>0.79999999999999993</v>
      </c>
      <c r="F2084">
        <v>10</v>
      </c>
      <c r="G2084">
        <v>1.1499999999999999</v>
      </c>
      <c r="H2084">
        <v>15.989853322160954</v>
      </c>
      <c r="I2084">
        <v>0.1680529558962181</v>
      </c>
      <c r="J2084">
        <v>0.16018937957196094</v>
      </c>
      <c r="K2084">
        <v>0.65546779419768253</v>
      </c>
      <c r="L2084">
        <v>0.76758683674601202</v>
      </c>
      <c r="M2084">
        <v>26.773150368641563</v>
      </c>
      <c r="N2084">
        <v>0.39550661178818769</v>
      </c>
    </row>
    <row r="2085" spans="2:14" x14ac:dyDescent="0.25">
      <c r="B2085">
        <v>1.1499999999999999</v>
      </c>
      <c r="C2085">
        <v>0.44999999999999996</v>
      </c>
      <c r="D2085">
        <v>0.44999999999999996</v>
      </c>
      <c r="E2085">
        <v>0.79999999999999993</v>
      </c>
      <c r="F2085">
        <v>10</v>
      </c>
      <c r="G2085">
        <v>1.5</v>
      </c>
      <c r="H2085">
        <v>15.989853288383015</v>
      </c>
      <c r="I2085">
        <v>0.16804856926390249</v>
      </c>
      <c r="J2085">
        <v>0.16019236114044297</v>
      </c>
      <c r="K2085">
        <v>0.65546679250780271</v>
      </c>
      <c r="L2085">
        <v>0.7675972424338775</v>
      </c>
      <c r="M2085">
        <v>26.773653945733965</v>
      </c>
      <c r="N2085">
        <v>0.3955077732271261</v>
      </c>
    </row>
    <row r="2086" spans="2:14" x14ac:dyDescent="0.25">
      <c r="B2086">
        <v>1.1499999999999999</v>
      </c>
      <c r="C2086">
        <v>0.44999999999999996</v>
      </c>
      <c r="D2086">
        <v>0.44999999999999996</v>
      </c>
      <c r="E2086">
        <v>1.1499999999999999</v>
      </c>
      <c r="F2086">
        <v>2.5750000000000002</v>
      </c>
      <c r="G2086">
        <v>0.44999999999999996</v>
      </c>
      <c r="H2086">
        <v>15.989853318738403</v>
      </c>
      <c r="I2086">
        <v>0.1680579899463005</v>
      </c>
      <c r="J2086">
        <v>0.1601735867817585</v>
      </c>
      <c r="K2086">
        <v>0.65551420126023086</v>
      </c>
      <c r="L2086">
        <v>0.76760143927542757</v>
      </c>
      <c r="M2086">
        <v>26.77393251266091</v>
      </c>
      <c r="N2086">
        <v>0.3955078386549411</v>
      </c>
    </row>
    <row r="2087" spans="2:14" x14ac:dyDescent="0.25">
      <c r="B2087">
        <v>1.1499999999999999</v>
      </c>
      <c r="C2087">
        <v>0.44999999999999996</v>
      </c>
      <c r="D2087">
        <v>0.44999999999999996</v>
      </c>
      <c r="E2087">
        <v>1.1499999999999999</v>
      </c>
      <c r="F2087">
        <v>2.5750000000000002</v>
      </c>
      <c r="G2087">
        <v>0.79999999999999993</v>
      </c>
      <c r="H2087">
        <v>1000</v>
      </c>
      <c r="I2087">
        <v>2.8788963617760045E-2</v>
      </c>
      <c r="J2087">
        <v>0.83351615995516537</v>
      </c>
      <c r="K2087">
        <v>-2.449922537337279E-2</v>
      </c>
      <c r="L2087">
        <v>0.6340451168447615</v>
      </c>
      <c r="M2087">
        <v>19.23557697771097</v>
      </c>
      <c r="N2087">
        <v>0.36642324313200386</v>
      </c>
    </row>
    <row r="2088" spans="2:14" x14ac:dyDescent="0.25">
      <c r="B2088">
        <v>1.1499999999999999</v>
      </c>
      <c r="C2088">
        <v>0.44999999999999996</v>
      </c>
      <c r="D2088">
        <v>0.44999999999999996</v>
      </c>
      <c r="E2088">
        <v>1.1499999999999999</v>
      </c>
      <c r="F2088">
        <v>2.5750000000000002</v>
      </c>
      <c r="G2088">
        <v>1.1499999999999999</v>
      </c>
      <c r="H2088">
        <v>1000</v>
      </c>
      <c r="I2088">
        <v>-0.48796617282035459</v>
      </c>
      <c r="J2088">
        <v>0.22926381866735707</v>
      </c>
      <c r="K2088">
        <v>-0.11433524879407259</v>
      </c>
      <c r="L2088">
        <v>9.9999999999988987E-5</v>
      </c>
      <c r="M2088">
        <v>3.4946760112372686</v>
      </c>
      <c r="N2088">
        <v>0.20881916136908713</v>
      </c>
    </row>
    <row r="2089" spans="2:14" x14ac:dyDescent="0.25">
      <c r="B2089">
        <v>1.1499999999999999</v>
      </c>
      <c r="C2089">
        <v>0.44999999999999996</v>
      </c>
      <c r="D2089">
        <v>0.44999999999999996</v>
      </c>
      <c r="E2089">
        <v>1.1499999999999999</v>
      </c>
      <c r="F2089">
        <v>2.5750000000000002</v>
      </c>
      <c r="G2089">
        <v>1.5</v>
      </c>
      <c r="H2089">
        <v>1000</v>
      </c>
      <c r="I2089">
        <v>-1.0048626546670307</v>
      </c>
      <c r="J2089">
        <v>0.24979151112630388</v>
      </c>
      <c r="K2089">
        <v>-6.3035561167060106E-2</v>
      </c>
      <c r="L2089">
        <v>9.9999999999988987E-5</v>
      </c>
      <c r="M2089">
        <v>3.6735020893363219</v>
      </c>
      <c r="N2089">
        <v>0.10741840489944132</v>
      </c>
    </row>
    <row r="2090" spans="2:14" x14ac:dyDescent="0.25">
      <c r="B2090">
        <v>1.1499999999999999</v>
      </c>
      <c r="C2090">
        <v>0.44999999999999996</v>
      </c>
      <c r="D2090">
        <v>0.44999999999999996</v>
      </c>
      <c r="E2090">
        <v>1.1499999999999999</v>
      </c>
      <c r="F2090">
        <v>5.05</v>
      </c>
      <c r="G2090">
        <v>0.44999999999999996</v>
      </c>
      <c r="H2090">
        <v>15.989853490590654</v>
      </c>
      <c r="I2090">
        <v>0.1680620332329599</v>
      </c>
      <c r="J2090">
        <v>0.16017956062758151</v>
      </c>
      <c r="K2090">
        <v>0.65549971652845362</v>
      </c>
      <c r="L2090">
        <v>0.76754871776936506</v>
      </c>
      <c r="M2090">
        <v>26.770848432428867</v>
      </c>
      <c r="N2090">
        <v>0.39550548949549846</v>
      </c>
    </row>
    <row r="2091" spans="2:14" x14ac:dyDescent="0.25">
      <c r="B2091">
        <v>1.1499999999999999</v>
      </c>
      <c r="C2091">
        <v>0.44999999999999996</v>
      </c>
      <c r="D2091">
        <v>0.44999999999999996</v>
      </c>
      <c r="E2091">
        <v>1.1499999999999999</v>
      </c>
      <c r="F2091">
        <v>5.05</v>
      </c>
      <c r="G2091">
        <v>0.79999999999999993</v>
      </c>
      <c r="H2091">
        <v>15.989853286290224</v>
      </c>
      <c r="I2091">
        <v>0.16805089468668694</v>
      </c>
      <c r="J2091">
        <v>0.16019525026792289</v>
      </c>
      <c r="K2091">
        <v>0.65545599155973466</v>
      </c>
      <c r="L2091">
        <v>0.76759504325931072</v>
      </c>
      <c r="M2091">
        <v>26.773640517210879</v>
      </c>
      <c r="N2091">
        <v>0.39550678523035165</v>
      </c>
    </row>
    <row r="2092" spans="2:14" x14ac:dyDescent="0.25">
      <c r="B2092">
        <v>1.1499999999999999</v>
      </c>
      <c r="C2092">
        <v>0.44999999999999996</v>
      </c>
      <c r="D2092">
        <v>0.44999999999999996</v>
      </c>
      <c r="E2092">
        <v>1.1499999999999999</v>
      </c>
      <c r="F2092">
        <v>5.05</v>
      </c>
      <c r="G2092">
        <v>1.1499999999999999</v>
      </c>
      <c r="H2092">
        <v>15.989853341891763</v>
      </c>
      <c r="I2092">
        <v>0.16805934716384785</v>
      </c>
      <c r="J2092">
        <v>0.16017177061292009</v>
      </c>
      <c r="K2092">
        <v>0.65551852760943097</v>
      </c>
      <c r="L2092">
        <v>0.76759356025844339</v>
      </c>
      <c r="M2092">
        <v>26.773480008310326</v>
      </c>
      <c r="N2092">
        <v>0.39550456272216994</v>
      </c>
    </row>
    <row r="2093" spans="2:14" x14ac:dyDescent="0.25">
      <c r="B2093">
        <v>1.1499999999999999</v>
      </c>
      <c r="C2093">
        <v>0.44999999999999996</v>
      </c>
      <c r="D2093">
        <v>0.44999999999999996</v>
      </c>
      <c r="E2093">
        <v>1.1499999999999999</v>
      </c>
      <c r="F2093">
        <v>5.05</v>
      </c>
      <c r="G2093">
        <v>1.5</v>
      </c>
      <c r="H2093">
        <v>1000</v>
      </c>
      <c r="I2093">
        <v>-0.83616709695887581</v>
      </c>
      <c r="J2093">
        <v>0.14406708833536574</v>
      </c>
      <c r="K2093">
        <v>-6.147378092624825E-2</v>
      </c>
      <c r="L2093">
        <v>0.10441503220946841</v>
      </c>
      <c r="M2093">
        <v>5.0826070337665161</v>
      </c>
      <c r="N2093">
        <v>0.16677872041874844</v>
      </c>
    </row>
    <row r="2094" spans="2:14" x14ac:dyDescent="0.25">
      <c r="B2094">
        <v>1.1499999999999999</v>
      </c>
      <c r="C2094">
        <v>0.44999999999999996</v>
      </c>
      <c r="D2094">
        <v>0.44999999999999996</v>
      </c>
      <c r="E2094">
        <v>1.1499999999999999</v>
      </c>
      <c r="F2094">
        <v>7.5250000000000004</v>
      </c>
      <c r="G2094">
        <v>0.44999999999999996</v>
      </c>
      <c r="H2094">
        <v>1000</v>
      </c>
      <c r="I2094">
        <v>0.25355726480212026</v>
      </c>
      <c r="J2094">
        <v>0.32153939807938792</v>
      </c>
      <c r="K2094">
        <v>-1.8620666619152904E-2</v>
      </c>
      <c r="L2094">
        <v>4.9151609620356619E-2</v>
      </c>
      <c r="M2094">
        <v>7.6111933573057478</v>
      </c>
      <c r="N2094">
        <v>0.41817114913216097</v>
      </c>
    </row>
    <row r="2095" spans="2:14" x14ac:dyDescent="0.25">
      <c r="B2095">
        <v>1.1499999999999999</v>
      </c>
      <c r="C2095">
        <v>0.44999999999999996</v>
      </c>
      <c r="D2095">
        <v>0.44999999999999996</v>
      </c>
      <c r="E2095">
        <v>1.1499999999999999</v>
      </c>
      <c r="F2095">
        <v>7.5250000000000004</v>
      </c>
      <c r="G2095">
        <v>0.79999999999999993</v>
      </c>
      <c r="H2095">
        <v>15.98985336545573</v>
      </c>
      <c r="I2095">
        <v>0.16805968297305693</v>
      </c>
      <c r="J2095">
        <v>0.16018146808799574</v>
      </c>
      <c r="K2095">
        <v>0.65549085826157516</v>
      </c>
      <c r="L2095">
        <v>0.76757151702493387</v>
      </c>
      <c r="M2095">
        <v>26.772031951462168</v>
      </c>
      <c r="N2095">
        <v>0.39550170860645645</v>
      </c>
    </row>
    <row r="2096" spans="2:14" x14ac:dyDescent="0.25">
      <c r="B2096">
        <v>1.1499999999999999</v>
      </c>
      <c r="C2096">
        <v>0.44999999999999996</v>
      </c>
      <c r="D2096">
        <v>0.44999999999999996</v>
      </c>
      <c r="E2096">
        <v>1.1499999999999999</v>
      </c>
      <c r="F2096">
        <v>7.5250000000000004</v>
      </c>
      <c r="G2096">
        <v>1.1499999999999999</v>
      </c>
      <c r="H2096">
        <v>15.989853368601548</v>
      </c>
      <c r="I2096">
        <v>0.16805916727814305</v>
      </c>
      <c r="J2096">
        <v>0.16018193835272593</v>
      </c>
      <c r="K2096">
        <v>0.65549072455343282</v>
      </c>
      <c r="L2096">
        <v>0.76757026102413783</v>
      </c>
      <c r="M2096">
        <v>26.771959684159526</v>
      </c>
      <c r="N2096">
        <v>0.39550070497620671</v>
      </c>
    </row>
    <row r="2097" spans="2:14" x14ac:dyDescent="0.25">
      <c r="B2097">
        <v>1.1499999999999999</v>
      </c>
      <c r="C2097">
        <v>0.44999999999999996</v>
      </c>
      <c r="D2097">
        <v>0.44999999999999996</v>
      </c>
      <c r="E2097">
        <v>1.1499999999999999</v>
      </c>
      <c r="F2097">
        <v>7.5250000000000004</v>
      </c>
      <c r="G2097">
        <v>1.5</v>
      </c>
      <c r="H2097">
        <v>15.989853347054222</v>
      </c>
      <c r="I2097">
        <v>0.16806438740272109</v>
      </c>
      <c r="J2097">
        <v>0.16017134974698552</v>
      </c>
      <c r="K2097">
        <v>0.65551380891734568</v>
      </c>
      <c r="L2097">
        <v>0.76759169042963626</v>
      </c>
      <c r="M2097">
        <v>26.773351192439215</v>
      </c>
      <c r="N2097">
        <v>0.39550547579803308</v>
      </c>
    </row>
    <row r="2098" spans="2:14" x14ac:dyDescent="0.25">
      <c r="B2098">
        <v>1.1499999999999999</v>
      </c>
      <c r="C2098">
        <v>0.44999999999999996</v>
      </c>
      <c r="D2098">
        <v>0.44999999999999996</v>
      </c>
      <c r="E2098">
        <v>1.1499999999999999</v>
      </c>
      <c r="F2098">
        <v>10</v>
      </c>
      <c r="G2098">
        <v>0.44999999999999996</v>
      </c>
      <c r="H2098">
        <v>1000</v>
      </c>
      <c r="I2098">
        <v>0.26855194140472188</v>
      </c>
      <c r="J2098">
        <v>0.32179664259696206</v>
      </c>
      <c r="K2098">
        <v>-2.407689567301935E-2</v>
      </c>
      <c r="L2098">
        <v>0.17525714564787565</v>
      </c>
      <c r="M2098">
        <v>10.056517266636055</v>
      </c>
      <c r="N2098">
        <v>0.40332051821081683</v>
      </c>
    </row>
    <row r="2099" spans="2:14" x14ac:dyDescent="0.25">
      <c r="B2099">
        <v>1.1499999999999999</v>
      </c>
      <c r="C2099">
        <v>0.44999999999999996</v>
      </c>
      <c r="D2099">
        <v>0.44999999999999996</v>
      </c>
      <c r="E2099">
        <v>1.1499999999999999</v>
      </c>
      <c r="F2099">
        <v>10</v>
      </c>
      <c r="G2099">
        <v>0.79999999999999993</v>
      </c>
      <c r="H2099">
        <v>15.98985333308546</v>
      </c>
      <c r="I2099">
        <v>0.16805760063968814</v>
      </c>
      <c r="J2099">
        <v>0.16018761028195252</v>
      </c>
      <c r="K2099">
        <v>0.65547639113969403</v>
      </c>
      <c r="L2099">
        <v>0.76757857164658683</v>
      </c>
      <c r="M2099">
        <v>26.772466727329711</v>
      </c>
      <c r="N2099">
        <v>0.3955045041400102</v>
      </c>
    </row>
    <row r="2100" spans="2:14" x14ac:dyDescent="0.25">
      <c r="B2100">
        <v>1.1499999999999999</v>
      </c>
      <c r="C2100">
        <v>0.44999999999999996</v>
      </c>
      <c r="D2100">
        <v>0.44999999999999996</v>
      </c>
      <c r="E2100">
        <v>1.1499999999999999</v>
      </c>
      <c r="F2100">
        <v>10</v>
      </c>
      <c r="G2100">
        <v>1.1499999999999999</v>
      </c>
      <c r="H2100">
        <v>15.989853312894963</v>
      </c>
      <c r="I2100">
        <v>0.16805160346814565</v>
      </c>
      <c r="J2100">
        <v>0.16019061168375182</v>
      </c>
      <c r="K2100">
        <v>0.65546847163258271</v>
      </c>
      <c r="L2100">
        <v>0.76759773185775004</v>
      </c>
      <c r="M2100">
        <v>26.773533024052458</v>
      </c>
      <c r="N2100">
        <v>0.39551268717626564</v>
      </c>
    </row>
    <row r="2101" spans="2:14" x14ac:dyDescent="0.25">
      <c r="B2101">
        <v>1.1499999999999999</v>
      </c>
      <c r="C2101">
        <v>0.44999999999999996</v>
      </c>
      <c r="D2101">
        <v>0.44999999999999996</v>
      </c>
      <c r="E2101">
        <v>1.1499999999999999</v>
      </c>
      <c r="F2101">
        <v>10</v>
      </c>
      <c r="G2101">
        <v>1.5</v>
      </c>
      <c r="H2101">
        <v>15.989853360210788</v>
      </c>
      <c r="I2101">
        <v>0.16805264445529991</v>
      </c>
      <c r="J2101">
        <v>0.16018556179880125</v>
      </c>
      <c r="K2101">
        <v>0.65547832524119265</v>
      </c>
      <c r="L2101">
        <v>0.76757444042669587</v>
      </c>
      <c r="M2101">
        <v>26.772280999766433</v>
      </c>
      <c r="N2101">
        <v>0.39550153721110953</v>
      </c>
    </row>
    <row r="2102" spans="2:14" x14ac:dyDescent="0.25">
      <c r="B2102">
        <v>1.1499999999999999</v>
      </c>
      <c r="C2102">
        <v>0.44999999999999996</v>
      </c>
      <c r="D2102">
        <v>0.44999999999999996</v>
      </c>
      <c r="E2102">
        <v>1.5</v>
      </c>
      <c r="F2102">
        <v>2.5750000000000002</v>
      </c>
      <c r="G2102">
        <v>0.44999999999999996</v>
      </c>
      <c r="H2102">
        <v>15.989853352907236</v>
      </c>
      <c r="I2102">
        <v>0.16805642355560477</v>
      </c>
      <c r="J2102">
        <v>0.16017757563085386</v>
      </c>
      <c r="K2102">
        <v>0.65550266258443801</v>
      </c>
      <c r="L2102">
        <v>0.76758259865726153</v>
      </c>
      <c r="M2102">
        <v>26.772676222745474</v>
      </c>
      <c r="N2102">
        <v>0.39550673276273501</v>
      </c>
    </row>
    <row r="2103" spans="2:14" x14ac:dyDescent="0.25">
      <c r="B2103">
        <v>1.1499999999999999</v>
      </c>
      <c r="C2103">
        <v>0.44999999999999996</v>
      </c>
      <c r="D2103">
        <v>0.44999999999999996</v>
      </c>
      <c r="E2103">
        <v>1.5</v>
      </c>
      <c r="F2103">
        <v>2.5750000000000002</v>
      </c>
      <c r="G2103">
        <v>0.79999999999999993</v>
      </c>
      <c r="H2103">
        <v>15.98985337253121</v>
      </c>
      <c r="I2103">
        <v>0.1680558100414718</v>
      </c>
      <c r="J2103">
        <v>0.16018912472818195</v>
      </c>
      <c r="K2103">
        <v>0.65546969773956565</v>
      </c>
      <c r="L2103">
        <v>0.7675660844872767</v>
      </c>
      <c r="M2103">
        <v>26.771742288892913</v>
      </c>
      <c r="N2103">
        <v>0.39550069924168718</v>
      </c>
    </row>
    <row r="2104" spans="2:14" x14ac:dyDescent="0.25">
      <c r="B2104">
        <v>1.1499999999999999</v>
      </c>
      <c r="C2104">
        <v>0.44999999999999996</v>
      </c>
      <c r="D2104">
        <v>0.44999999999999996</v>
      </c>
      <c r="E2104">
        <v>1.5</v>
      </c>
      <c r="F2104">
        <v>2.5750000000000002</v>
      </c>
      <c r="G2104">
        <v>1.1499999999999999</v>
      </c>
      <c r="H2104">
        <v>1000</v>
      </c>
      <c r="I2104">
        <v>6.3684268353087714E-2</v>
      </c>
      <c r="J2104">
        <v>0.77653799794869482</v>
      </c>
      <c r="K2104">
        <v>-1.7815735136362365E-2</v>
      </c>
      <c r="L2104">
        <v>0.54158949720993876</v>
      </c>
      <c r="M2104">
        <v>15.223721667279237</v>
      </c>
      <c r="N2104">
        <v>0.347333672565729</v>
      </c>
    </row>
    <row r="2105" spans="2:14" x14ac:dyDescent="0.25">
      <c r="B2105">
        <v>1.1499999999999999</v>
      </c>
      <c r="C2105">
        <v>0.44999999999999996</v>
      </c>
      <c r="D2105">
        <v>0.44999999999999996</v>
      </c>
      <c r="E2105">
        <v>1.5</v>
      </c>
      <c r="F2105">
        <v>2.5750000000000002</v>
      </c>
      <c r="G2105">
        <v>1.5</v>
      </c>
      <c r="H2105">
        <v>1000</v>
      </c>
      <c r="I2105">
        <v>-1.1624078449593798</v>
      </c>
      <c r="J2105">
        <v>0.47774054171626035</v>
      </c>
      <c r="K2105">
        <v>-0.32008147232656842</v>
      </c>
      <c r="L2105">
        <v>9.9999999999988987E-5</v>
      </c>
      <c r="M2105">
        <v>4.4195800251732598</v>
      </c>
      <c r="N2105">
        <v>0.26288581795825311</v>
      </c>
    </row>
    <row r="2106" spans="2:14" x14ac:dyDescent="0.25">
      <c r="B2106">
        <v>1.1499999999999999</v>
      </c>
      <c r="C2106">
        <v>0.44999999999999996</v>
      </c>
      <c r="D2106">
        <v>0.44999999999999996</v>
      </c>
      <c r="E2106">
        <v>1.5</v>
      </c>
      <c r="F2106">
        <v>5.05</v>
      </c>
      <c r="G2106">
        <v>0.44999999999999996</v>
      </c>
      <c r="H2106">
        <v>15.989853318059916</v>
      </c>
      <c r="I2106">
        <v>0.16806256450619436</v>
      </c>
      <c r="J2106">
        <v>0.1601751742531119</v>
      </c>
      <c r="K2106">
        <v>0.65550939563925181</v>
      </c>
      <c r="L2106">
        <v>0.76760383010761635</v>
      </c>
      <c r="M2106">
        <v>26.774044496781169</v>
      </c>
      <c r="N2106">
        <v>0.39551365171138292</v>
      </c>
    </row>
    <row r="2107" spans="2:14" x14ac:dyDescent="0.25">
      <c r="B2107">
        <v>1.1499999999999999</v>
      </c>
      <c r="C2107">
        <v>0.44999999999999996</v>
      </c>
      <c r="D2107">
        <v>0.44999999999999996</v>
      </c>
      <c r="E2107">
        <v>1.5</v>
      </c>
      <c r="F2107">
        <v>5.05</v>
      </c>
      <c r="G2107">
        <v>0.79999999999999993</v>
      </c>
      <c r="H2107">
        <v>15.989853320433062</v>
      </c>
      <c r="I2107">
        <v>0.16804816114711743</v>
      </c>
      <c r="J2107">
        <v>0.16020235151218506</v>
      </c>
      <c r="K2107">
        <v>0.65543657818122669</v>
      </c>
      <c r="L2107">
        <v>0.76758440355558388</v>
      </c>
      <c r="M2107">
        <v>26.772956563383168</v>
      </c>
      <c r="N2107">
        <v>0.39550145274828252</v>
      </c>
    </row>
    <row r="2108" spans="2:14" x14ac:dyDescent="0.25">
      <c r="B2108">
        <v>1.1499999999999999</v>
      </c>
      <c r="C2108">
        <v>0.44999999999999996</v>
      </c>
      <c r="D2108">
        <v>0.44999999999999996</v>
      </c>
      <c r="E2108">
        <v>1.5</v>
      </c>
      <c r="F2108">
        <v>5.05</v>
      </c>
      <c r="G2108">
        <v>1.1499999999999999</v>
      </c>
      <c r="H2108">
        <v>15.989853338271098</v>
      </c>
      <c r="I2108">
        <v>0.16805467573741287</v>
      </c>
      <c r="J2108">
        <v>0.16017830458925453</v>
      </c>
      <c r="K2108">
        <v>0.65550319690427095</v>
      </c>
      <c r="L2108">
        <v>0.76759133230409604</v>
      </c>
      <c r="M2108">
        <v>26.773175149144894</v>
      </c>
      <c r="N2108">
        <v>0.39550491346161215</v>
      </c>
    </row>
    <row r="2109" spans="2:14" x14ac:dyDescent="0.25">
      <c r="B2109">
        <v>1.1499999999999999</v>
      </c>
      <c r="C2109">
        <v>0.44999999999999996</v>
      </c>
      <c r="D2109">
        <v>0.44999999999999996</v>
      </c>
      <c r="E2109">
        <v>1.5</v>
      </c>
      <c r="F2109">
        <v>5.05</v>
      </c>
      <c r="G2109">
        <v>1.5</v>
      </c>
      <c r="H2109">
        <v>1000</v>
      </c>
      <c r="I2109">
        <v>3.4142513420828129E-2</v>
      </c>
      <c r="J2109">
        <v>0.76909077781083046</v>
      </c>
      <c r="K2109">
        <v>-3.3282362216788819E-3</v>
      </c>
      <c r="L2109">
        <v>0.56885069947461619</v>
      </c>
      <c r="M2109">
        <v>16.627066212606216</v>
      </c>
      <c r="N2109">
        <v>0.35941550509063502</v>
      </c>
    </row>
    <row r="2110" spans="2:14" x14ac:dyDescent="0.25">
      <c r="B2110">
        <v>1.1499999999999999</v>
      </c>
      <c r="C2110">
        <v>0.44999999999999996</v>
      </c>
      <c r="D2110">
        <v>0.44999999999999996</v>
      </c>
      <c r="E2110">
        <v>1.5</v>
      </c>
      <c r="F2110">
        <v>7.5250000000000004</v>
      </c>
      <c r="G2110">
        <v>0.44999999999999996</v>
      </c>
      <c r="H2110">
        <v>15.989853365678307</v>
      </c>
      <c r="I2110">
        <v>0.16805751842408442</v>
      </c>
      <c r="J2110">
        <v>0.16018407200999829</v>
      </c>
      <c r="K2110">
        <v>0.65548591793489586</v>
      </c>
      <c r="L2110">
        <v>0.76756946628209688</v>
      </c>
      <c r="M2110">
        <v>26.771919154000813</v>
      </c>
      <c r="N2110">
        <v>0.39550126526234564</v>
      </c>
    </row>
    <row r="2111" spans="2:14" x14ac:dyDescent="0.25">
      <c r="B2111">
        <v>1.1499999999999999</v>
      </c>
      <c r="C2111">
        <v>0.44999999999999996</v>
      </c>
      <c r="D2111">
        <v>0.44999999999999996</v>
      </c>
      <c r="E2111">
        <v>1.5</v>
      </c>
      <c r="F2111">
        <v>7.5250000000000004</v>
      </c>
      <c r="G2111">
        <v>0.79999999999999993</v>
      </c>
      <c r="H2111">
        <v>15.989853345067351</v>
      </c>
      <c r="I2111">
        <v>0.16805471719164941</v>
      </c>
      <c r="J2111">
        <v>0.16018717925089809</v>
      </c>
      <c r="K2111">
        <v>0.65547803971010199</v>
      </c>
      <c r="L2111">
        <v>0.76757404688020681</v>
      </c>
      <c r="M2111">
        <v>26.772228024733902</v>
      </c>
      <c r="N2111">
        <v>0.39550326794136204</v>
      </c>
    </row>
    <row r="2112" spans="2:14" x14ac:dyDescent="0.25">
      <c r="B2112">
        <v>1.1499999999999999</v>
      </c>
      <c r="C2112">
        <v>0.44999999999999996</v>
      </c>
      <c r="D2112">
        <v>0.44999999999999996</v>
      </c>
      <c r="E2112">
        <v>1.5</v>
      </c>
      <c r="F2112">
        <v>7.5250000000000004</v>
      </c>
      <c r="G2112">
        <v>1.1499999999999999</v>
      </c>
      <c r="H2112">
        <v>15.989853395586259</v>
      </c>
      <c r="I2112">
        <v>0.16805734770146874</v>
      </c>
      <c r="J2112">
        <v>0.1601839162075025</v>
      </c>
      <c r="K2112">
        <v>0.65548313786218015</v>
      </c>
      <c r="L2112">
        <v>0.76756261535514936</v>
      </c>
      <c r="M2112">
        <v>26.771648069024991</v>
      </c>
      <c r="N2112">
        <v>0.39550178726451085</v>
      </c>
    </row>
    <row r="2113" spans="2:14" x14ac:dyDescent="0.25">
      <c r="B2113">
        <v>1.1499999999999999</v>
      </c>
      <c r="C2113">
        <v>0.44999999999999996</v>
      </c>
      <c r="D2113">
        <v>0.44999999999999996</v>
      </c>
      <c r="E2113">
        <v>1.5</v>
      </c>
      <c r="F2113">
        <v>7.5250000000000004</v>
      </c>
      <c r="G2113">
        <v>1.5</v>
      </c>
      <c r="H2113">
        <v>15.989853317583542</v>
      </c>
      <c r="I2113">
        <v>0.16805915130738963</v>
      </c>
      <c r="J2113">
        <v>0.16019006259953386</v>
      </c>
      <c r="K2113">
        <v>0.65546789542597028</v>
      </c>
      <c r="L2113">
        <v>0.76759484950710843</v>
      </c>
      <c r="M2113">
        <v>26.773422870357404</v>
      </c>
      <c r="N2113">
        <v>0.39551244096477728</v>
      </c>
    </row>
    <row r="2114" spans="2:14" x14ac:dyDescent="0.25">
      <c r="B2114">
        <v>1.1499999999999999</v>
      </c>
      <c r="C2114">
        <v>0.44999999999999996</v>
      </c>
      <c r="D2114">
        <v>0.44999999999999996</v>
      </c>
      <c r="E2114">
        <v>1.5</v>
      </c>
      <c r="F2114">
        <v>10</v>
      </c>
      <c r="G2114">
        <v>0.44999999999999996</v>
      </c>
      <c r="H2114">
        <v>1000</v>
      </c>
      <c r="I2114">
        <v>0.15524549661065951</v>
      </c>
      <c r="J2114">
        <v>0.35032835054846378</v>
      </c>
      <c r="K2114">
        <v>-4.9534856514996506E-2</v>
      </c>
      <c r="L2114">
        <v>0.14735147786951439</v>
      </c>
      <c r="M2114">
        <v>10.077617887069543</v>
      </c>
      <c r="N2114">
        <v>0.48910459746410662</v>
      </c>
    </row>
    <row r="2115" spans="2:14" x14ac:dyDescent="0.25">
      <c r="B2115">
        <v>1.1499999999999999</v>
      </c>
      <c r="C2115">
        <v>0.44999999999999996</v>
      </c>
      <c r="D2115">
        <v>0.44999999999999996</v>
      </c>
      <c r="E2115">
        <v>1.5</v>
      </c>
      <c r="F2115">
        <v>10</v>
      </c>
      <c r="G2115">
        <v>0.79999999999999993</v>
      </c>
      <c r="H2115">
        <v>15.989853361137202</v>
      </c>
      <c r="I2115">
        <v>0.16805608935046937</v>
      </c>
      <c r="J2115">
        <v>0.16018819082147617</v>
      </c>
      <c r="K2115">
        <v>0.65547525003000051</v>
      </c>
      <c r="L2115">
        <v>0.76757132909902337</v>
      </c>
      <c r="M2115">
        <v>26.771966565975159</v>
      </c>
      <c r="N2115">
        <v>0.3954995656925212</v>
      </c>
    </row>
    <row r="2116" spans="2:14" x14ac:dyDescent="0.25">
      <c r="B2116">
        <v>1.1499999999999999</v>
      </c>
      <c r="C2116">
        <v>0.44999999999999996</v>
      </c>
      <c r="D2116">
        <v>0.44999999999999996</v>
      </c>
      <c r="E2116">
        <v>1.5</v>
      </c>
      <c r="F2116">
        <v>10</v>
      </c>
      <c r="G2116">
        <v>1.1499999999999999</v>
      </c>
      <c r="H2116">
        <v>15.989853325087866</v>
      </c>
      <c r="I2116">
        <v>0.16805355200572294</v>
      </c>
      <c r="J2116">
        <v>0.16019862193312423</v>
      </c>
      <c r="K2116">
        <v>0.65544241920014179</v>
      </c>
      <c r="L2116">
        <v>0.76760019224620213</v>
      </c>
      <c r="M2116">
        <v>26.773596195639161</v>
      </c>
      <c r="N2116">
        <v>0.39550999038450674</v>
      </c>
    </row>
    <row r="2117" spans="2:14" x14ac:dyDescent="0.25">
      <c r="B2117">
        <v>1.1499999999999999</v>
      </c>
      <c r="C2117">
        <v>0.44999999999999996</v>
      </c>
      <c r="D2117">
        <v>0.44999999999999996</v>
      </c>
      <c r="E2117">
        <v>1.5</v>
      </c>
      <c r="F2117">
        <v>10</v>
      </c>
      <c r="G2117">
        <v>1.5</v>
      </c>
      <c r="H2117">
        <v>15.989853350816135</v>
      </c>
      <c r="I2117">
        <v>0.16805599647885097</v>
      </c>
      <c r="J2117">
        <v>0.16018364591699588</v>
      </c>
      <c r="K2117">
        <v>0.65548587431984118</v>
      </c>
      <c r="L2117">
        <v>0.76757956172775776</v>
      </c>
      <c r="M2117">
        <v>26.772515552651456</v>
      </c>
      <c r="N2117">
        <v>0.39550885565112537</v>
      </c>
    </row>
    <row r="2118" spans="2:14" x14ac:dyDescent="0.25">
      <c r="B2118">
        <v>1.1499999999999999</v>
      </c>
      <c r="C2118">
        <v>0.44999999999999996</v>
      </c>
      <c r="D2118">
        <v>0.79999999999999993</v>
      </c>
      <c r="E2118">
        <v>0.44999999999999996</v>
      </c>
      <c r="F2118">
        <v>2.5750000000000002</v>
      </c>
      <c r="G2118">
        <v>0.44999999999999996</v>
      </c>
      <c r="H2118">
        <v>15.989853253593161</v>
      </c>
      <c r="I2118">
        <v>0.16805147702126827</v>
      </c>
      <c r="J2118">
        <v>0.1602033336574083</v>
      </c>
      <c r="K2118">
        <v>0.65543445921087706</v>
      </c>
      <c r="L2118">
        <v>0.76762863660232505</v>
      </c>
      <c r="M2118">
        <v>26.775774631664881</v>
      </c>
      <c r="N2118">
        <v>0.39551172695460401</v>
      </c>
    </row>
    <row r="2119" spans="2:14" x14ac:dyDescent="0.25">
      <c r="B2119">
        <v>1.1499999999999999</v>
      </c>
      <c r="C2119">
        <v>0.44999999999999996</v>
      </c>
      <c r="D2119">
        <v>0.79999999999999993</v>
      </c>
      <c r="E2119">
        <v>0.44999999999999996</v>
      </c>
      <c r="F2119">
        <v>2.5750000000000002</v>
      </c>
      <c r="G2119">
        <v>0.79999999999999993</v>
      </c>
      <c r="H2119">
        <v>1000</v>
      </c>
      <c r="I2119">
        <v>5.3814389153938616E-2</v>
      </c>
      <c r="J2119">
        <v>0.88476140894305499</v>
      </c>
      <c r="K2119">
        <v>-5.5232109338992169E-2</v>
      </c>
      <c r="L2119">
        <v>0.60325153943961562</v>
      </c>
      <c r="M2119">
        <v>17.3163120976768</v>
      </c>
      <c r="N2119">
        <v>0.37546488135790013</v>
      </c>
    </row>
    <row r="2120" spans="2:14" x14ac:dyDescent="0.25">
      <c r="B2120">
        <v>1.1499999999999999</v>
      </c>
      <c r="C2120">
        <v>0.44999999999999996</v>
      </c>
      <c r="D2120">
        <v>0.79999999999999993</v>
      </c>
      <c r="E2120">
        <v>0.44999999999999996</v>
      </c>
      <c r="F2120">
        <v>2.5750000000000002</v>
      </c>
      <c r="G2120">
        <v>1.1499999999999999</v>
      </c>
      <c r="H2120">
        <v>15.989853288940308</v>
      </c>
      <c r="I2120">
        <v>0.16805721919936112</v>
      </c>
      <c r="J2120">
        <v>0.16018590041558819</v>
      </c>
      <c r="K2120">
        <v>0.65547956689098608</v>
      </c>
      <c r="L2120">
        <v>0.76761808748686033</v>
      </c>
      <c r="M2120">
        <v>26.774864812639418</v>
      </c>
      <c r="N2120">
        <v>0.39550370973674137</v>
      </c>
    </row>
    <row r="2121" spans="2:14" x14ac:dyDescent="0.25">
      <c r="B2121">
        <v>1.1499999999999999</v>
      </c>
      <c r="C2121">
        <v>0.44999999999999996</v>
      </c>
      <c r="D2121">
        <v>0.79999999999999993</v>
      </c>
      <c r="E2121">
        <v>0.44999999999999996</v>
      </c>
      <c r="F2121">
        <v>2.5750000000000002</v>
      </c>
      <c r="G2121">
        <v>1.5</v>
      </c>
      <c r="H2121">
        <v>1000</v>
      </c>
      <c r="I2121">
        <v>0.98597234856523031</v>
      </c>
      <c r="J2121">
        <v>7.0035111348899032E-2</v>
      </c>
      <c r="K2121">
        <v>-0.17559403732995982</v>
      </c>
      <c r="L2121">
        <v>9.9999999999988987E-5</v>
      </c>
      <c r="M2121">
        <v>3.0130918558032285</v>
      </c>
      <c r="N2121">
        <v>9.9999999999988987E-5</v>
      </c>
    </row>
    <row r="2122" spans="2:14" x14ac:dyDescent="0.25">
      <c r="B2122">
        <v>1.1499999999999999</v>
      </c>
      <c r="C2122">
        <v>0.44999999999999996</v>
      </c>
      <c r="D2122">
        <v>0.79999999999999993</v>
      </c>
      <c r="E2122">
        <v>0.44999999999999996</v>
      </c>
      <c r="F2122">
        <v>5.05</v>
      </c>
      <c r="G2122">
        <v>0.44999999999999996</v>
      </c>
      <c r="H2122">
        <v>15.989853370420986</v>
      </c>
      <c r="I2122">
        <v>0.16805762514857861</v>
      </c>
      <c r="J2122">
        <v>0.16018312642394703</v>
      </c>
      <c r="K2122">
        <v>0.65548731564229401</v>
      </c>
      <c r="L2122">
        <v>0.76756857503122666</v>
      </c>
      <c r="M2122">
        <v>26.77189070370509</v>
      </c>
      <c r="N2122">
        <v>0.39550062840687078</v>
      </c>
    </row>
    <row r="2123" spans="2:14" x14ac:dyDescent="0.25">
      <c r="B2123">
        <v>1.1499999999999999</v>
      </c>
      <c r="C2123">
        <v>0.44999999999999996</v>
      </c>
      <c r="D2123">
        <v>0.79999999999999993</v>
      </c>
      <c r="E2123">
        <v>0.44999999999999996</v>
      </c>
      <c r="F2123">
        <v>5.05</v>
      </c>
      <c r="G2123">
        <v>0.79999999999999993</v>
      </c>
      <c r="H2123">
        <v>15.989853372588698</v>
      </c>
      <c r="I2123">
        <v>0.16806017278256735</v>
      </c>
      <c r="J2123">
        <v>0.16018712149538525</v>
      </c>
      <c r="K2123">
        <v>0.6554781416515848</v>
      </c>
      <c r="L2123">
        <v>0.76756802755309794</v>
      </c>
      <c r="M2123">
        <v>26.771942576600711</v>
      </c>
      <c r="N2123">
        <v>0.39550011816089936</v>
      </c>
    </row>
    <row r="2124" spans="2:14" x14ac:dyDescent="0.25">
      <c r="B2124">
        <v>1.1499999999999999</v>
      </c>
      <c r="C2124">
        <v>0.44999999999999996</v>
      </c>
      <c r="D2124">
        <v>0.79999999999999993</v>
      </c>
      <c r="E2124">
        <v>0.44999999999999996</v>
      </c>
      <c r="F2124">
        <v>5.05</v>
      </c>
      <c r="G2124">
        <v>1.1499999999999999</v>
      </c>
      <c r="H2124">
        <v>15.989853300561659</v>
      </c>
      <c r="I2124">
        <v>0.16805536658161774</v>
      </c>
      <c r="J2124">
        <v>0.16018869301217076</v>
      </c>
      <c r="K2124">
        <v>0.65547406852026857</v>
      </c>
      <c r="L2124">
        <v>0.76759041001878248</v>
      </c>
      <c r="M2124">
        <v>26.773319477365082</v>
      </c>
      <c r="N2124">
        <v>0.39550486013637942</v>
      </c>
    </row>
    <row r="2125" spans="2:14" x14ac:dyDescent="0.25">
      <c r="B2125">
        <v>1.1499999999999999</v>
      </c>
      <c r="C2125">
        <v>0.44999999999999996</v>
      </c>
      <c r="D2125">
        <v>0.79999999999999993</v>
      </c>
      <c r="E2125">
        <v>0.44999999999999996</v>
      </c>
      <c r="F2125">
        <v>5.05</v>
      </c>
      <c r="G2125">
        <v>1.5</v>
      </c>
      <c r="H2125">
        <v>15.989853264597171</v>
      </c>
      <c r="I2125">
        <v>0.16806144568589082</v>
      </c>
      <c r="J2125">
        <v>0.16019089532039069</v>
      </c>
      <c r="K2125">
        <v>0.65546928017350392</v>
      </c>
      <c r="L2125">
        <v>0.76762657669422119</v>
      </c>
      <c r="M2125">
        <v>26.775544287628936</v>
      </c>
      <c r="N2125">
        <v>0.39550984158115132</v>
      </c>
    </row>
    <row r="2126" spans="2:14" x14ac:dyDescent="0.25">
      <c r="B2126">
        <v>1.1499999999999999</v>
      </c>
      <c r="C2126">
        <v>0.44999999999999996</v>
      </c>
      <c r="D2126">
        <v>0.79999999999999993</v>
      </c>
      <c r="E2126">
        <v>0.44999999999999996</v>
      </c>
      <c r="F2126">
        <v>7.5250000000000004</v>
      </c>
      <c r="G2126">
        <v>0.44999999999999996</v>
      </c>
      <c r="H2126">
        <v>1000</v>
      </c>
      <c r="I2126">
        <v>0.12737723025953207</v>
      </c>
      <c r="J2126">
        <v>0.26840368713284779</v>
      </c>
      <c r="K2126">
        <v>-0.16689835274883696</v>
      </c>
      <c r="L2126">
        <v>0.17641017175998677</v>
      </c>
      <c r="M2126">
        <v>7.5904674930311806</v>
      </c>
      <c r="N2126">
        <v>0.24449321784522596</v>
      </c>
    </row>
    <row r="2127" spans="2:14" x14ac:dyDescent="0.25">
      <c r="B2127">
        <v>1.1499999999999999</v>
      </c>
      <c r="C2127">
        <v>0.44999999999999996</v>
      </c>
      <c r="D2127">
        <v>0.79999999999999993</v>
      </c>
      <c r="E2127">
        <v>0.44999999999999996</v>
      </c>
      <c r="F2127">
        <v>7.5250000000000004</v>
      </c>
      <c r="G2127">
        <v>0.79999999999999993</v>
      </c>
      <c r="H2127">
        <v>15.989853289547911</v>
      </c>
      <c r="I2127">
        <v>0.16806394336557712</v>
      </c>
      <c r="J2127">
        <v>0.16017939835989731</v>
      </c>
      <c r="K2127">
        <v>0.6555009023700441</v>
      </c>
      <c r="L2127">
        <v>0.76761743871704802</v>
      </c>
      <c r="M2127">
        <v>26.774999442871081</v>
      </c>
      <c r="N2127">
        <v>0.39551382537084107</v>
      </c>
    </row>
    <row r="2128" spans="2:14" x14ac:dyDescent="0.25">
      <c r="B2128">
        <v>1.1499999999999999</v>
      </c>
      <c r="C2128">
        <v>0.44999999999999996</v>
      </c>
      <c r="D2128">
        <v>0.79999999999999993</v>
      </c>
      <c r="E2128">
        <v>0.44999999999999996</v>
      </c>
      <c r="F2128">
        <v>7.5250000000000004</v>
      </c>
      <c r="G2128">
        <v>1.1499999999999999</v>
      </c>
      <c r="H2128">
        <v>15.989853370403845</v>
      </c>
      <c r="I2128">
        <v>0.16805812880724175</v>
      </c>
      <c r="J2128">
        <v>0.16018367433668068</v>
      </c>
      <c r="K2128">
        <v>0.65548730223324636</v>
      </c>
      <c r="L2128">
        <v>0.76756810517991314</v>
      </c>
      <c r="M2128">
        <v>26.771874256493646</v>
      </c>
      <c r="N2128">
        <v>0.39550113566695538</v>
      </c>
    </row>
    <row r="2129" spans="2:14" x14ac:dyDescent="0.25">
      <c r="B2129">
        <v>1.1499999999999999</v>
      </c>
      <c r="C2129">
        <v>0.44999999999999996</v>
      </c>
      <c r="D2129">
        <v>0.79999999999999993</v>
      </c>
      <c r="E2129">
        <v>0.44999999999999996</v>
      </c>
      <c r="F2129">
        <v>7.5250000000000004</v>
      </c>
      <c r="G2129">
        <v>1.5</v>
      </c>
      <c r="H2129">
        <v>15.989853364358078</v>
      </c>
      <c r="I2129">
        <v>0.16806356244771156</v>
      </c>
      <c r="J2129">
        <v>0.16017672507104888</v>
      </c>
      <c r="K2129">
        <v>0.65550321337463058</v>
      </c>
      <c r="L2129">
        <v>0.76757583328600576</v>
      </c>
      <c r="M2129">
        <v>26.772331525195593</v>
      </c>
      <c r="N2129">
        <v>0.39550479835250391</v>
      </c>
    </row>
    <row r="2130" spans="2:14" x14ac:dyDescent="0.25">
      <c r="B2130">
        <v>1.1499999999999999</v>
      </c>
      <c r="C2130">
        <v>0.44999999999999996</v>
      </c>
      <c r="D2130">
        <v>0.79999999999999993</v>
      </c>
      <c r="E2130">
        <v>0.44999999999999996</v>
      </c>
      <c r="F2130">
        <v>10</v>
      </c>
      <c r="G2130">
        <v>0.44999999999999996</v>
      </c>
      <c r="H2130">
        <v>1000</v>
      </c>
      <c r="I2130">
        <v>0.16000092358829476</v>
      </c>
      <c r="J2130">
        <v>0.2795725461120776</v>
      </c>
      <c r="K2130">
        <v>-0.17330511985979613</v>
      </c>
      <c r="L2130">
        <v>0.32954838646869855</v>
      </c>
      <c r="M2130">
        <v>10.043544829043999</v>
      </c>
      <c r="N2130">
        <v>0.2620796199534447</v>
      </c>
    </row>
    <row r="2131" spans="2:14" x14ac:dyDescent="0.25">
      <c r="B2131">
        <v>1.1499999999999999</v>
      </c>
      <c r="C2131">
        <v>0.44999999999999996</v>
      </c>
      <c r="D2131">
        <v>0.79999999999999993</v>
      </c>
      <c r="E2131">
        <v>0.44999999999999996</v>
      </c>
      <c r="F2131">
        <v>10</v>
      </c>
      <c r="G2131">
        <v>0.79999999999999993</v>
      </c>
      <c r="H2131">
        <v>1000</v>
      </c>
      <c r="I2131">
        <v>4.935307236924813E-2</v>
      </c>
      <c r="J2131">
        <v>0.27900642634114031</v>
      </c>
      <c r="K2131">
        <v>-0.19688164850177892</v>
      </c>
      <c r="L2131">
        <v>0.28327079621836793</v>
      </c>
      <c r="M2131">
        <v>10.035504414108946</v>
      </c>
      <c r="N2131">
        <v>0.20914812095000865</v>
      </c>
    </row>
    <row r="2132" spans="2:14" x14ac:dyDescent="0.25">
      <c r="B2132">
        <v>1.1499999999999999</v>
      </c>
      <c r="C2132">
        <v>0.44999999999999996</v>
      </c>
      <c r="D2132">
        <v>0.79999999999999993</v>
      </c>
      <c r="E2132">
        <v>0.44999999999999996</v>
      </c>
      <c r="F2132">
        <v>10</v>
      </c>
      <c r="G2132">
        <v>1.1499999999999999</v>
      </c>
      <c r="H2132">
        <v>15.989853361361956</v>
      </c>
      <c r="I2132">
        <v>0.16805833419562013</v>
      </c>
      <c r="J2132">
        <v>0.16018525483992049</v>
      </c>
      <c r="K2132">
        <v>0.65548438955015131</v>
      </c>
      <c r="L2132">
        <v>0.76757150552121123</v>
      </c>
      <c r="M2132">
        <v>26.772025094398732</v>
      </c>
      <c r="N2132">
        <v>0.39550365727855824</v>
      </c>
    </row>
    <row r="2133" spans="2:14" x14ac:dyDescent="0.25">
      <c r="B2133">
        <v>1.1499999999999999</v>
      </c>
      <c r="C2133">
        <v>0.44999999999999996</v>
      </c>
      <c r="D2133">
        <v>0.79999999999999993</v>
      </c>
      <c r="E2133">
        <v>0.44999999999999996</v>
      </c>
      <c r="F2133">
        <v>10</v>
      </c>
      <c r="G2133">
        <v>1.5</v>
      </c>
      <c r="H2133">
        <v>15.98985333151669</v>
      </c>
      <c r="I2133">
        <v>0.16805629697981667</v>
      </c>
      <c r="J2133">
        <v>0.16019132871181391</v>
      </c>
      <c r="K2133">
        <v>0.65546116977609192</v>
      </c>
      <c r="L2133">
        <v>0.76758590761094325</v>
      </c>
      <c r="M2133">
        <v>26.772987421422112</v>
      </c>
      <c r="N2133">
        <v>0.39550873556389915</v>
      </c>
    </row>
    <row r="2134" spans="2:14" x14ac:dyDescent="0.25">
      <c r="B2134">
        <v>1.1499999999999999</v>
      </c>
      <c r="C2134">
        <v>0.44999999999999996</v>
      </c>
      <c r="D2134">
        <v>0.79999999999999993</v>
      </c>
      <c r="E2134">
        <v>0.79999999999999993</v>
      </c>
      <c r="F2134">
        <v>2.5750000000000002</v>
      </c>
      <c r="G2134">
        <v>0.44999999999999996</v>
      </c>
      <c r="H2134">
        <v>15.98985327550789</v>
      </c>
      <c r="I2134">
        <v>0.16805712951570778</v>
      </c>
      <c r="J2134">
        <v>0.16018880540265817</v>
      </c>
      <c r="K2134">
        <v>0.65546772332201431</v>
      </c>
      <c r="L2134">
        <v>0.76762128290207876</v>
      </c>
      <c r="M2134">
        <v>26.775140544086845</v>
      </c>
      <c r="N2134">
        <v>0.39550763104211151</v>
      </c>
    </row>
    <row r="2135" spans="2:14" x14ac:dyDescent="0.25">
      <c r="B2135">
        <v>1.1499999999999999</v>
      </c>
      <c r="C2135">
        <v>0.44999999999999996</v>
      </c>
      <c r="D2135">
        <v>0.79999999999999993</v>
      </c>
      <c r="E2135">
        <v>0.79999999999999993</v>
      </c>
      <c r="F2135">
        <v>2.5750000000000002</v>
      </c>
      <c r="G2135">
        <v>0.79999999999999993</v>
      </c>
      <c r="H2135">
        <v>1000</v>
      </c>
      <c r="I2135">
        <v>0.25246507879001767</v>
      </c>
      <c r="J2135">
        <v>0.3173291073161667</v>
      </c>
      <c r="K2135">
        <v>-0.29439394952318221</v>
      </c>
      <c r="L2135">
        <v>9.9999999999988987E-5</v>
      </c>
      <c r="M2135">
        <v>3.7188379063098891</v>
      </c>
      <c r="N2135">
        <v>0.13651179498893051</v>
      </c>
    </row>
    <row r="2136" spans="2:14" x14ac:dyDescent="0.25">
      <c r="B2136">
        <v>1.1499999999999999</v>
      </c>
      <c r="C2136">
        <v>0.44999999999999996</v>
      </c>
      <c r="D2136">
        <v>0.79999999999999993</v>
      </c>
      <c r="E2136">
        <v>0.79999999999999993</v>
      </c>
      <c r="F2136">
        <v>2.5750000000000002</v>
      </c>
      <c r="G2136">
        <v>1.1499999999999999</v>
      </c>
      <c r="H2136">
        <v>1000</v>
      </c>
      <c r="I2136">
        <v>0.29048710720963267</v>
      </c>
      <c r="J2136">
        <v>3.1885316155640719E-2</v>
      </c>
      <c r="K2136">
        <v>-0.13439843871336338</v>
      </c>
      <c r="L2136">
        <v>1.0000000000010001E-4</v>
      </c>
      <c r="M2136">
        <v>4.6685169258100681</v>
      </c>
      <c r="N2136">
        <v>0.18047490628299467</v>
      </c>
    </row>
    <row r="2137" spans="2:14" x14ac:dyDescent="0.25">
      <c r="B2137">
        <v>1.1499999999999999</v>
      </c>
      <c r="C2137">
        <v>0.44999999999999996</v>
      </c>
      <c r="D2137">
        <v>0.79999999999999993</v>
      </c>
      <c r="E2137">
        <v>0.79999999999999993</v>
      </c>
      <c r="F2137">
        <v>2.5750000000000002</v>
      </c>
      <c r="G2137">
        <v>1.5</v>
      </c>
      <c r="H2137">
        <v>1000</v>
      </c>
      <c r="I2137">
        <v>0.73480185213035132</v>
      </c>
      <c r="J2137">
        <v>7.5204143881331814E-2</v>
      </c>
      <c r="K2137">
        <v>-0.15400350090795301</v>
      </c>
      <c r="L2137">
        <v>9.9999999999988987E-5</v>
      </c>
      <c r="M2137">
        <v>3.077933112659915</v>
      </c>
      <c r="N2137">
        <v>0.12037752934349633</v>
      </c>
    </row>
    <row r="2138" spans="2:14" x14ac:dyDescent="0.25">
      <c r="B2138">
        <v>1.1499999999999999</v>
      </c>
      <c r="C2138">
        <v>0.44999999999999996</v>
      </c>
      <c r="D2138">
        <v>0.79999999999999993</v>
      </c>
      <c r="E2138">
        <v>0.79999999999999993</v>
      </c>
      <c r="F2138">
        <v>5.05</v>
      </c>
      <c r="G2138">
        <v>0.44999999999999996</v>
      </c>
      <c r="H2138">
        <v>1000</v>
      </c>
      <c r="I2138">
        <v>3.4348576356574748E-2</v>
      </c>
      <c r="J2138">
        <v>0.80545255009010908</v>
      </c>
      <c r="K2138">
        <v>-3.1748752517528553E-3</v>
      </c>
      <c r="L2138">
        <v>0.64882684609305974</v>
      </c>
      <c r="M2138">
        <v>20.213374087654788</v>
      </c>
      <c r="N2138">
        <v>0.37218585532448012</v>
      </c>
    </row>
    <row r="2139" spans="2:14" x14ac:dyDescent="0.25">
      <c r="B2139">
        <v>1.1499999999999999</v>
      </c>
      <c r="C2139">
        <v>0.44999999999999996</v>
      </c>
      <c r="D2139">
        <v>0.79999999999999993</v>
      </c>
      <c r="E2139">
        <v>0.79999999999999993</v>
      </c>
      <c r="F2139">
        <v>5.05</v>
      </c>
      <c r="G2139">
        <v>0.79999999999999993</v>
      </c>
      <c r="H2139">
        <v>15.989853359052935</v>
      </c>
      <c r="I2139">
        <v>0.16806044826428684</v>
      </c>
      <c r="J2139">
        <v>0.16018103972563619</v>
      </c>
      <c r="K2139">
        <v>0.65549381966371512</v>
      </c>
      <c r="L2139">
        <v>0.7675757304576255</v>
      </c>
      <c r="M2139">
        <v>26.772500128503584</v>
      </c>
      <c r="N2139">
        <v>0.39550361498291081</v>
      </c>
    </row>
    <row r="2140" spans="2:14" x14ac:dyDescent="0.25">
      <c r="B2140">
        <v>1.1499999999999999</v>
      </c>
      <c r="C2140">
        <v>0.44999999999999996</v>
      </c>
      <c r="D2140">
        <v>0.79999999999999993</v>
      </c>
      <c r="E2140">
        <v>0.79999999999999993</v>
      </c>
      <c r="F2140">
        <v>5.05</v>
      </c>
      <c r="G2140">
        <v>1.1499999999999999</v>
      </c>
      <c r="H2140">
        <v>15.989853360229583</v>
      </c>
      <c r="I2140">
        <v>0.16805665271687287</v>
      </c>
      <c r="J2140">
        <v>0.16018972731560852</v>
      </c>
      <c r="K2140">
        <v>0.65547270989109852</v>
      </c>
      <c r="L2140">
        <v>0.76756968636043432</v>
      </c>
      <c r="M2140">
        <v>26.77203954083911</v>
      </c>
      <c r="N2140">
        <v>0.39550123037229579</v>
      </c>
    </row>
    <row r="2141" spans="2:14" x14ac:dyDescent="0.25">
      <c r="B2141">
        <v>1.1499999999999999</v>
      </c>
      <c r="C2141">
        <v>0.44999999999999996</v>
      </c>
      <c r="D2141">
        <v>0.79999999999999993</v>
      </c>
      <c r="E2141">
        <v>0.79999999999999993</v>
      </c>
      <c r="F2141">
        <v>5.05</v>
      </c>
      <c r="G2141">
        <v>1.5</v>
      </c>
      <c r="H2141">
        <v>1000</v>
      </c>
      <c r="I2141">
        <v>2.2406438849098126E-2</v>
      </c>
      <c r="J2141">
        <v>0.77432924105859113</v>
      </c>
      <c r="K2141">
        <v>-2.6535793993127249E-3</v>
      </c>
      <c r="L2141">
        <v>0.35521222263855246</v>
      </c>
      <c r="M2141">
        <v>9.9703371690629758</v>
      </c>
      <c r="N2141">
        <v>0.32992989242792242</v>
      </c>
    </row>
    <row r="2142" spans="2:14" x14ac:dyDescent="0.25">
      <c r="B2142">
        <v>1.1499999999999999</v>
      </c>
      <c r="C2142">
        <v>0.44999999999999996</v>
      </c>
      <c r="D2142">
        <v>0.79999999999999993</v>
      </c>
      <c r="E2142">
        <v>0.79999999999999993</v>
      </c>
      <c r="F2142">
        <v>7.5250000000000004</v>
      </c>
      <c r="G2142">
        <v>0.44999999999999996</v>
      </c>
      <c r="H2142">
        <v>15.989853369485472</v>
      </c>
      <c r="I2142">
        <v>0.16805381784296033</v>
      </c>
      <c r="J2142">
        <v>0.16018555805457882</v>
      </c>
      <c r="K2142">
        <v>0.65548156872089558</v>
      </c>
      <c r="L2142">
        <v>0.76756785485952994</v>
      </c>
      <c r="M2142">
        <v>26.771879727733339</v>
      </c>
      <c r="N2142">
        <v>0.39550126993598661</v>
      </c>
    </row>
    <row r="2143" spans="2:14" x14ac:dyDescent="0.25">
      <c r="B2143">
        <v>1.1499999999999999</v>
      </c>
      <c r="C2143">
        <v>0.44999999999999996</v>
      </c>
      <c r="D2143">
        <v>0.79999999999999993</v>
      </c>
      <c r="E2143">
        <v>0.79999999999999993</v>
      </c>
      <c r="F2143">
        <v>7.5250000000000004</v>
      </c>
      <c r="G2143">
        <v>0.79999999999999993</v>
      </c>
      <c r="H2143">
        <v>15.989853348129451</v>
      </c>
      <c r="I2143">
        <v>0.16805604632593632</v>
      </c>
      <c r="J2143">
        <v>0.16018686637456334</v>
      </c>
      <c r="K2143">
        <v>0.65547960410379746</v>
      </c>
      <c r="L2143">
        <v>0.76757679159410419</v>
      </c>
      <c r="M2143">
        <v>26.772591902558005</v>
      </c>
      <c r="N2143">
        <v>0.3955047576062985</v>
      </c>
    </row>
    <row r="2144" spans="2:14" x14ac:dyDescent="0.25">
      <c r="B2144">
        <v>1.1499999999999999</v>
      </c>
      <c r="C2144">
        <v>0.44999999999999996</v>
      </c>
      <c r="D2144">
        <v>0.79999999999999993</v>
      </c>
      <c r="E2144">
        <v>0.79999999999999993</v>
      </c>
      <c r="F2144">
        <v>7.5250000000000004</v>
      </c>
      <c r="G2144">
        <v>1.1499999999999999</v>
      </c>
      <c r="H2144">
        <v>15.989853366371086</v>
      </c>
      <c r="I2144">
        <v>0.16805561482049813</v>
      </c>
      <c r="J2144">
        <v>0.16018855948504135</v>
      </c>
      <c r="K2144">
        <v>0.65547178484071322</v>
      </c>
      <c r="L2144">
        <v>0.76756749679899605</v>
      </c>
      <c r="M2144">
        <v>26.771859681621297</v>
      </c>
      <c r="N2144">
        <v>0.39550118040730248</v>
      </c>
    </row>
    <row r="2145" spans="2:14" x14ac:dyDescent="0.25">
      <c r="B2145">
        <v>1.1499999999999999</v>
      </c>
      <c r="C2145">
        <v>0.44999999999999996</v>
      </c>
      <c r="D2145">
        <v>0.79999999999999993</v>
      </c>
      <c r="E2145">
        <v>0.79999999999999993</v>
      </c>
      <c r="F2145">
        <v>7.5250000000000004</v>
      </c>
      <c r="G2145">
        <v>1.5</v>
      </c>
      <c r="H2145">
        <v>15.989853369273984</v>
      </c>
      <c r="I2145">
        <v>0.16805999180080244</v>
      </c>
      <c r="J2145">
        <v>0.16017960812458201</v>
      </c>
      <c r="K2145">
        <v>0.65549715537595277</v>
      </c>
      <c r="L2145">
        <v>0.76757146038399227</v>
      </c>
      <c r="M2145">
        <v>26.772064721777678</v>
      </c>
      <c r="N2145">
        <v>0.39550101831430584</v>
      </c>
    </row>
    <row r="2146" spans="2:14" x14ac:dyDescent="0.25">
      <c r="B2146">
        <v>1.1499999999999999</v>
      </c>
      <c r="C2146">
        <v>0.44999999999999996</v>
      </c>
      <c r="D2146">
        <v>0.79999999999999993</v>
      </c>
      <c r="E2146">
        <v>0.79999999999999993</v>
      </c>
      <c r="F2146">
        <v>10</v>
      </c>
      <c r="G2146">
        <v>0.44999999999999996</v>
      </c>
      <c r="H2146">
        <v>15.989853340785498</v>
      </c>
      <c r="I2146">
        <v>0.16804654708366379</v>
      </c>
      <c r="J2146">
        <v>0.16018799164899772</v>
      </c>
      <c r="K2146">
        <v>0.65547616896930927</v>
      </c>
      <c r="L2146">
        <v>0.76758470946172486</v>
      </c>
      <c r="M2146">
        <v>26.772783401557898</v>
      </c>
      <c r="N2146">
        <v>0.39550415390725624</v>
      </c>
    </row>
    <row r="2147" spans="2:14" x14ac:dyDescent="0.25">
      <c r="B2147">
        <v>1.1499999999999999</v>
      </c>
      <c r="C2147">
        <v>0.44999999999999996</v>
      </c>
      <c r="D2147">
        <v>0.79999999999999993</v>
      </c>
      <c r="E2147">
        <v>0.79999999999999993</v>
      </c>
      <c r="F2147">
        <v>10</v>
      </c>
      <c r="G2147">
        <v>0.79999999999999993</v>
      </c>
      <c r="H2147">
        <v>15.989853276191365</v>
      </c>
      <c r="I2147">
        <v>0.16806186455721742</v>
      </c>
      <c r="J2147">
        <v>0.16017709837098135</v>
      </c>
      <c r="K2147">
        <v>0.6555000517506725</v>
      </c>
      <c r="L2147">
        <v>0.76762919842200306</v>
      </c>
      <c r="M2147">
        <v>26.775773034519098</v>
      </c>
      <c r="N2147">
        <v>0.39551379528328406</v>
      </c>
    </row>
    <row r="2148" spans="2:14" x14ac:dyDescent="0.25">
      <c r="B2148">
        <v>1.1499999999999999</v>
      </c>
      <c r="C2148">
        <v>0.44999999999999996</v>
      </c>
      <c r="D2148">
        <v>0.79999999999999993</v>
      </c>
      <c r="E2148">
        <v>0.79999999999999993</v>
      </c>
      <c r="F2148">
        <v>10</v>
      </c>
      <c r="G2148">
        <v>1.1499999999999999</v>
      </c>
      <c r="H2148">
        <v>15.989853371141383</v>
      </c>
      <c r="I2148">
        <v>0.16805820265673371</v>
      </c>
      <c r="J2148">
        <v>0.16018283715863751</v>
      </c>
      <c r="K2148">
        <v>0.6554882318153844</v>
      </c>
      <c r="L2148">
        <v>0.76756819017143518</v>
      </c>
      <c r="M2148">
        <v>26.771873322210908</v>
      </c>
      <c r="N2148">
        <v>0.39550126253387952</v>
      </c>
    </row>
    <row r="2149" spans="2:14" x14ac:dyDescent="0.25">
      <c r="B2149">
        <v>1.1499999999999999</v>
      </c>
      <c r="C2149">
        <v>0.44999999999999996</v>
      </c>
      <c r="D2149">
        <v>0.79999999999999993</v>
      </c>
      <c r="E2149">
        <v>0.79999999999999993</v>
      </c>
      <c r="F2149">
        <v>10</v>
      </c>
      <c r="G2149">
        <v>1.5</v>
      </c>
      <c r="H2149">
        <v>15.989853318040737</v>
      </c>
      <c r="I2149">
        <v>0.16806097544856072</v>
      </c>
      <c r="J2149">
        <v>0.16017872230013119</v>
      </c>
      <c r="K2149">
        <v>0.65550417493561364</v>
      </c>
      <c r="L2149">
        <v>0.76760038763459981</v>
      </c>
      <c r="M2149">
        <v>26.773962177040122</v>
      </c>
      <c r="N2149">
        <v>0.39550998281691252</v>
      </c>
    </row>
    <row r="2150" spans="2:14" x14ac:dyDescent="0.25">
      <c r="B2150">
        <v>1.1499999999999999</v>
      </c>
      <c r="C2150">
        <v>0.44999999999999996</v>
      </c>
      <c r="D2150">
        <v>0.79999999999999993</v>
      </c>
      <c r="E2150">
        <v>1.1499999999999999</v>
      </c>
      <c r="F2150">
        <v>2.5750000000000002</v>
      </c>
      <c r="G2150">
        <v>0.44999999999999996</v>
      </c>
      <c r="H2150">
        <v>15.989853364776957</v>
      </c>
      <c r="I2150">
        <v>0.16805484511842711</v>
      </c>
      <c r="J2150">
        <v>0.16018739594384093</v>
      </c>
      <c r="K2150">
        <v>0.65547719608123589</v>
      </c>
      <c r="L2150">
        <v>0.76756799094871109</v>
      </c>
      <c r="M2150">
        <v>26.771890793270362</v>
      </c>
      <c r="N2150">
        <v>0.39550067396179456</v>
      </c>
    </row>
    <row r="2151" spans="2:14" x14ac:dyDescent="0.25">
      <c r="B2151">
        <v>1.1499999999999999</v>
      </c>
      <c r="C2151">
        <v>0.44999999999999996</v>
      </c>
      <c r="D2151">
        <v>0.79999999999999993</v>
      </c>
      <c r="E2151">
        <v>1.1499999999999999</v>
      </c>
      <c r="F2151">
        <v>2.5750000000000002</v>
      </c>
      <c r="G2151">
        <v>0.79999999999999993</v>
      </c>
      <c r="H2151">
        <v>1000</v>
      </c>
      <c r="I2151">
        <v>3.2092284692709694E-2</v>
      </c>
      <c r="J2151">
        <v>0.79285159860477394</v>
      </c>
      <c r="K2151">
        <v>-6.0982384567366855E-3</v>
      </c>
      <c r="L2151">
        <v>0.7323557624682755</v>
      </c>
      <c r="M2151">
        <v>24.374083972259243</v>
      </c>
      <c r="N2151">
        <v>0.39464529228265682</v>
      </c>
    </row>
    <row r="2152" spans="2:14" x14ac:dyDescent="0.25">
      <c r="B2152">
        <v>1.1499999999999999</v>
      </c>
      <c r="C2152">
        <v>0.44999999999999996</v>
      </c>
      <c r="D2152">
        <v>0.79999999999999993</v>
      </c>
      <c r="E2152">
        <v>1.1499999999999999</v>
      </c>
      <c r="F2152">
        <v>2.5750000000000002</v>
      </c>
      <c r="G2152">
        <v>1.1499999999999999</v>
      </c>
      <c r="H2152">
        <v>1000</v>
      </c>
      <c r="I2152">
        <v>0.86080159878792473</v>
      </c>
      <c r="J2152">
        <v>8.0044084391932321E-2</v>
      </c>
      <c r="K2152">
        <v>-0.2252337026231872</v>
      </c>
      <c r="L2152">
        <v>9.9999999999988987E-5</v>
      </c>
      <c r="M2152">
        <v>3.0937307712272131</v>
      </c>
      <c r="N2152">
        <v>0.15377320719424425</v>
      </c>
    </row>
    <row r="2153" spans="2:14" x14ac:dyDescent="0.25">
      <c r="B2153">
        <v>1.1499999999999999</v>
      </c>
      <c r="C2153">
        <v>0.44999999999999996</v>
      </c>
      <c r="D2153">
        <v>0.79999999999999993</v>
      </c>
      <c r="E2153">
        <v>1.1499999999999999</v>
      </c>
      <c r="F2153">
        <v>2.5750000000000002</v>
      </c>
      <c r="G2153">
        <v>1.5</v>
      </c>
      <c r="H2153">
        <v>1000</v>
      </c>
      <c r="I2153">
        <v>0.32471088118827851</v>
      </c>
      <c r="J2153">
        <v>0.12258688226491554</v>
      </c>
      <c r="K2153">
        <v>-4.661415760761195E-2</v>
      </c>
      <c r="L2153">
        <v>9.9999999999988987E-5</v>
      </c>
      <c r="M2153">
        <v>6.3742737526738029</v>
      </c>
      <c r="N2153">
        <v>0.41204459027387952</v>
      </c>
    </row>
    <row r="2154" spans="2:14" x14ac:dyDescent="0.25">
      <c r="B2154">
        <v>1.1499999999999999</v>
      </c>
      <c r="C2154">
        <v>0.44999999999999996</v>
      </c>
      <c r="D2154">
        <v>0.79999999999999993</v>
      </c>
      <c r="E2154">
        <v>1.1499999999999999</v>
      </c>
      <c r="F2154">
        <v>5.05</v>
      </c>
      <c r="G2154">
        <v>0.44999999999999996</v>
      </c>
      <c r="H2154">
        <v>1000</v>
      </c>
      <c r="I2154">
        <v>2.747495379128511E-2</v>
      </c>
      <c r="J2154">
        <v>0.79457831081852448</v>
      </c>
      <c r="K2154">
        <v>-2.4301227537948389E-3</v>
      </c>
      <c r="L2154">
        <v>0.68877030531163652</v>
      </c>
      <c r="M2154">
        <v>22.235420806242054</v>
      </c>
      <c r="N2154">
        <v>0.3838789216948168</v>
      </c>
    </row>
    <row r="2155" spans="2:14" x14ac:dyDescent="0.25">
      <c r="B2155">
        <v>1.1499999999999999</v>
      </c>
      <c r="C2155">
        <v>0.44999999999999996</v>
      </c>
      <c r="D2155">
        <v>0.79999999999999993</v>
      </c>
      <c r="E2155">
        <v>1.1499999999999999</v>
      </c>
      <c r="F2155">
        <v>5.05</v>
      </c>
      <c r="G2155">
        <v>0.79999999999999993</v>
      </c>
      <c r="H2155">
        <v>1000</v>
      </c>
      <c r="I2155">
        <v>3.0856938343822651E-2</v>
      </c>
      <c r="J2155">
        <v>0.8372352017471919</v>
      </c>
      <c r="K2155">
        <v>-3.1005710636555786E-2</v>
      </c>
      <c r="L2155">
        <v>0.61136091181309815</v>
      </c>
      <c r="M2155">
        <v>18.352993170545847</v>
      </c>
      <c r="N2155">
        <v>0.37402944628109303</v>
      </c>
    </row>
    <row r="2156" spans="2:14" x14ac:dyDescent="0.25">
      <c r="B2156">
        <v>1.1499999999999999</v>
      </c>
      <c r="C2156">
        <v>0.44999999999999996</v>
      </c>
      <c r="D2156">
        <v>0.79999999999999993</v>
      </c>
      <c r="E2156">
        <v>1.1499999999999999</v>
      </c>
      <c r="F2156">
        <v>5.05</v>
      </c>
      <c r="G2156">
        <v>1.1499999999999999</v>
      </c>
      <c r="H2156">
        <v>1000</v>
      </c>
      <c r="I2156">
        <v>2.0743994286424046E-2</v>
      </c>
      <c r="J2156">
        <v>0.81988661907095495</v>
      </c>
      <c r="K2156">
        <v>-1.604448186267543E-2</v>
      </c>
      <c r="L2156">
        <v>0.53254683201334285</v>
      </c>
      <c r="M2156">
        <v>15.181598456751141</v>
      </c>
      <c r="N2156">
        <v>0.34530187532689938</v>
      </c>
    </row>
    <row r="2157" spans="2:14" x14ac:dyDescent="0.25">
      <c r="B2157">
        <v>1.1499999999999999</v>
      </c>
      <c r="C2157">
        <v>0.44999999999999996</v>
      </c>
      <c r="D2157">
        <v>0.79999999999999993</v>
      </c>
      <c r="E2157">
        <v>1.1499999999999999</v>
      </c>
      <c r="F2157">
        <v>5.05</v>
      </c>
      <c r="G2157">
        <v>1.5</v>
      </c>
      <c r="H2157">
        <v>1000</v>
      </c>
      <c r="I2157">
        <v>0.57640598868227721</v>
      </c>
      <c r="J2157">
        <v>5.4584116798895854E-2</v>
      </c>
      <c r="K2157">
        <v>-0.18401349527654831</v>
      </c>
      <c r="L2157">
        <v>9.9999999999988987E-5</v>
      </c>
      <c r="M2157">
        <v>5.2950336472653143</v>
      </c>
      <c r="N2157">
        <v>0.21094291513129881</v>
      </c>
    </row>
    <row r="2158" spans="2:14" x14ac:dyDescent="0.25">
      <c r="B2158">
        <v>1.1499999999999999</v>
      </c>
      <c r="C2158">
        <v>0.44999999999999996</v>
      </c>
      <c r="D2158">
        <v>0.79999999999999993</v>
      </c>
      <c r="E2158">
        <v>1.1499999999999999</v>
      </c>
      <c r="F2158">
        <v>7.5250000000000004</v>
      </c>
      <c r="G2158">
        <v>0.44999999999999996</v>
      </c>
      <c r="H2158">
        <v>1000</v>
      </c>
      <c r="I2158">
        <v>5.2643440364213423E-2</v>
      </c>
      <c r="J2158">
        <v>0.25802020460495512</v>
      </c>
      <c r="K2158">
        <v>-0.1470883922277334</v>
      </c>
      <c r="L2158">
        <v>4.9387169554344613E-2</v>
      </c>
      <c r="M2158">
        <v>7.6172832177258636</v>
      </c>
      <c r="N2158">
        <v>0.41607617878971759</v>
      </c>
    </row>
    <row r="2159" spans="2:14" x14ac:dyDescent="0.25">
      <c r="B2159">
        <v>1.1499999999999999</v>
      </c>
      <c r="C2159">
        <v>0.44999999999999996</v>
      </c>
      <c r="D2159">
        <v>0.79999999999999993</v>
      </c>
      <c r="E2159">
        <v>1.1499999999999999</v>
      </c>
      <c r="F2159">
        <v>7.5250000000000004</v>
      </c>
      <c r="G2159">
        <v>0.79999999999999993</v>
      </c>
      <c r="H2159">
        <v>15.989853358818184</v>
      </c>
      <c r="I2159">
        <v>0.16805868262275703</v>
      </c>
      <c r="J2159">
        <v>0.16017637140561392</v>
      </c>
      <c r="K2159">
        <v>0.65550625505308513</v>
      </c>
      <c r="L2159">
        <v>0.76757910012882635</v>
      </c>
      <c r="M2159">
        <v>26.772573074808307</v>
      </c>
      <c r="N2159">
        <v>0.39550193804286859</v>
      </c>
    </row>
    <row r="2160" spans="2:14" x14ac:dyDescent="0.25">
      <c r="B2160">
        <v>1.1499999999999999</v>
      </c>
      <c r="C2160">
        <v>0.44999999999999996</v>
      </c>
      <c r="D2160">
        <v>0.79999999999999993</v>
      </c>
      <c r="E2160">
        <v>1.1499999999999999</v>
      </c>
      <c r="F2160">
        <v>7.5250000000000004</v>
      </c>
      <c r="G2160">
        <v>1.1499999999999999</v>
      </c>
      <c r="H2160">
        <v>15.989853347281446</v>
      </c>
      <c r="I2160">
        <v>0.16805482461692969</v>
      </c>
      <c r="J2160">
        <v>0.16018409430147609</v>
      </c>
      <c r="K2160">
        <v>0.65548333656352298</v>
      </c>
      <c r="L2160">
        <v>0.76758346143287759</v>
      </c>
      <c r="M2160">
        <v>26.772640408310849</v>
      </c>
      <c r="N2160">
        <v>0.39550123104149054</v>
      </c>
    </row>
    <row r="2161" spans="2:14" x14ac:dyDescent="0.25">
      <c r="B2161">
        <v>1.1499999999999999</v>
      </c>
      <c r="C2161">
        <v>0.44999999999999996</v>
      </c>
      <c r="D2161">
        <v>0.79999999999999993</v>
      </c>
      <c r="E2161">
        <v>1.1499999999999999</v>
      </c>
      <c r="F2161">
        <v>7.5250000000000004</v>
      </c>
      <c r="G2161">
        <v>1.5</v>
      </c>
      <c r="H2161">
        <v>15.989853371402432</v>
      </c>
      <c r="I2161">
        <v>0.16805781509274262</v>
      </c>
      <c r="J2161">
        <v>0.16018241625333204</v>
      </c>
      <c r="K2161">
        <v>0.65548880458228598</v>
      </c>
      <c r="L2161">
        <v>0.76756850817840949</v>
      </c>
      <c r="M2161">
        <v>26.771890150543936</v>
      </c>
      <c r="N2161">
        <v>0.39550141924280363</v>
      </c>
    </row>
    <row r="2162" spans="2:14" x14ac:dyDescent="0.25">
      <c r="B2162">
        <v>1.1499999999999999</v>
      </c>
      <c r="C2162">
        <v>0.44999999999999996</v>
      </c>
      <c r="D2162">
        <v>0.79999999999999993</v>
      </c>
      <c r="E2162">
        <v>1.1499999999999999</v>
      </c>
      <c r="F2162">
        <v>10</v>
      </c>
      <c r="G2162">
        <v>0.44999999999999996</v>
      </c>
      <c r="H2162">
        <v>1000</v>
      </c>
      <c r="I2162">
        <v>5.6568560671722334E-2</v>
      </c>
      <c r="J2162">
        <v>0.26179640699482409</v>
      </c>
      <c r="K2162">
        <v>-0.15267132682873352</v>
      </c>
      <c r="L2162">
        <v>0.16577013638487623</v>
      </c>
      <c r="M2162">
        <v>10.060500831081345</v>
      </c>
      <c r="N2162">
        <v>0.38287562672869929</v>
      </c>
    </row>
    <row r="2163" spans="2:14" x14ac:dyDescent="0.25">
      <c r="B2163">
        <v>1.1499999999999999</v>
      </c>
      <c r="C2163">
        <v>0.44999999999999996</v>
      </c>
      <c r="D2163">
        <v>0.79999999999999993</v>
      </c>
      <c r="E2163">
        <v>1.1499999999999999</v>
      </c>
      <c r="F2163">
        <v>10</v>
      </c>
      <c r="G2163">
        <v>0.79999999999999993</v>
      </c>
      <c r="H2163">
        <v>15.989853365675449</v>
      </c>
      <c r="I2163">
        <v>0.16806188517590939</v>
      </c>
      <c r="J2163">
        <v>0.1601822012149223</v>
      </c>
      <c r="K2163">
        <v>0.65548737966447057</v>
      </c>
      <c r="L2163">
        <v>0.76757223376103167</v>
      </c>
      <c r="M2163">
        <v>26.772095974888057</v>
      </c>
      <c r="N2163">
        <v>0.39550323737315957</v>
      </c>
    </row>
    <row r="2164" spans="2:14" x14ac:dyDescent="0.25">
      <c r="B2164">
        <v>1.1499999999999999</v>
      </c>
      <c r="C2164">
        <v>0.44999999999999996</v>
      </c>
      <c r="D2164">
        <v>0.79999999999999993</v>
      </c>
      <c r="E2164">
        <v>1.1499999999999999</v>
      </c>
      <c r="F2164">
        <v>10</v>
      </c>
      <c r="G2164">
        <v>1.1499999999999999</v>
      </c>
      <c r="H2164">
        <v>15.989853334021836</v>
      </c>
      <c r="I2164">
        <v>0.16804784843420703</v>
      </c>
      <c r="J2164">
        <v>0.16020323700428313</v>
      </c>
      <c r="K2164">
        <v>0.65543536098433008</v>
      </c>
      <c r="L2164">
        <v>0.76757754456179117</v>
      </c>
      <c r="M2164">
        <v>26.772457413740081</v>
      </c>
      <c r="N2164">
        <v>0.39550060831410411</v>
      </c>
    </row>
    <row r="2165" spans="2:14" x14ac:dyDescent="0.25">
      <c r="B2165">
        <v>1.1499999999999999</v>
      </c>
      <c r="C2165">
        <v>0.44999999999999996</v>
      </c>
      <c r="D2165">
        <v>0.79999999999999993</v>
      </c>
      <c r="E2165">
        <v>1.1499999999999999</v>
      </c>
      <c r="F2165">
        <v>10</v>
      </c>
      <c r="G2165">
        <v>1.5</v>
      </c>
      <c r="H2165">
        <v>15.989853316091335</v>
      </c>
      <c r="I2165">
        <v>0.16804979140743534</v>
      </c>
      <c r="J2165">
        <v>0.16019737718048366</v>
      </c>
      <c r="K2165">
        <v>0.6554464503157007</v>
      </c>
      <c r="L2165">
        <v>0.76759185440653455</v>
      </c>
      <c r="M2165">
        <v>26.773518491805127</v>
      </c>
      <c r="N2165">
        <v>0.39550842478297538</v>
      </c>
    </row>
    <row r="2166" spans="2:14" x14ac:dyDescent="0.25">
      <c r="B2166">
        <v>1.1499999999999999</v>
      </c>
      <c r="C2166">
        <v>0.44999999999999996</v>
      </c>
      <c r="D2166">
        <v>0.79999999999999993</v>
      </c>
      <c r="E2166">
        <v>1.5</v>
      </c>
      <c r="F2166">
        <v>2.5750000000000002</v>
      </c>
      <c r="G2166">
        <v>0.44999999999999996</v>
      </c>
      <c r="H2166">
        <v>1000</v>
      </c>
      <c r="I2166">
        <v>-0.35072881972915626</v>
      </c>
      <c r="J2166">
        <v>0.51629786427457602</v>
      </c>
      <c r="K2166">
        <v>-1.0364905088131759E-2</v>
      </c>
      <c r="L2166">
        <v>9.9999999999988987E-5</v>
      </c>
      <c r="M2166">
        <v>4.2571219250243484</v>
      </c>
      <c r="N2166">
        <v>9.9999999999961231E-5</v>
      </c>
    </row>
    <row r="2167" spans="2:14" x14ac:dyDescent="0.25">
      <c r="B2167">
        <v>1.1499999999999999</v>
      </c>
      <c r="C2167">
        <v>0.44999999999999996</v>
      </c>
      <c r="D2167">
        <v>0.79999999999999993</v>
      </c>
      <c r="E2167">
        <v>1.5</v>
      </c>
      <c r="F2167">
        <v>2.5750000000000002</v>
      </c>
      <c r="G2167">
        <v>0.79999999999999993</v>
      </c>
      <c r="H2167">
        <v>1000</v>
      </c>
      <c r="I2167">
        <v>-3.2404877788625733E-2</v>
      </c>
      <c r="J2167">
        <v>1.0802331682674104</v>
      </c>
      <c r="K2167">
        <v>-1.1015406344239753E-2</v>
      </c>
      <c r="L2167">
        <v>9.9999999999988987E-5</v>
      </c>
      <c r="M2167">
        <v>3.7511661923212225</v>
      </c>
      <c r="N2167">
        <v>0.2880711395148931</v>
      </c>
    </row>
    <row r="2168" spans="2:14" x14ac:dyDescent="0.25">
      <c r="B2168">
        <v>1.1499999999999999</v>
      </c>
      <c r="C2168">
        <v>0.44999999999999996</v>
      </c>
      <c r="D2168">
        <v>0.79999999999999993</v>
      </c>
      <c r="E2168">
        <v>1.5</v>
      </c>
      <c r="F2168">
        <v>2.5750000000000002</v>
      </c>
      <c r="G2168">
        <v>1.1499999999999999</v>
      </c>
      <c r="H2168">
        <v>1000</v>
      </c>
      <c r="I2168">
        <v>3.5380152158840925E-2</v>
      </c>
      <c r="J2168">
        <v>0.83563954299084442</v>
      </c>
      <c r="K2168">
        <v>-5.3844853837217349E-2</v>
      </c>
      <c r="L2168">
        <v>0.47596808499980525</v>
      </c>
      <c r="M2168">
        <v>12.409290816470538</v>
      </c>
      <c r="N2168">
        <v>0.33361490944543493</v>
      </c>
    </row>
    <row r="2169" spans="2:14" x14ac:dyDescent="0.25">
      <c r="B2169">
        <v>1.1499999999999999</v>
      </c>
      <c r="C2169">
        <v>0.44999999999999996</v>
      </c>
      <c r="D2169">
        <v>0.79999999999999993</v>
      </c>
      <c r="E2169">
        <v>1.5</v>
      </c>
      <c r="F2169">
        <v>2.5750000000000002</v>
      </c>
      <c r="G2169">
        <v>1.5</v>
      </c>
      <c r="H2169">
        <v>1000</v>
      </c>
      <c r="I2169">
        <v>3.6006055691555433E-2</v>
      </c>
      <c r="J2169">
        <v>0.78875066376565439</v>
      </c>
      <c r="K2169">
        <v>-6.2306456946322405E-3</v>
      </c>
      <c r="L2169">
        <v>0.48105004993130129</v>
      </c>
      <c r="M2169">
        <v>13.288023395655109</v>
      </c>
      <c r="N2169">
        <v>0.3427618599192449</v>
      </c>
    </row>
    <row r="2170" spans="2:14" x14ac:dyDescent="0.25">
      <c r="B2170">
        <v>1.1499999999999999</v>
      </c>
      <c r="C2170">
        <v>0.44999999999999996</v>
      </c>
      <c r="D2170">
        <v>0.79999999999999993</v>
      </c>
      <c r="E2170">
        <v>1.5</v>
      </c>
      <c r="F2170">
        <v>5.05</v>
      </c>
      <c r="G2170">
        <v>0.44999999999999996</v>
      </c>
      <c r="H2170">
        <v>15.989853351786227</v>
      </c>
      <c r="I2170">
        <v>0.16804979618889757</v>
      </c>
      <c r="J2170">
        <v>0.16019698994994699</v>
      </c>
      <c r="K2170">
        <v>0.65545189751097421</v>
      </c>
      <c r="L2170">
        <v>0.76756991754904691</v>
      </c>
      <c r="M2170">
        <v>26.772011818652221</v>
      </c>
      <c r="N2170">
        <v>0.39550434198432871</v>
      </c>
    </row>
    <row r="2171" spans="2:14" x14ac:dyDescent="0.25">
      <c r="B2171">
        <v>1.1499999999999999</v>
      </c>
      <c r="C2171">
        <v>0.44999999999999996</v>
      </c>
      <c r="D2171">
        <v>0.79999999999999993</v>
      </c>
      <c r="E2171">
        <v>1.5</v>
      </c>
      <c r="F2171">
        <v>5.05</v>
      </c>
      <c r="G2171">
        <v>0.79999999999999993</v>
      </c>
      <c r="H2171">
        <v>15.989853363771195</v>
      </c>
      <c r="I2171">
        <v>0.16805662739794802</v>
      </c>
      <c r="J2171">
        <v>0.16017819446192552</v>
      </c>
      <c r="K2171">
        <v>0.65550052088623345</v>
      </c>
      <c r="L2171">
        <v>0.76757689487586589</v>
      </c>
      <c r="M2171">
        <v>26.772408074674811</v>
      </c>
      <c r="N2171">
        <v>0.39550071811720011</v>
      </c>
    </row>
    <row r="2172" spans="2:14" x14ac:dyDescent="0.25">
      <c r="B2172">
        <v>1.1499999999999999</v>
      </c>
      <c r="C2172">
        <v>0.44999999999999996</v>
      </c>
      <c r="D2172">
        <v>0.79999999999999993</v>
      </c>
      <c r="E2172">
        <v>1.5</v>
      </c>
      <c r="F2172">
        <v>5.05</v>
      </c>
      <c r="G2172">
        <v>1.1499999999999999</v>
      </c>
      <c r="H2172">
        <v>1000</v>
      </c>
      <c r="I2172">
        <v>0.12681397753291868</v>
      </c>
      <c r="J2172">
        <v>3.4574461992261656E-2</v>
      </c>
      <c r="K2172">
        <v>-0.15236111497462856</v>
      </c>
      <c r="L2172">
        <v>9.9999999999988987E-5</v>
      </c>
      <c r="M2172">
        <v>5.3350007557595616</v>
      </c>
      <c r="N2172">
        <v>3.3048698084803818E-2</v>
      </c>
    </row>
    <row r="2173" spans="2:14" x14ac:dyDescent="0.25">
      <c r="B2173">
        <v>1.1499999999999999</v>
      </c>
      <c r="C2173">
        <v>0.44999999999999996</v>
      </c>
      <c r="D2173">
        <v>0.79999999999999993</v>
      </c>
      <c r="E2173">
        <v>1.5</v>
      </c>
      <c r="F2173">
        <v>5.05</v>
      </c>
      <c r="G2173">
        <v>1.5</v>
      </c>
      <c r="H2173">
        <v>1000</v>
      </c>
      <c r="I2173">
        <v>0.44258203722663447</v>
      </c>
      <c r="J2173">
        <v>9.4313472113900565E-2</v>
      </c>
      <c r="K2173">
        <v>-3.411885331128528E-2</v>
      </c>
      <c r="L2173">
        <v>9.9999999999988987E-5</v>
      </c>
      <c r="M2173">
        <v>5.30759005767103</v>
      </c>
      <c r="N2173">
        <v>0.76606319111647792</v>
      </c>
    </row>
    <row r="2174" spans="2:14" x14ac:dyDescent="0.25">
      <c r="B2174">
        <v>1.1499999999999999</v>
      </c>
      <c r="C2174">
        <v>0.44999999999999996</v>
      </c>
      <c r="D2174">
        <v>0.79999999999999993</v>
      </c>
      <c r="E2174">
        <v>1.5</v>
      </c>
      <c r="F2174">
        <v>7.5250000000000004</v>
      </c>
      <c r="G2174">
        <v>0.44999999999999996</v>
      </c>
      <c r="H2174">
        <v>15.989853319231241</v>
      </c>
      <c r="I2174">
        <v>0.16806186833952491</v>
      </c>
      <c r="J2174">
        <v>0.16018428131126836</v>
      </c>
      <c r="K2174">
        <v>0.65548465998708938</v>
      </c>
      <c r="L2174">
        <v>0.76759710514378454</v>
      </c>
      <c r="M2174">
        <v>26.773932642476552</v>
      </c>
      <c r="N2174">
        <v>0.39550751509911486</v>
      </c>
    </row>
    <row r="2175" spans="2:14" x14ac:dyDescent="0.25">
      <c r="B2175">
        <v>1.1499999999999999</v>
      </c>
      <c r="C2175">
        <v>0.44999999999999996</v>
      </c>
      <c r="D2175">
        <v>0.79999999999999993</v>
      </c>
      <c r="E2175">
        <v>1.5</v>
      </c>
      <c r="F2175">
        <v>7.5250000000000004</v>
      </c>
      <c r="G2175">
        <v>0.79999999999999993</v>
      </c>
      <c r="H2175">
        <v>15.98985336997476</v>
      </c>
      <c r="I2175">
        <v>0.16806091986845961</v>
      </c>
      <c r="J2175">
        <v>0.16017955867607342</v>
      </c>
      <c r="K2175">
        <v>0.65549484461335339</v>
      </c>
      <c r="L2175">
        <v>0.76757177509813224</v>
      </c>
      <c r="M2175">
        <v>26.772085402168294</v>
      </c>
      <c r="N2175">
        <v>0.39550136526789836</v>
      </c>
    </row>
    <row r="2176" spans="2:14" x14ac:dyDescent="0.25">
      <c r="B2176">
        <v>1.1499999999999999</v>
      </c>
      <c r="C2176">
        <v>0.44999999999999996</v>
      </c>
      <c r="D2176">
        <v>0.79999999999999993</v>
      </c>
      <c r="E2176">
        <v>1.5</v>
      </c>
      <c r="F2176">
        <v>7.5250000000000004</v>
      </c>
      <c r="G2176">
        <v>1.1499999999999999</v>
      </c>
      <c r="H2176">
        <v>1000</v>
      </c>
      <c r="I2176">
        <v>0.38265755168009474</v>
      </c>
      <c r="J2176">
        <v>6.5791101526322365E-2</v>
      </c>
      <c r="K2176">
        <v>-0.2594669501033332</v>
      </c>
      <c r="L2176">
        <v>9.9999999999988987E-5</v>
      </c>
      <c r="M2176">
        <v>7.7073770732411466</v>
      </c>
      <c r="N2176">
        <v>9.9999999999877964E-5</v>
      </c>
    </row>
    <row r="2177" spans="2:14" x14ac:dyDescent="0.25">
      <c r="B2177">
        <v>1.1499999999999999</v>
      </c>
      <c r="C2177">
        <v>0.44999999999999996</v>
      </c>
      <c r="D2177">
        <v>0.79999999999999993</v>
      </c>
      <c r="E2177">
        <v>1.5</v>
      </c>
      <c r="F2177">
        <v>7.5250000000000004</v>
      </c>
      <c r="G2177">
        <v>1.5</v>
      </c>
      <c r="H2177">
        <v>1000</v>
      </c>
      <c r="I2177">
        <v>0.32107649366824836</v>
      </c>
      <c r="J2177">
        <v>8.777468567948507E-2</v>
      </c>
      <c r="K2177">
        <v>-0.24657101623610089</v>
      </c>
      <c r="L2177">
        <v>9.9999999999766942E-5</v>
      </c>
      <c r="M2177">
        <v>7.7208434973646378</v>
      </c>
      <c r="N2177">
        <v>0.25269185813992578</v>
      </c>
    </row>
    <row r="2178" spans="2:14" x14ac:dyDescent="0.25">
      <c r="B2178">
        <v>1.1499999999999999</v>
      </c>
      <c r="C2178">
        <v>0.44999999999999996</v>
      </c>
      <c r="D2178">
        <v>0.79999999999999993</v>
      </c>
      <c r="E2178">
        <v>1.5</v>
      </c>
      <c r="F2178">
        <v>10</v>
      </c>
      <c r="G2178">
        <v>0.44999999999999996</v>
      </c>
      <c r="H2178">
        <v>1000</v>
      </c>
      <c r="I2178">
        <v>4.0226489900184403E-2</v>
      </c>
      <c r="J2178">
        <v>0.27217378807827852</v>
      </c>
      <c r="K2178">
        <v>-0.17379370665949423</v>
      </c>
      <c r="L2178">
        <v>0.16046679757008794</v>
      </c>
      <c r="M2178">
        <v>10.080638611631619</v>
      </c>
      <c r="N2178">
        <v>0.49021692577928072</v>
      </c>
    </row>
    <row r="2179" spans="2:14" x14ac:dyDescent="0.25">
      <c r="B2179">
        <v>1.1499999999999999</v>
      </c>
      <c r="C2179">
        <v>0.44999999999999996</v>
      </c>
      <c r="D2179">
        <v>0.79999999999999993</v>
      </c>
      <c r="E2179">
        <v>1.5</v>
      </c>
      <c r="F2179">
        <v>10</v>
      </c>
      <c r="G2179">
        <v>0.79999999999999993</v>
      </c>
      <c r="H2179">
        <v>15.989853370852597</v>
      </c>
      <c r="I2179">
        <v>0.16805845785118861</v>
      </c>
      <c r="J2179">
        <v>0.16018144230385556</v>
      </c>
      <c r="K2179">
        <v>0.65549162092936919</v>
      </c>
      <c r="L2179">
        <v>0.76756916634236461</v>
      </c>
      <c r="M2179">
        <v>26.771936654783012</v>
      </c>
      <c r="N2179">
        <v>0.3955017260692093</v>
      </c>
    </row>
    <row r="2180" spans="2:14" x14ac:dyDescent="0.25">
      <c r="B2180">
        <v>1.1499999999999999</v>
      </c>
      <c r="C2180">
        <v>0.44999999999999996</v>
      </c>
      <c r="D2180">
        <v>0.79999999999999993</v>
      </c>
      <c r="E2180">
        <v>1.5</v>
      </c>
      <c r="F2180">
        <v>10</v>
      </c>
      <c r="G2180">
        <v>1.1499999999999999</v>
      </c>
      <c r="H2180">
        <v>15.989853306012405</v>
      </c>
      <c r="I2180">
        <v>0.16806114164116071</v>
      </c>
      <c r="J2180">
        <v>0.16018698343514959</v>
      </c>
      <c r="K2180">
        <v>0.65547686305993014</v>
      </c>
      <c r="L2180">
        <v>0.76759218464037882</v>
      </c>
      <c r="M2180">
        <v>26.773288880305614</v>
      </c>
      <c r="N2180">
        <v>0.3955063354151368</v>
      </c>
    </row>
    <row r="2181" spans="2:14" x14ac:dyDescent="0.25">
      <c r="B2181">
        <v>1.1499999999999999</v>
      </c>
      <c r="C2181">
        <v>0.44999999999999996</v>
      </c>
      <c r="D2181">
        <v>0.79999999999999993</v>
      </c>
      <c r="E2181">
        <v>1.5</v>
      </c>
      <c r="F2181">
        <v>10</v>
      </c>
      <c r="G2181">
        <v>1.5</v>
      </c>
      <c r="H2181">
        <v>1000</v>
      </c>
      <c r="I2181">
        <v>0.53114685720209742</v>
      </c>
      <c r="J2181">
        <v>8.0401098225245299E-2</v>
      </c>
      <c r="K2181">
        <v>-4.2360267967691212E-2</v>
      </c>
      <c r="L2181">
        <v>9.9999999999988987E-5</v>
      </c>
      <c r="M2181">
        <v>10.131497244435238</v>
      </c>
      <c r="N2181">
        <v>0.51290939845855443</v>
      </c>
    </row>
    <row r="2182" spans="2:14" x14ac:dyDescent="0.25">
      <c r="B2182">
        <v>1.1499999999999999</v>
      </c>
      <c r="C2182">
        <v>0.44999999999999996</v>
      </c>
      <c r="D2182">
        <v>1.1499999999999999</v>
      </c>
      <c r="E2182">
        <v>0.44999999999999996</v>
      </c>
      <c r="F2182">
        <v>2.5750000000000002</v>
      </c>
      <c r="G2182">
        <v>0.44999999999999996</v>
      </c>
      <c r="H2182">
        <v>15.989853280388303</v>
      </c>
      <c r="I2182">
        <v>0.16804949066815325</v>
      </c>
      <c r="J2182">
        <v>0.1602075667981564</v>
      </c>
      <c r="K2182">
        <v>0.65542312933996849</v>
      </c>
      <c r="L2182">
        <v>0.7676078287567899</v>
      </c>
      <c r="M2182">
        <v>26.77427577965555</v>
      </c>
      <c r="N2182">
        <v>0.39550554990413261</v>
      </c>
    </row>
    <row r="2183" spans="2:14" x14ac:dyDescent="0.25">
      <c r="B2183">
        <v>1.1499999999999999</v>
      </c>
      <c r="C2183">
        <v>0.44999999999999996</v>
      </c>
      <c r="D2183">
        <v>1.1499999999999999</v>
      </c>
      <c r="E2183">
        <v>0.44999999999999996</v>
      </c>
      <c r="F2183">
        <v>2.5750000000000002</v>
      </c>
      <c r="G2183">
        <v>0.79999999999999993</v>
      </c>
      <c r="H2183">
        <v>1000</v>
      </c>
      <c r="I2183">
        <v>0.81296718309280935</v>
      </c>
      <c r="J2183">
        <v>0.40339021542110676</v>
      </c>
      <c r="K2183">
        <v>-2.5036010699350159E-2</v>
      </c>
      <c r="L2183">
        <v>9.9999999999988987E-5</v>
      </c>
      <c r="M2183">
        <v>5.7355625670818231</v>
      </c>
      <c r="N2183">
        <v>0.33581686457536042</v>
      </c>
    </row>
    <row r="2184" spans="2:14" x14ac:dyDescent="0.25">
      <c r="B2184">
        <v>1.1499999999999999</v>
      </c>
      <c r="C2184">
        <v>0.44999999999999996</v>
      </c>
      <c r="D2184">
        <v>1.1499999999999999</v>
      </c>
      <c r="E2184">
        <v>0.44999999999999996</v>
      </c>
      <c r="F2184">
        <v>2.5750000000000002</v>
      </c>
      <c r="G2184">
        <v>1.1499999999999999</v>
      </c>
      <c r="H2184">
        <v>1000</v>
      </c>
      <c r="I2184">
        <v>0.50984307611620761</v>
      </c>
      <c r="J2184">
        <v>0.1090025522842874</v>
      </c>
      <c r="K2184">
        <v>-0.42054838491102797</v>
      </c>
      <c r="L2184">
        <v>1.000000000000445E-4</v>
      </c>
      <c r="M2184">
        <v>4.9361040149843429</v>
      </c>
      <c r="N2184">
        <v>0.1128402274699532</v>
      </c>
    </row>
    <row r="2185" spans="2:14" x14ac:dyDescent="0.25">
      <c r="B2185">
        <v>1.1499999999999999</v>
      </c>
      <c r="C2185">
        <v>0.44999999999999996</v>
      </c>
      <c r="D2185">
        <v>1.1499999999999999</v>
      </c>
      <c r="E2185">
        <v>0.44999999999999996</v>
      </c>
      <c r="F2185">
        <v>2.5750000000000002</v>
      </c>
      <c r="G2185">
        <v>1.5</v>
      </c>
      <c r="H2185">
        <v>1000</v>
      </c>
      <c r="I2185">
        <v>0.80915153267112316</v>
      </c>
      <c r="J2185">
        <v>9.095317988688735E-2</v>
      </c>
      <c r="K2185">
        <v>-9.9485032791278294E-3</v>
      </c>
      <c r="L2185">
        <v>9.9999999999988987E-5</v>
      </c>
      <c r="M2185">
        <v>4.028927933725881</v>
      </c>
      <c r="N2185">
        <v>3.9383482158423994E-2</v>
      </c>
    </row>
    <row r="2186" spans="2:14" x14ac:dyDescent="0.25">
      <c r="B2186">
        <v>1.1499999999999999</v>
      </c>
      <c r="C2186">
        <v>0.44999999999999996</v>
      </c>
      <c r="D2186">
        <v>1.1499999999999999</v>
      </c>
      <c r="E2186">
        <v>0.44999999999999996</v>
      </c>
      <c r="F2186">
        <v>5.05</v>
      </c>
      <c r="G2186">
        <v>0.44999999999999996</v>
      </c>
      <c r="H2186">
        <v>15.989853312082309</v>
      </c>
      <c r="I2186">
        <v>0.16805684776772653</v>
      </c>
      <c r="J2186">
        <v>0.16018546904549555</v>
      </c>
      <c r="K2186">
        <v>0.65548160897227625</v>
      </c>
      <c r="L2186">
        <v>0.76758856242553564</v>
      </c>
      <c r="M2186">
        <v>26.773038814382307</v>
      </c>
      <c r="N2186">
        <v>0.39550544098806861</v>
      </c>
    </row>
    <row r="2187" spans="2:14" x14ac:dyDescent="0.25">
      <c r="B2187">
        <v>1.1499999999999999</v>
      </c>
      <c r="C2187">
        <v>0.44999999999999996</v>
      </c>
      <c r="D2187">
        <v>1.1499999999999999</v>
      </c>
      <c r="E2187">
        <v>0.44999999999999996</v>
      </c>
      <c r="F2187">
        <v>5.05</v>
      </c>
      <c r="G2187">
        <v>0.79999999999999993</v>
      </c>
      <c r="H2187">
        <v>15.989853344229815</v>
      </c>
      <c r="I2187">
        <v>0.16804580582427234</v>
      </c>
      <c r="J2187">
        <v>0.16019358515956095</v>
      </c>
      <c r="K2187">
        <v>0.65546038964435971</v>
      </c>
      <c r="L2187">
        <v>0.76757638649156756</v>
      </c>
      <c r="M2187">
        <v>26.772394913180172</v>
      </c>
      <c r="N2187">
        <v>0.39550397593427533</v>
      </c>
    </row>
    <row r="2188" spans="2:14" x14ac:dyDescent="0.25">
      <c r="B2188">
        <v>1.1499999999999999</v>
      </c>
      <c r="C2188">
        <v>0.44999999999999996</v>
      </c>
      <c r="D2188">
        <v>1.1499999999999999</v>
      </c>
      <c r="E2188">
        <v>0.44999999999999996</v>
      </c>
      <c r="F2188">
        <v>5.05</v>
      </c>
      <c r="G2188">
        <v>1.1499999999999999</v>
      </c>
      <c r="H2188">
        <v>15.989853294743389</v>
      </c>
      <c r="I2188">
        <v>0.16804902630650642</v>
      </c>
      <c r="J2188">
        <v>0.16019390899381278</v>
      </c>
      <c r="K2188">
        <v>0.6554639365678846</v>
      </c>
      <c r="L2188">
        <v>0.76760474243444698</v>
      </c>
      <c r="M2188">
        <v>26.774364376931565</v>
      </c>
      <c r="N2188">
        <v>0.39551204051639394</v>
      </c>
    </row>
    <row r="2189" spans="2:14" x14ac:dyDescent="0.25">
      <c r="B2189">
        <v>1.1499999999999999</v>
      </c>
      <c r="C2189">
        <v>0.44999999999999996</v>
      </c>
      <c r="D2189">
        <v>1.1499999999999999</v>
      </c>
      <c r="E2189">
        <v>0.44999999999999996</v>
      </c>
      <c r="F2189">
        <v>5.05</v>
      </c>
      <c r="G2189">
        <v>1.5</v>
      </c>
      <c r="H2189">
        <v>15.989853360148981</v>
      </c>
      <c r="I2189">
        <v>0.16805351623679496</v>
      </c>
      <c r="J2189">
        <v>0.16018439999808021</v>
      </c>
      <c r="K2189">
        <v>0.65548406527523939</v>
      </c>
      <c r="L2189">
        <v>0.767573341414586</v>
      </c>
      <c r="M2189">
        <v>26.77228035446808</v>
      </c>
      <c r="N2189">
        <v>0.39550552204083289</v>
      </c>
    </row>
    <row r="2190" spans="2:14" x14ac:dyDescent="0.25">
      <c r="B2190">
        <v>1.1499999999999999</v>
      </c>
      <c r="C2190">
        <v>0.44999999999999996</v>
      </c>
      <c r="D2190">
        <v>1.1499999999999999</v>
      </c>
      <c r="E2190">
        <v>0.44999999999999996</v>
      </c>
      <c r="F2190">
        <v>7.5250000000000004</v>
      </c>
      <c r="G2190">
        <v>0.44999999999999996</v>
      </c>
      <c r="H2190">
        <v>1000</v>
      </c>
      <c r="I2190">
        <v>-0.36744309804358877</v>
      </c>
      <c r="J2190">
        <v>0.32667724634770906</v>
      </c>
      <c r="K2190">
        <v>-0.11746733732197029</v>
      </c>
      <c r="L2190">
        <v>0.33202536247345737</v>
      </c>
      <c r="M2190">
        <v>8.6675000193858605</v>
      </c>
      <c r="N2190">
        <v>0.29407207618757902</v>
      </c>
    </row>
    <row r="2191" spans="2:14" x14ac:dyDescent="0.25">
      <c r="B2191">
        <v>1.1499999999999999</v>
      </c>
      <c r="C2191">
        <v>0.44999999999999996</v>
      </c>
      <c r="D2191">
        <v>1.1499999999999999</v>
      </c>
      <c r="E2191">
        <v>0.44999999999999996</v>
      </c>
      <c r="F2191">
        <v>7.5250000000000004</v>
      </c>
      <c r="G2191">
        <v>0.79999999999999993</v>
      </c>
      <c r="H2191">
        <v>15.989853287489991</v>
      </c>
      <c r="I2191">
        <v>0.16804729123954826</v>
      </c>
      <c r="J2191">
        <v>0.16019790397891295</v>
      </c>
      <c r="K2191">
        <v>0.65544826569111991</v>
      </c>
      <c r="L2191">
        <v>0.76760872240760514</v>
      </c>
      <c r="M2191">
        <v>26.774309705294723</v>
      </c>
      <c r="N2191">
        <v>0.39551549096455357</v>
      </c>
    </row>
    <row r="2192" spans="2:14" x14ac:dyDescent="0.25">
      <c r="B2192">
        <v>1.1499999999999999</v>
      </c>
      <c r="C2192">
        <v>0.44999999999999996</v>
      </c>
      <c r="D2192">
        <v>1.1499999999999999</v>
      </c>
      <c r="E2192">
        <v>0.44999999999999996</v>
      </c>
      <c r="F2192">
        <v>7.5250000000000004</v>
      </c>
      <c r="G2192">
        <v>1.1499999999999999</v>
      </c>
      <c r="H2192">
        <v>15.989853363124679</v>
      </c>
      <c r="I2192">
        <v>0.1680612488125782</v>
      </c>
      <c r="J2192">
        <v>0.16017949939154347</v>
      </c>
      <c r="K2192">
        <v>0.65549617253846459</v>
      </c>
      <c r="L2192">
        <v>0.76757343679936685</v>
      </c>
      <c r="M2192">
        <v>26.772218488677652</v>
      </c>
      <c r="N2192">
        <v>0.39550167209075526</v>
      </c>
    </row>
    <row r="2193" spans="2:14" x14ac:dyDescent="0.25">
      <c r="B2193">
        <v>1.1499999999999999</v>
      </c>
      <c r="C2193">
        <v>0.44999999999999996</v>
      </c>
      <c r="D2193">
        <v>1.1499999999999999</v>
      </c>
      <c r="E2193">
        <v>0.44999999999999996</v>
      </c>
      <c r="F2193">
        <v>7.5250000000000004</v>
      </c>
      <c r="G2193">
        <v>1.5</v>
      </c>
      <c r="H2193">
        <v>15.989853302957236</v>
      </c>
      <c r="I2193">
        <v>0.16805672480584469</v>
      </c>
      <c r="J2193">
        <v>0.16018450848708821</v>
      </c>
      <c r="K2193">
        <v>0.65548484953238484</v>
      </c>
      <c r="L2193">
        <v>0.76759133663803569</v>
      </c>
      <c r="M2193">
        <v>26.773316162416602</v>
      </c>
      <c r="N2193">
        <v>0.39550653998253871</v>
      </c>
    </row>
    <row r="2194" spans="2:14" x14ac:dyDescent="0.25">
      <c r="B2194">
        <v>1.1499999999999999</v>
      </c>
      <c r="C2194">
        <v>0.44999999999999996</v>
      </c>
      <c r="D2194">
        <v>1.1499999999999999</v>
      </c>
      <c r="E2194">
        <v>0.44999999999999996</v>
      </c>
      <c r="F2194">
        <v>10</v>
      </c>
      <c r="G2194">
        <v>0.44999999999999996</v>
      </c>
      <c r="H2194">
        <v>1000</v>
      </c>
      <c r="I2194">
        <v>-0.12108279452578596</v>
      </c>
      <c r="J2194">
        <v>0.21818675476951271</v>
      </c>
      <c r="K2194">
        <v>-0.24298714657481046</v>
      </c>
      <c r="L2194">
        <v>0.32796511145251983</v>
      </c>
      <c r="M2194">
        <v>10.058071771162194</v>
      </c>
      <c r="N2194">
        <v>0.16386335956022108</v>
      </c>
    </row>
    <row r="2195" spans="2:14" x14ac:dyDescent="0.25">
      <c r="B2195">
        <v>1.1499999999999999</v>
      </c>
      <c r="C2195">
        <v>0.44999999999999996</v>
      </c>
      <c r="D2195">
        <v>1.1499999999999999</v>
      </c>
      <c r="E2195">
        <v>0.44999999999999996</v>
      </c>
      <c r="F2195">
        <v>10</v>
      </c>
      <c r="G2195">
        <v>0.79999999999999993</v>
      </c>
      <c r="H2195">
        <v>15.989853369295979</v>
      </c>
      <c r="I2195">
        <v>0.16805761266735289</v>
      </c>
      <c r="J2195">
        <v>0.16018351919974108</v>
      </c>
      <c r="K2195">
        <v>0.65548648798347697</v>
      </c>
      <c r="L2195">
        <v>0.76756836875308398</v>
      </c>
      <c r="M2195">
        <v>26.771891865819786</v>
      </c>
      <c r="N2195">
        <v>0.39550114195792924</v>
      </c>
    </row>
    <row r="2196" spans="2:14" x14ac:dyDescent="0.25">
      <c r="B2196">
        <v>1.1499999999999999</v>
      </c>
      <c r="C2196">
        <v>0.44999999999999996</v>
      </c>
      <c r="D2196">
        <v>1.1499999999999999</v>
      </c>
      <c r="E2196">
        <v>0.44999999999999996</v>
      </c>
      <c r="F2196">
        <v>10</v>
      </c>
      <c r="G2196">
        <v>1.1499999999999999</v>
      </c>
      <c r="H2196">
        <v>15.989853365914989</v>
      </c>
      <c r="I2196">
        <v>0.16806151598875432</v>
      </c>
      <c r="J2196">
        <v>0.16017491723174651</v>
      </c>
      <c r="K2196">
        <v>0.65550850770771329</v>
      </c>
      <c r="L2196">
        <v>0.76757674416680644</v>
      </c>
      <c r="M2196">
        <v>26.772379990992018</v>
      </c>
      <c r="N2196">
        <v>0.3955025186568385</v>
      </c>
    </row>
    <row r="2197" spans="2:14" x14ac:dyDescent="0.25">
      <c r="B2197">
        <v>1.1499999999999999</v>
      </c>
      <c r="C2197">
        <v>0.44999999999999996</v>
      </c>
      <c r="D2197">
        <v>1.1499999999999999</v>
      </c>
      <c r="E2197">
        <v>0.44999999999999996</v>
      </c>
      <c r="F2197">
        <v>10</v>
      </c>
      <c r="G2197">
        <v>1.5</v>
      </c>
      <c r="H2197">
        <v>15.98985330102909</v>
      </c>
      <c r="I2197">
        <v>0.16806252607744926</v>
      </c>
      <c r="J2197">
        <v>0.16017699529939727</v>
      </c>
      <c r="K2197">
        <v>0.65550786953169327</v>
      </c>
      <c r="L2197">
        <v>0.76761374714801245</v>
      </c>
      <c r="M2197">
        <v>26.774694706823912</v>
      </c>
      <c r="N2197">
        <v>0.39550688948825602</v>
      </c>
    </row>
    <row r="2198" spans="2:14" x14ac:dyDescent="0.25">
      <c r="B2198">
        <v>1.1499999999999999</v>
      </c>
      <c r="C2198">
        <v>0.44999999999999996</v>
      </c>
      <c r="D2198">
        <v>1.1499999999999999</v>
      </c>
      <c r="E2198">
        <v>0.79999999999999993</v>
      </c>
      <c r="F2198">
        <v>2.5750000000000002</v>
      </c>
      <c r="G2198">
        <v>0.44999999999999996</v>
      </c>
      <c r="H2198">
        <v>1000</v>
      </c>
      <c r="I2198">
        <v>3.7856341806171707E-2</v>
      </c>
      <c r="J2198">
        <v>0.75210928703138058</v>
      </c>
      <c r="K2198">
        <v>-9.7659863504939715E-4</v>
      </c>
      <c r="L2198">
        <v>0.54557641742441987</v>
      </c>
      <c r="M2198">
        <v>16.282341439373454</v>
      </c>
      <c r="N2198">
        <v>0.35480242875210571</v>
      </c>
    </row>
    <row r="2199" spans="2:14" x14ac:dyDescent="0.25">
      <c r="B2199">
        <v>1.1499999999999999</v>
      </c>
      <c r="C2199">
        <v>0.44999999999999996</v>
      </c>
      <c r="D2199">
        <v>1.1499999999999999</v>
      </c>
      <c r="E2199">
        <v>0.79999999999999993</v>
      </c>
      <c r="F2199">
        <v>2.5750000000000002</v>
      </c>
      <c r="G2199">
        <v>0.79999999999999993</v>
      </c>
      <c r="H2199">
        <v>1000</v>
      </c>
      <c r="I2199">
        <v>0.5124545733313709</v>
      </c>
      <c r="J2199">
        <v>0.25278911389469683</v>
      </c>
      <c r="K2199">
        <v>-0.36232970030879286</v>
      </c>
      <c r="L2199">
        <v>9.9999999999988987E-5</v>
      </c>
      <c r="M2199">
        <v>4.6053625636025863</v>
      </c>
      <c r="N2199">
        <v>0.15381812150036595</v>
      </c>
    </row>
    <row r="2200" spans="2:14" x14ac:dyDescent="0.25">
      <c r="B2200">
        <v>1.1499999999999999</v>
      </c>
      <c r="C2200">
        <v>0.44999999999999996</v>
      </c>
      <c r="D2200">
        <v>1.1499999999999999</v>
      </c>
      <c r="E2200">
        <v>0.79999999999999993</v>
      </c>
      <c r="F2200">
        <v>2.5750000000000002</v>
      </c>
      <c r="G2200">
        <v>1.1499999999999999</v>
      </c>
      <c r="H2200">
        <v>1000</v>
      </c>
      <c r="I2200">
        <v>0.73975711557912072</v>
      </c>
      <c r="J2200">
        <v>0.18496789180995526</v>
      </c>
      <c r="K2200">
        <v>-0.26867008010109222</v>
      </c>
      <c r="L2200">
        <v>1.0000000000010001E-4</v>
      </c>
      <c r="M2200">
        <v>4.4615039372170253</v>
      </c>
      <c r="N2200">
        <v>9.9999999999988987E-5</v>
      </c>
    </row>
    <row r="2201" spans="2:14" x14ac:dyDescent="0.25">
      <c r="B2201">
        <v>1.1499999999999999</v>
      </c>
      <c r="C2201">
        <v>0.44999999999999996</v>
      </c>
      <c r="D2201">
        <v>1.1499999999999999</v>
      </c>
      <c r="E2201">
        <v>0.79999999999999993</v>
      </c>
      <c r="F2201">
        <v>2.5750000000000002</v>
      </c>
      <c r="G2201">
        <v>1.5</v>
      </c>
      <c r="H2201">
        <v>1000</v>
      </c>
      <c r="I2201">
        <v>0.39551210037094342</v>
      </c>
      <c r="J2201">
        <v>0.16706907416907002</v>
      </c>
      <c r="K2201">
        <v>-0.1281253806851779</v>
      </c>
      <c r="L2201">
        <v>9.9999999999988987E-5</v>
      </c>
      <c r="M2201">
        <v>3.6140890567786519</v>
      </c>
      <c r="N2201">
        <v>0.2322877710142531</v>
      </c>
    </row>
    <row r="2202" spans="2:14" x14ac:dyDescent="0.25">
      <c r="B2202">
        <v>1.1499999999999999</v>
      </c>
      <c r="C2202">
        <v>0.44999999999999996</v>
      </c>
      <c r="D2202">
        <v>1.1499999999999999</v>
      </c>
      <c r="E2202">
        <v>0.79999999999999993</v>
      </c>
      <c r="F2202">
        <v>5.05</v>
      </c>
      <c r="G2202">
        <v>0.44999999999999996</v>
      </c>
      <c r="H2202">
        <v>15.989853371369508</v>
      </c>
      <c r="I2202">
        <v>0.16805821956654379</v>
      </c>
      <c r="J2202">
        <v>0.16018096033513035</v>
      </c>
      <c r="K2202">
        <v>0.65549211709426147</v>
      </c>
      <c r="L2202">
        <v>0.76756976798375043</v>
      </c>
      <c r="M2202">
        <v>26.771977523393907</v>
      </c>
      <c r="N2202">
        <v>0.3955013675634716</v>
      </c>
    </row>
    <row r="2203" spans="2:14" x14ac:dyDescent="0.25">
      <c r="B2203">
        <v>1.1499999999999999</v>
      </c>
      <c r="C2203">
        <v>0.44999999999999996</v>
      </c>
      <c r="D2203">
        <v>1.1499999999999999</v>
      </c>
      <c r="E2203">
        <v>0.79999999999999993</v>
      </c>
      <c r="F2203">
        <v>5.05</v>
      </c>
      <c r="G2203">
        <v>0.79999999999999993</v>
      </c>
      <c r="H2203">
        <v>15.989856239253358</v>
      </c>
      <c r="I2203">
        <v>0.16816183742481686</v>
      </c>
      <c r="J2203">
        <v>0.16004071509226311</v>
      </c>
      <c r="K2203">
        <v>0.65588018451105878</v>
      </c>
      <c r="L2203">
        <v>0.76771316290518088</v>
      </c>
      <c r="M2203">
        <v>26.779980731419286</v>
      </c>
      <c r="N2203">
        <v>0.39553345362958997</v>
      </c>
    </row>
    <row r="2204" spans="2:14" x14ac:dyDescent="0.25">
      <c r="B2204">
        <v>1.1499999999999999</v>
      </c>
      <c r="C2204">
        <v>0.44999999999999996</v>
      </c>
      <c r="D2204">
        <v>1.1499999999999999</v>
      </c>
      <c r="E2204">
        <v>0.79999999999999993</v>
      </c>
      <c r="F2204">
        <v>5.05</v>
      </c>
      <c r="G2204">
        <v>1.1499999999999999</v>
      </c>
      <c r="H2204">
        <v>1000</v>
      </c>
      <c r="I2204">
        <v>1.5212464415531524E-2</v>
      </c>
      <c r="J2204">
        <v>0.84208483849205762</v>
      </c>
      <c r="K2204">
        <v>-3.5718317646281625E-2</v>
      </c>
      <c r="L2204">
        <v>0.39327552832639306</v>
      </c>
      <c r="M2204">
        <v>11.233403225902142</v>
      </c>
      <c r="N2204">
        <v>0.334256812681552</v>
      </c>
    </row>
    <row r="2205" spans="2:14" x14ac:dyDescent="0.25">
      <c r="B2205">
        <v>1.1499999999999999</v>
      </c>
      <c r="C2205">
        <v>0.44999999999999996</v>
      </c>
      <c r="D2205">
        <v>1.1499999999999999</v>
      </c>
      <c r="E2205">
        <v>0.79999999999999993</v>
      </c>
      <c r="F2205">
        <v>5.05</v>
      </c>
      <c r="G2205">
        <v>1.5</v>
      </c>
      <c r="H2205">
        <v>1000</v>
      </c>
      <c r="I2205">
        <v>2.8316137828105836E-2</v>
      </c>
      <c r="J2205">
        <v>0.84438570214354414</v>
      </c>
      <c r="K2205">
        <v>-2.6434355887594574E-2</v>
      </c>
      <c r="L2205">
        <v>0.44215978908576492</v>
      </c>
      <c r="M2205">
        <v>12.109775223378405</v>
      </c>
      <c r="N2205">
        <v>0.33404134278157821</v>
      </c>
    </row>
    <row r="2206" spans="2:14" x14ac:dyDescent="0.25">
      <c r="B2206">
        <v>1.1499999999999999</v>
      </c>
      <c r="C2206">
        <v>0.44999999999999996</v>
      </c>
      <c r="D2206">
        <v>1.1499999999999999</v>
      </c>
      <c r="E2206">
        <v>0.79999999999999993</v>
      </c>
      <c r="F2206">
        <v>7.5250000000000004</v>
      </c>
      <c r="G2206">
        <v>0.44999999999999996</v>
      </c>
      <c r="H2206">
        <v>15.989853335491272</v>
      </c>
      <c r="I2206">
        <v>0.16806023746249341</v>
      </c>
      <c r="J2206">
        <v>0.16018594315248658</v>
      </c>
      <c r="K2206">
        <v>0.65547844192645255</v>
      </c>
      <c r="L2206">
        <v>0.76758963390635648</v>
      </c>
      <c r="M2206">
        <v>26.77302730186765</v>
      </c>
      <c r="N2206">
        <v>0.39550059326335241</v>
      </c>
    </row>
    <row r="2207" spans="2:14" x14ac:dyDescent="0.25">
      <c r="B2207">
        <v>1.1499999999999999</v>
      </c>
      <c r="C2207">
        <v>0.44999999999999996</v>
      </c>
      <c r="D2207">
        <v>1.1499999999999999</v>
      </c>
      <c r="E2207">
        <v>0.79999999999999993</v>
      </c>
      <c r="F2207">
        <v>7.5250000000000004</v>
      </c>
      <c r="G2207">
        <v>0.79999999999999993</v>
      </c>
      <c r="H2207">
        <v>15.989853325491621</v>
      </c>
      <c r="I2207">
        <v>0.16805255474355149</v>
      </c>
      <c r="J2207">
        <v>0.16019343331907937</v>
      </c>
      <c r="K2207">
        <v>0.65546170290959438</v>
      </c>
      <c r="L2207">
        <v>0.76757831239291874</v>
      </c>
      <c r="M2207">
        <v>26.772483626901504</v>
      </c>
      <c r="N2207">
        <v>0.39550402445788468</v>
      </c>
    </row>
    <row r="2208" spans="2:14" x14ac:dyDescent="0.25">
      <c r="B2208">
        <v>1.1499999999999999</v>
      </c>
      <c r="C2208">
        <v>0.44999999999999996</v>
      </c>
      <c r="D2208">
        <v>1.1499999999999999</v>
      </c>
      <c r="E2208">
        <v>0.79999999999999993</v>
      </c>
      <c r="F2208">
        <v>7.5250000000000004</v>
      </c>
      <c r="G2208">
        <v>1.1499999999999999</v>
      </c>
      <c r="H2208">
        <v>15.989853468362474</v>
      </c>
      <c r="I2208">
        <v>0.16806605283927942</v>
      </c>
      <c r="J2208">
        <v>0.16016869234056808</v>
      </c>
      <c r="K2208">
        <v>0.6555266229716491</v>
      </c>
      <c r="L2208">
        <v>0.76755629396046576</v>
      </c>
      <c r="M2208">
        <v>26.771243436021614</v>
      </c>
      <c r="N2208">
        <v>0.39549678645504038</v>
      </c>
    </row>
    <row r="2209" spans="2:14" x14ac:dyDescent="0.25">
      <c r="B2209">
        <v>1.1499999999999999</v>
      </c>
      <c r="C2209">
        <v>0.44999999999999996</v>
      </c>
      <c r="D2209">
        <v>1.1499999999999999</v>
      </c>
      <c r="E2209">
        <v>0.79999999999999993</v>
      </c>
      <c r="F2209">
        <v>7.5250000000000004</v>
      </c>
      <c r="G2209">
        <v>1.5</v>
      </c>
      <c r="H2209">
        <v>15.989853344716852</v>
      </c>
      <c r="I2209">
        <v>0.16805295035100629</v>
      </c>
      <c r="J2209">
        <v>0.16017930129485999</v>
      </c>
      <c r="K2209">
        <v>0.65549563577372638</v>
      </c>
      <c r="L2209">
        <v>0.76758887375505636</v>
      </c>
      <c r="M2209">
        <v>26.773046464956561</v>
      </c>
      <c r="N2209">
        <v>0.3955039637760922</v>
      </c>
    </row>
    <row r="2210" spans="2:14" x14ac:dyDescent="0.25">
      <c r="B2210">
        <v>1.1499999999999999</v>
      </c>
      <c r="C2210">
        <v>0.44999999999999996</v>
      </c>
      <c r="D2210">
        <v>1.1499999999999999</v>
      </c>
      <c r="E2210">
        <v>0.79999999999999993</v>
      </c>
      <c r="F2210">
        <v>10</v>
      </c>
      <c r="G2210">
        <v>0.44999999999999996</v>
      </c>
      <c r="H2210">
        <v>1000</v>
      </c>
      <c r="I2210">
        <v>9.111919716816097E-2</v>
      </c>
      <c r="J2210">
        <v>0.27422504103626177</v>
      </c>
      <c r="K2210">
        <v>-5.3797584151953293E-2</v>
      </c>
      <c r="L2210">
        <v>0.32085622991545121</v>
      </c>
      <c r="M2210">
        <v>10.218282205869567</v>
      </c>
      <c r="N2210">
        <v>0.23302439069586295</v>
      </c>
    </row>
    <row r="2211" spans="2:14" x14ac:dyDescent="0.25">
      <c r="B2211">
        <v>1.1499999999999999</v>
      </c>
      <c r="C2211">
        <v>0.44999999999999996</v>
      </c>
      <c r="D2211">
        <v>1.1499999999999999</v>
      </c>
      <c r="E2211">
        <v>0.79999999999999993</v>
      </c>
      <c r="F2211">
        <v>10</v>
      </c>
      <c r="G2211">
        <v>0.79999999999999993</v>
      </c>
      <c r="H2211">
        <v>1000</v>
      </c>
      <c r="I2211">
        <v>-0.26701264419648973</v>
      </c>
      <c r="J2211">
        <v>0.22873349701964157</v>
      </c>
      <c r="K2211">
        <v>-0.29471991414358567</v>
      </c>
      <c r="L2211">
        <v>0.25044050918606386</v>
      </c>
      <c r="M2211">
        <v>8.2935045403651149</v>
      </c>
      <c r="N2211">
        <v>7.8279290566899862E-2</v>
      </c>
    </row>
    <row r="2212" spans="2:14" x14ac:dyDescent="0.25">
      <c r="B2212">
        <v>1.1499999999999999</v>
      </c>
      <c r="C2212">
        <v>0.44999999999999996</v>
      </c>
      <c r="D2212">
        <v>1.1499999999999999</v>
      </c>
      <c r="E2212">
        <v>0.79999999999999993</v>
      </c>
      <c r="F2212">
        <v>10</v>
      </c>
      <c r="G2212">
        <v>1.1499999999999999</v>
      </c>
      <c r="H2212">
        <v>15.989853338008389</v>
      </c>
      <c r="I2212">
        <v>0.16805065186528714</v>
      </c>
      <c r="J2212">
        <v>0.16019319493989265</v>
      </c>
      <c r="K2212">
        <v>0.65545759019866867</v>
      </c>
      <c r="L2212">
        <v>0.76757930864221791</v>
      </c>
      <c r="M2212">
        <v>26.772589079426847</v>
      </c>
      <c r="N2212">
        <v>0.39550315900075239</v>
      </c>
    </row>
    <row r="2213" spans="2:14" x14ac:dyDescent="0.25">
      <c r="B2213">
        <v>1.1499999999999999</v>
      </c>
      <c r="C2213">
        <v>0.44999999999999996</v>
      </c>
      <c r="D2213">
        <v>1.1499999999999999</v>
      </c>
      <c r="E2213">
        <v>0.79999999999999993</v>
      </c>
      <c r="F2213">
        <v>10</v>
      </c>
      <c r="G2213">
        <v>1.5</v>
      </c>
      <c r="H2213">
        <v>15.989853275445942</v>
      </c>
      <c r="I2213">
        <v>0.16805120255688935</v>
      </c>
      <c r="J2213">
        <v>0.16019594236118051</v>
      </c>
      <c r="K2213">
        <v>0.65545523479189682</v>
      </c>
      <c r="L2213">
        <v>0.76759900890717137</v>
      </c>
      <c r="M2213">
        <v>26.773746379574636</v>
      </c>
      <c r="N2213">
        <v>0.39550804184399801</v>
      </c>
    </row>
    <row r="2214" spans="2:14" x14ac:dyDescent="0.25">
      <c r="B2214">
        <v>1.1499999999999999</v>
      </c>
      <c r="C2214">
        <v>0.44999999999999996</v>
      </c>
      <c r="D2214">
        <v>1.1499999999999999</v>
      </c>
      <c r="E2214">
        <v>1.1499999999999999</v>
      </c>
      <c r="F2214">
        <v>2.5750000000000002</v>
      </c>
      <c r="G2214">
        <v>0.44999999999999996</v>
      </c>
      <c r="H2214">
        <v>1000</v>
      </c>
      <c r="I2214">
        <v>0.3423761742695462</v>
      </c>
      <c r="J2214">
        <v>0.12884240403503536</v>
      </c>
      <c r="K2214">
        <v>-5.6094960075140032E-2</v>
      </c>
      <c r="L2214">
        <v>9.9999999999988987E-5</v>
      </c>
      <c r="M2214">
        <v>4.2560011031178844</v>
      </c>
      <c r="N2214">
        <v>0.23874443108343971</v>
      </c>
    </row>
    <row r="2215" spans="2:14" x14ac:dyDescent="0.25">
      <c r="B2215">
        <v>1.1499999999999999</v>
      </c>
      <c r="C2215">
        <v>0.44999999999999996</v>
      </c>
      <c r="D2215">
        <v>1.1499999999999999</v>
      </c>
      <c r="E2215">
        <v>1.1499999999999999</v>
      </c>
      <c r="F2215">
        <v>2.5750000000000002</v>
      </c>
      <c r="G2215">
        <v>0.79999999999999993</v>
      </c>
      <c r="H2215">
        <v>1000</v>
      </c>
      <c r="I2215">
        <v>0.66815488076951546</v>
      </c>
      <c r="J2215">
        <v>9.7826778425158925E-2</v>
      </c>
      <c r="K2215">
        <v>-4.6791365080568137E-2</v>
      </c>
      <c r="L2215">
        <v>9.9999999999988987E-5</v>
      </c>
      <c r="M2215">
        <v>4.2549561565995848</v>
      </c>
      <c r="N2215">
        <v>0.12142150167447879</v>
      </c>
    </row>
    <row r="2216" spans="2:14" x14ac:dyDescent="0.25">
      <c r="B2216">
        <v>1.1499999999999999</v>
      </c>
      <c r="C2216">
        <v>0.44999999999999996</v>
      </c>
      <c r="D2216">
        <v>1.1499999999999999</v>
      </c>
      <c r="E2216">
        <v>1.1499999999999999</v>
      </c>
      <c r="F2216">
        <v>2.5750000000000002</v>
      </c>
      <c r="G2216">
        <v>1.1499999999999999</v>
      </c>
      <c r="H2216">
        <v>15.98985337078514</v>
      </c>
      <c r="I2216">
        <v>0.16805661617241915</v>
      </c>
      <c r="J2216">
        <v>0.16018589904998701</v>
      </c>
      <c r="K2216">
        <v>0.65547844645413911</v>
      </c>
      <c r="L2216">
        <v>0.76756740721516703</v>
      </c>
      <c r="M2216">
        <v>26.771818140727785</v>
      </c>
      <c r="N2216">
        <v>0.39550171283586771</v>
      </c>
    </row>
    <row r="2217" spans="2:14" x14ac:dyDescent="0.25">
      <c r="B2217">
        <v>1.1499999999999999</v>
      </c>
      <c r="C2217">
        <v>0.44999999999999996</v>
      </c>
      <c r="D2217">
        <v>1.1499999999999999</v>
      </c>
      <c r="E2217">
        <v>1.1499999999999999</v>
      </c>
      <c r="F2217">
        <v>2.5750000000000002</v>
      </c>
      <c r="G2217">
        <v>1.5</v>
      </c>
      <c r="H2217">
        <v>1000</v>
      </c>
      <c r="I2217">
        <v>0.14910845222494123</v>
      </c>
      <c r="J2217">
        <v>0.11124817083856527</v>
      </c>
      <c r="K2217">
        <v>-0.11812070449235157</v>
      </c>
      <c r="L2217">
        <v>9.9999999999988987E-5</v>
      </c>
      <c r="M2217">
        <v>4.2974771651272441</v>
      </c>
      <c r="N2217">
        <v>0.23888402479638063</v>
      </c>
    </row>
    <row r="2218" spans="2:14" x14ac:dyDescent="0.25">
      <c r="B2218">
        <v>1.1499999999999999</v>
      </c>
      <c r="C2218">
        <v>0.44999999999999996</v>
      </c>
      <c r="D2218">
        <v>1.1499999999999999</v>
      </c>
      <c r="E2218">
        <v>1.1499999999999999</v>
      </c>
      <c r="F2218">
        <v>5.05</v>
      </c>
      <c r="G2218">
        <v>0.44999999999999996</v>
      </c>
      <c r="H2218">
        <v>1000</v>
      </c>
      <c r="I2218">
        <v>2.7821440170755371E-2</v>
      </c>
      <c r="J2218">
        <v>0.83370680057223856</v>
      </c>
      <c r="K2218">
        <v>-3.6303011413797326E-2</v>
      </c>
      <c r="L2218">
        <v>0.46340384235933074</v>
      </c>
      <c r="M2218">
        <v>13.319585190967391</v>
      </c>
      <c r="N2218">
        <v>0.35014250787524326</v>
      </c>
    </row>
    <row r="2219" spans="2:14" x14ac:dyDescent="0.25">
      <c r="B2219">
        <v>1.1499999999999999</v>
      </c>
      <c r="C2219">
        <v>0.44999999999999996</v>
      </c>
      <c r="D2219">
        <v>1.1499999999999999</v>
      </c>
      <c r="E2219">
        <v>1.1499999999999999</v>
      </c>
      <c r="F2219">
        <v>5.05</v>
      </c>
      <c r="G2219">
        <v>0.79999999999999993</v>
      </c>
      <c r="H2219">
        <v>15.989853345193838</v>
      </c>
      <c r="I2219">
        <v>0.16805436215742262</v>
      </c>
      <c r="J2219">
        <v>0.16019112943619529</v>
      </c>
      <c r="K2219">
        <v>0.65546609604150419</v>
      </c>
      <c r="L2219">
        <v>0.76757905489893519</v>
      </c>
      <c r="M2219">
        <v>26.772702972656472</v>
      </c>
      <c r="N2219">
        <v>0.39549971376026921</v>
      </c>
    </row>
    <row r="2220" spans="2:14" x14ac:dyDescent="0.25">
      <c r="B2220">
        <v>1.1499999999999999</v>
      </c>
      <c r="C2220">
        <v>0.44999999999999996</v>
      </c>
      <c r="D2220">
        <v>1.1499999999999999</v>
      </c>
      <c r="E2220">
        <v>1.1499999999999999</v>
      </c>
      <c r="F2220">
        <v>5.05</v>
      </c>
      <c r="G2220">
        <v>1.1499999999999999</v>
      </c>
      <c r="H2220">
        <v>1000</v>
      </c>
      <c r="I2220">
        <v>0.47877184414586937</v>
      </c>
      <c r="J2220">
        <v>8.8718610685225213E-2</v>
      </c>
      <c r="K2220">
        <v>-4.8692832833973909E-2</v>
      </c>
      <c r="L2220">
        <v>8.545103753840827E-2</v>
      </c>
      <c r="M2220">
        <v>5.2997641234022135</v>
      </c>
      <c r="N2220">
        <v>0.27861831251466712</v>
      </c>
    </row>
    <row r="2221" spans="2:14" x14ac:dyDescent="0.25">
      <c r="B2221">
        <v>1.1499999999999999</v>
      </c>
      <c r="C2221">
        <v>0.44999999999999996</v>
      </c>
      <c r="D2221">
        <v>1.1499999999999999</v>
      </c>
      <c r="E2221">
        <v>1.1499999999999999</v>
      </c>
      <c r="F2221">
        <v>5.05</v>
      </c>
      <c r="G2221">
        <v>1.5</v>
      </c>
      <c r="H2221">
        <v>1000</v>
      </c>
      <c r="I2221">
        <v>3.1466691235134875E-2</v>
      </c>
      <c r="J2221">
        <v>0.80121765402786949</v>
      </c>
      <c r="K2221">
        <v>-9.4632877349339929E-4</v>
      </c>
      <c r="L2221">
        <v>0.5944155275688443</v>
      </c>
      <c r="M2221">
        <v>17.956480322078743</v>
      </c>
      <c r="N2221">
        <v>0.3667100436852388</v>
      </c>
    </row>
    <row r="2222" spans="2:14" x14ac:dyDescent="0.25">
      <c r="B2222">
        <v>1.1499999999999999</v>
      </c>
      <c r="C2222">
        <v>0.44999999999999996</v>
      </c>
      <c r="D2222">
        <v>1.1499999999999999</v>
      </c>
      <c r="E2222">
        <v>1.1499999999999999</v>
      </c>
      <c r="F2222">
        <v>7.5250000000000004</v>
      </c>
      <c r="G2222">
        <v>0.44999999999999996</v>
      </c>
      <c r="H2222">
        <v>15.989853307494739</v>
      </c>
      <c r="I2222">
        <v>0.16806240928746077</v>
      </c>
      <c r="J2222">
        <v>0.16017811358955492</v>
      </c>
      <c r="K2222">
        <v>0.655503204352609</v>
      </c>
      <c r="L2222">
        <v>0.76760775631968692</v>
      </c>
      <c r="M2222">
        <v>26.774535488459708</v>
      </c>
      <c r="N2222">
        <v>0.3955114241422491</v>
      </c>
    </row>
    <row r="2223" spans="2:14" x14ac:dyDescent="0.25">
      <c r="B2223">
        <v>1.1499999999999999</v>
      </c>
      <c r="C2223">
        <v>0.44999999999999996</v>
      </c>
      <c r="D2223">
        <v>1.1499999999999999</v>
      </c>
      <c r="E2223">
        <v>1.1499999999999999</v>
      </c>
      <c r="F2223">
        <v>7.5250000000000004</v>
      </c>
      <c r="G2223">
        <v>0.79999999999999993</v>
      </c>
      <c r="H2223">
        <v>15.989853325927639</v>
      </c>
      <c r="I2223">
        <v>0.16806793796932587</v>
      </c>
      <c r="J2223">
        <v>0.16017538515969332</v>
      </c>
      <c r="K2223">
        <v>0.65550567062475529</v>
      </c>
      <c r="L2223">
        <v>0.76759889354416988</v>
      </c>
      <c r="M2223">
        <v>26.773896356100664</v>
      </c>
      <c r="N2223">
        <v>0.39551054617580333</v>
      </c>
    </row>
    <row r="2224" spans="2:14" x14ac:dyDescent="0.25">
      <c r="B2224">
        <v>1.1499999999999999</v>
      </c>
      <c r="C2224">
        <v>0.44999999999999996</v>
      </c>
      <c r="D2224">
        <v>1.1499999999999999</v>
      </c>
      <c r="E2224">
        <v>1.1499999999999999</v>
      </c>
      <c r="F2224">
        <v>7.5250000000000004</v>
      </c>
      <c r="G2224">
        <v>1.1499999999999999</v>
      </c>
      <c r="H2224">
        <v>15.989853337911597</v>
      </c>
      <c r="I2224">
        <v>0.16805558041849539</v>
      </c>
      <c r="J2224">
        <v>0.16018438501147103</v>
      </c>
      <c r="K2224">
        <v>0.65548549241461673</v>
      </c>
      <c r="L2224">
        <v>0.76757885837694995</v>
      </c>
      <c r="M2224">
        <v>26.772479377632752</v>
      </c>
      <c r="N2224">
        <v>0.39550386604928506</v>
      </c>
    </row>
    <row r="2225" spans="2:14" x14ac:dyDescent="0.25">
      <c r="B2225">
        <v>1.1499999999999999</v>
      </c>
      <c r="C2225">
        <v>0.44999999999999996</v>
      </c>
      <c r="D2225">
        <v>1.1499999999999999</v>
      </c>
      <c r="E2225">
        <v>1.1499999999999999</v>
      </c>
      <c r="F2225">
        <v>7.5250000000000004</v>
      </c>
      <c r="G2225">
        <v>1.5</v>
      </c>
      <c r="H2225">
        <v>1000</v>
      </c>
      <c r="I2225">
        <v>5.6544445051747869E-2</v>
      </c>
      <c r="J2225">
        <v>0.90124233065390169</v>
      </c>
      <c r="K2225">
        <v>-3.5707199294135752E-2</v>
      </c>
      <c r="L2225">
        <v>0.41570974957651191</v>
      </c>
      <c r="M2225">
        <v>11.86689796104077</v>
      </c>
      <c r="N2225">
        <v>0.32767930999773204</v>
      </c>
    </row>
    <row r="2226" spans="2:14" x14ac:dyDescent="0.25">
      <c r="B2226">
        <v>1.1499999999999999</v>
      </c>
      <c r="C2226">
        <v>0.44999999999999996</v>
      </c>
      <c r="D2226">
        <v>1.1499999999999999</v>
      </c>
      <c r="E2226">
        <v>1.1499999999999999</v>
      </c>
      <c r="F2226">
        <v>10</v>
      </c>
      <c r="G2226">
        <v>0.44999999999999996</v>
      </c>
      <c r="H2226">
        <v>1000</v>
      </c>
      <c r="I2226">
        <v>-6.8277479634955229E-2</v>
      </c>
      <c r="J2226">
        <v>0.30049771275287329</v>
      </c>
      <c r="K2226">
        <v>-0.13607471352534922</v>
      </c>
      <c r="L2226">
        <v>0.3940490229180883</v>
      </c>
      <c r="M2226">
        <v>10.30407146882156</v>
      </c>
      <c r="N2226">
        <v>0.25147063807981052</v>
      </c>
    </row>
    <row r="2227" spans="2:14" x14ac:dyDescent="0.25">
      <c r="B2227">
        <v>1.1499999999999999</v>
      </c>
      <c r="C2227">
        <v>0.44999999999999996</v>
      </c>
      <c r="D2227">
        <v>1.1499999999999999</v>
      </c>
      <c r="E2227">
        <v>1.1499999999999999</v>
      </c>
      <c r="F2227">
        <v>10</v>
      </c>
      <c r="G2227">
        <v>0.79999999999999993</v>
      </c>
      <c r="H2227">
        <v>15.989853368100515</v>
      </c>
      <c r="I2227">
        <v>0.16805893755608339</v>
      </c>
      <c r="J2227">
        <v>0.16018160772691598</v>
      </c>
      <c r="K2227">
        <v>0.65549069642179791</v>
      </c>
      <c r="L2227">
        <v>0.76757017299964092</v>
      </c>
      <c r="M2227">
        <v>26.77198303489379</v>
      </c>
      <c r="N2227">
        <v>0.39550143481439637</v>
      </c>
    </row>
    <row r="2228" spans="2:14" x14ac:dyDescent="0.25">
      <c r="B2228">
        <v>1.1499999999999999</v>
      </c>
      <c r="C2228">
        <v>0.44999999999999996</v>
      </c>
      <c r="D2228">
        <v>1.1499999999999999</v>
      </c>
      <c r="E2228">
        <v>1.1499999999999999</v>
      </c>
      <c r="F2228">
        <v>10</v>
      </c>
      <c r="G2228">
        <v>1.1499999999999999</v>
      </c>
      <c r="H2228">
        <v>15.989853306178837</v>
      </c>
      <c r="I2228">
        <v>0.16804713816648578</v>
      </c>
      <c r="J2228">
        <v>0.16020703722452168</v>
      </c>
      <c r="K2228">
        <v>0.655426265349901</v>
      </c>
      <c r="L2228">
        <v>0.76758731090722132</v>
      </c>
      <c r="M2228">
        <v>26.773046319334593</v>
      </c>
      <c r="N2228">
        <v>0.39550588817054472</v>
      </c>
    </row>
    <row r="2229" spans="2:14" x14ac:dyDescent="0.25">
      <c r="B2229">
        <v>1.1499999999999999</v>
      </c>
      <c r="C2229">
        <v>0.44999999999999996</v>
      </c>
      <c r="D2229">
        <v>1.1499999999999999</v>
      </c>
      <c r="E2229">
        <v>1.1499999999999999</v>
      </c>
      <c r="F2229">
        <v>10</v>
      </c>
      <c r="G2229">
        <v>1.5</v>
      </c>
      <c r="H2229">
        <v>15.989853317448304</v>
      </c>
      <c r="I2229">
        <v>0.16805296824426813</v>
      </c>
      <c r="J2229">
        <v>0.16018780782498768</v>
      </c>
      <c r="K2229">
        <v>0.65547323668960922</v>
      </c>
      <c r="L2229">
        <v>0.76759601189311533</v>
      </c>
      <c r="M2229">
        <v>26.773738555578834</v>
      </c>
      <c r="N2229">
        <v>0.39551315998550457</v>
      </c>
    </row>
    <row r="2230" spans="2:14" x14ac:dyDescent="0.25">
      <c r="B2230">
        <v>1.1499999999999999</v>
      </c>
      <c r="C2230">
        <v>0.44999999999999996</v>
      </c>
      <c r="D2230">
        <v>1.1499999999999999</v>
      </c>
      <c r="E2230">
        <v>1.5</v>
      </c>
      <c r="F2230">
        <v>2.5750000000000002</v>
      </c>
      <c r="G2230">
        <v>0.44999999999999996</v>
      </c>
      <c r="H2230">
        <v>15.989853348825243</v>
      </c>
      <c r="I2230">
        <v>0.16806187052000104</v>
      </c>
      <c r="J2230">
        <v>0.16017839782956073</v>
      </c>
      <c r="K2230">
        <v>0.65549905765874972</v>
      </c>
      <c r="L2230">
        <v>0.76758622120387154</v>
      </c>
      <c r="M2230">
        <v>26.772924788490677</v>
      </c>
      <c r="N2230">
        <v>0.39549956348949156</v>
      </c>
    </row>
    <row r="2231" spans="2:14" x14ac:dyDescent="0.25">
      <c r="B2231">
        <v>1.1499999999999999</v>
      </c>
      <c r="C2231">
        <v>0.44999999999999996</v>
      </c>
      <c r="D2231">
        <v>1.1499999999999999</v>
      </c>
      <c r="E2231">
        <v>1.5</v>
      </c>
      <c r="F2231">
        <v>2.5750000000000002</v>
      </c>
      <c r="G2231">
        <v>0.79999999999999993</v>
      </c>
      <c r="H2231">
        <v>15.989853345187841</v>
      </c>
      <c r="I2231">
        <v>0.16805416480140356</v>
      </c>
      <c r="J2231">
        <v>0.16019193576616286</v>
      </c>
      <c r="K2231">
        <v>0.65546738515330449</v>
      </c>
      <c r="L2231">
        <v>0.76757646090783815</v>
      </c>
      <c r="M2231">
        <v>26.772571027443458</v>
      </c>
      <c r="N2231">
        <v>0.39550309821777802</v>
      </c>
    </row>
    <row r="2232" spans="2:14" x14ac:dyDescent="0.25">
      <c r="B2232">
        <v>1.1499999999999999</v>
      </c>
      <c r="C2232">
        <v>0.44999999999999996</v>
      </c>
      <c r="D2232">
        <v>1.1499999999999999</v>
      </c>
      <c r="E2232">
        <v>1.5</v>
      </c>
      <c r="F2232">
        <v>2.5750000000000002</v>
      </c>
      <c r="G2232">
        <v>1.1499999999999999</v>
      </c>
      <c r="H2232">
        <v>15.989853327187632</v>
      </c>
      <c r="I2232">
        <v>0.16805869539923227</v>
      </c>
      <c r="J2232">
        <v>0.16019676555080489</v>
      </c>
      <c r="K2232">
        <v>0.65545264645780243</v>
      </c>
      <c r="L2232">
        <v>0.76758537442102037</v>
      </c>
      <c r="M2232">
        <v>26.772824118989295</v>
      </c>
      <c r="N2232">
        <v>0.39550387745470428</v>
      </c>
    </row>
    <row r="2233" spans="2:14" x14ac:dyDescent="0.25">
      <c r="B2233">
        <v>1.1499999999999999</v>
      </c>
      <c r="C2233">
        <v>0.44999999999999996</v>
      </c>
      <c r="D2233">
        <v>1.1499999999999999</v>
      </c>
      <c r="E2233">
        <v>1.5</v>
      </c>
      <c r="F2233">
        <v>2.5750000000000002</v>
      </c>
      <c r="G2233">
        <v>1.5</v>
      </c>
      <c r="H2233">
        <v>1000</v>
      </c>
      <c r="I2233">
        <v>-4.5620155627308812E-2</v>
      </c>
      <c r="J2233">
        <v>0.10129030611894553</v>
      </c>
      <c r="K2233">
        <v>-0.13097532684865432</v>
      </c>
      <c r="L2233">
        <v>9.9999999999988987E-5</v>
      </c>
      <c r="M2233">
        <v>3.3486610609918626</v>
      </c>
      <c r="N2233">
        <v>9.9999999999988987E-5</v>
      </c>
    </row>
    <row r="2234" spans="2:14" x14ac:dyDescent="0.25">
      <c r="B2234">
        <v>1.1499999999999999</v>
      </c>
      <c r="C2234">
        <v>0.44999999999999996</v>
      </c>
      <c r="D2234">
        <v>1.1499999999999999</v>
      </c>
      <c r="E2234">
        <v>1.5</v>
      </c>
      <c r="F2234">
        <v>5.05</v>
      </c>
      <c r="G2234">
        <v>0.44999999999999996</v>
      </c>
      <c r="H2234">
        <v>15.989853351340406</v>
      </c>
      <c r="I2234">
        <v>0.16804954815969039</v>
      </c>
      <c r="J2234">
        <v>0.16018899103066853</v>
      </c>
      <c r="K2234">
        <v>0.65547020098880548</v>
      </c>
      <c r="L2234">
        <v>0.76757687604758806</v>
      </c>
      <c r="M2234">
        <v>26.772366978426991</v>
      </c>
      <c r="N2234">
        <v>0.39550553527283722</v>
      </c>
    </row>
    <row r="2235" spans="2:14" x14ac:dyDescent="0.25">
      <c r="B2235">
        <v>1.1499999999999999</v>
      </c>
      <c r="C2235">
        <v>0.44999999999999996</v>
      </c>
      <c r="D2235">
        <v>1.1499999999999999</v>
      </c>
      <c r="E2235">
        <v>1.5</v>
      </c>
      <c r="F2235">
        <v>5.05</v>
      </c>
      <c r="G2235">
        <v>0.79999999999999993</v>
      </c>
      <c r="H2235">
        <v>1000</v>
      </c>
      <c r="I2235">
        <v>3.4558520978332757E-2</v>
      </c>
      <c r="J2235">
        <v>0.79910913426645613</v>
      </c>
      <c r="K2235">
        <v>-4.4006348395934786E-3</v>
      </c>
      <c r="L2235">
        <v>0.38429636605781903</v>
      </c>
      <c r="M2235">
        <v>10.959943120562873</v>
      </c>
      <c r="N2235">
        <v>0.32692439508147991</v>
      </c>
    </row>
    <row r="2236" spans="2:14" x14ac:dyDescent="0.25">
      <c r="B2236">
        <v>1.1499999999999999</v>
      </c>
      <c r="C2236">
        <v>0.44999999999999996</v>
      </c>
      <c r="D2236">
        <v>1.1499999999999999</v>
      </c>
      <c r="E2236">
        <v>1.5</v>
      </c>
      <c r="F2236">
        <v>5.05</v>
      </c>
      <c r="G2236">
        <v>1.1499999999999999</v>
      </c>
      <c r="H2236">
        <v>1000</v>
      </c>
      <c r="I2236">
        <v>3.2736887563818803E-2</v>
      </c>
      <c r="J2236">
        <v>0.79631999173556034</v>
      </c>
      <c r="K2236">
        <v>-8.0470795661085615E-3</v>
      </c>
      <c r="L2236">
        <v>0.48575658269443367</v>
      </c>
      <c r="M2236">
        <v>13.682864841150742</v>
      </c>
      <c r="N2236">
        <v>0.35457517517606413</v>
      </c>
    </row>
    <row r="2237" spans="2:14" x14ac:dyDescent="0.25">
      <c r="B2237">
        <v>1.1499999999999999</v>
      </c>
      <c r="C2237">
        <v>0.44999999999999996</v>
      </c>
      <c r="D2237">
        <v>1.1499999999999999</v>
      </c>
      <c r="E2237">
        <v>1.5</v>
      </c>
      <c r="F2237">
        <v>5.05</v>
      </c>
      <c r="G2237">
        <v>1.5</v>
      </c>
      <c r="H2237">
        <v>15.989853344010408</v>
      </c>
      <c r="I2237">
        <v>0.16805720103235561</v>
      </c>
      <c r="J2237">
        <v>0.16019231110743937</v>
      </c>
      <c r="K2237">
        <v>0.65546677216999427</v>
      </c>
      <c r="L2237">
        <v>0.76757754536186706</v>
      </c>
      <c r="M2237">
        <v>26.772344635335543</v>
      </c>
      <c r="N2237">
        <v>0.3955020467363537</v>
      </c>
    </row>
    <row r="2238" spans="2:14" x14ac:dyDescent="0.25">
      <c r="B2238">
        <v>1.1499999999999999</v>
      </c>
      <c r="C2238">
        <v>0.44999999999999996</v>
      </c>
      <c r="D2238">
        <v>1.1499999999999999</v>
      </c>
      <c r="E2238">
        <v>1.5</v>
      </c>
      <c r="F2238">
        <v>7.5250000000000004</v>
      </c>
      <c r="G2238">
        <v>0.44999999999999996</v>
      </c>
      <c r="H2238">
        <v>15.989853414267735</v>
      </c>
      <c r="I2238">
        <v>0.16804816942605397</v>
      </c>
      <c r="J2238">
        <v>0.16018730995887392</v>
      </c>
      <c r="K2238">
        <v>0.65547593873598742</v>
      </c>
      <c r="L2238">
        <v>0.76756157874201025</v>
      </c>
      <c r="M2238">
        <v>26.771322536492079</v>
      </c>
      <c r="N2238">
        <v>0.39549943645787511</v>
      </c>
    </row>
    <row r="2239" spans="2:14" x14ac:dyDescent="0.25">
      <c r="B2239">
        <v>1.1499999999999999</v>
      </c>
      <c r="C2239">
        <v>0.44999999999999996</v>
      </c>
      <c r="D2239">
        <v>1.1499999999999999</v>
      </c>
      <c r="E2239">
        <v>1.5</v>
      </c>
      <c r="F2239">
        <v>7.5250000000000004</v>
      </c>
      <c r="G2239">
        <v>0.79999999999999993</v>
      </c>
      <c r="H2239">
        <v>15.989853327995176</v>
      </c>
      <c r="I2239">
        <v>0.16805326573408308</v>
      </c>
      <c r="J2239">
        <v>0.16019306751557713</v>
      </c>
      <c r="K2239">
        <v>0.65545634294027155</v>
      </c>
      <c r="L2239">
        <v>0.76758830757600327</v>
      </c>
      <c r="M2239">
        <v>26.773268799286324</v>
      </c>
      <c r="N2239">
        <v>0.3955071928877506</v>
      </c>
    </row>
    <row r="2240" spans="2:14" x14ac:dyDescent="0.25">
      <c r="B2240">
        <v>1.1499999999999999</v>
      </c>
      <c r="C2240">
        <v>0.44999999999999996</v>
      </c>
      <c r="D2240">
        <v>1.1499999999999999</v>
      </c>
      <c r="E2240">
        <v>1.5</v>
      </c>
      <c r="F2240">
        <v>7.5250000000000004</v>
      </c>
      <c r="G2240">
        <v>1.1499999999999999</v>
      </c>
      <c r="H2240">
        <v>1000</v>
      </c>
      <c r="I2240">
        <v>3.8976606860153667E-3</v>
      </c>
      <c r="J2240">
        <v>0.88265098665332364</v>
      </c>
      <c r="K2240">
        <v>-8.657645588708579E-2</v>
      </c>
      <c r="L2240">
        <v>0.44178868497240403</v>
      </c>
      <c r="M2240">
        <v>11.881855407108333</v>
      </c>
      <c r="N2240">
        <v>0.34150350824648013</v>
      </c>
    </row>
    <row r="2241" spans="2:14" x14ac:dyDescent="0.25">
      <c r="B2241">
        <v>1.1499999999999999</v>
      </c>
      <c r="C2241">
        <v>0.44999999999999996</v>
      </c>
      <c r="D2241">
        <v>1.1499999999999999</v>
      </c>
      <c r="E2241">
        <v>1.5</v>
      </c>
      <c r="F2241">
        <v>7.5250000000000004</v>
      </c>
      <c r="G2241">
        <v>1.5</v>
      </c>
      <c r="H2241">
        <v>15.989853368374851</v>
      </c>
      <c r="I2241">
        <v>0.16805934022156932</v>
      </c>
      <c r="J2241">
        <v>0.16018219661501787</v>
      </c>
      <c r="K2241">
        <v>0.65548746782663914</v>
      </c>
      <c r="L2241">
        <v>0.76757087432674642</v>
      </c>
      <c r="M2241">
        <v>26.77205839617778</v>
      </c>
      <c r="N2241">
        <v>0.39550112176139784</v>
      </c>
    </row>
    <row r="2242" spans="2:14" x14ac:dyDescent="0.25">
      <c r="B2242">
        <v>1.1499999999999999</v>
      </c>
      <c r="C2242">
        <v>0.44999999999999996</v>
      </c>
      <c r="D2242">
        <v>1.1499999999999999</v>
      </c>
      <c r="E2242">
        <v>1.5</v>
      </c>
      <c r="F2242">
        <v>10</v>
      </c>
      <c r="G2242">
        <v>0.44999999999999996</v>
      </c>
      <c r="H2242">
        <v>15.989853350979915</v>
      </c>
      <c r="I2242">
        <v>0.16805301616818225</v>
      </c>
      <c r="J2242">
        <v>0.16019516458574229</v>
      </c>
      <c r="K2242">
        <v>0.65545482629506047</v>
      </c>
      <c r="L2242">
        <v>0.76757376454078696</v>
      </c>
      <c r="M2242">
        <v>26.772101700572929</v>
      </c>
      <c r="N2242">
        <v>0.39550023509270538</v>
      </c>
    </row>
    <row r="2243" spans="2:14" x14ac:dyDescent="0.25">
      <c r="B2243">
        <v>1.1499999999999999</v>
      </c>
      <c r="C2243">
        <v>0.44999999999999996</v>
      </c>
      <c r="D2243">
        <v>1.1499999999999999</v>
      </c>
      <c r="E2243">
        <v>1.5</v>
      </c>
      <c r="F2243">
        <v>10</v>
      </c>
      <c r="G2243">
        <v>0.79999999999999993</v>
      </c>
      <c r="H2243">
        <v>15.989853333765669</v>
      </c>
      <c r="I2243">
        <v>0.16805223088618015</v>
      </c>
      <c r="J2243">
        <v>0.16019929265156546</v>
      </c>
      <c r="K2243">
        <v>0.65544910488780406</v>
      </c>
      <c r="L2243">
        <v>0.76757975650268384</v>
      </c>
      <c r="M2243">
        <v>26.772586720003183</v>
      </c>
      <c r="N2243">
        <v>0.39550047310458247</v>
      </c>
    </row>
    <row r="2244" spans="2:14" x14ac:dyDescent="0.25">
      <c r="B2244">
        <v>1.1499999999999999</v>
      </c>
      <c r="C2244">
        <v>0.44999999999999996</v>
      </c>
      <c r="D2244">
        <v>1.1499999999999999</v>
      </c>
      <c r="E2244">
        <v>1.5</v>
      </c>
      <c r="F2244">
        <v>10</v>
      </c>
      <c r="G2244">
        <v>1.1499999999999999</v>
      </c>
      <c r="H2244">
        <v>15.989853242721413</v>
      </c>
      <c r="I2244">
        <v>0.16805355170579608</v>
      </c>
      <c r="J2244">
        <v>0.16019900880892085</v>
      </c>
      <c r="K2244">
        <v>0.65544656327241746</v>
      </c>
      <c r="L2244">
        <v>0.76762579328203018</v>
      </c>
      <c r="M2244">
        <v>26.775447908571305</v>
      </c>
      <c r="N2244">
        <v>0.39551260744165478</v>
      </c>
    </row>
    <row r="2245" spans="2:14" x14ac:dyDescent="0.25">
      <c r="B2245">
        <v>1.1499999999999999</v>
      </c>
      <c r="C2245">
        <v>0.44999999999999996</v>
      </c>
      <c r="D2245">
        <v>1.1499999999999999</v>
      </c>
      <c r="E2245">
        <v>1.5</v>
      </c>
      <c r="F2245">
        <v>10</v>
      </c>
      <c r="G2245">
        <v>1.5</v>
      </c>
      <c r="H2245">
        <v>15.989853340397985</v>
      </c>
      <c r="I2245">
        <v>0.16806052566564361</v>
      </c>
      <c r="J2245">
        <v>0.16018217089365802</v>
      </c>
      <c r="K2245">
        <v>0.65549041009861109</v>
      </c>
      <c r="L2245">
        <v>0.76757922163273473</v>
      </c>
      <c r="M2245">
        <v>26.772516823316813</v>
      </c>
      <c r="N2245">
        <v>0.3955039407623121</v>
      </c>
    </row>
    <row r="2246" spans="2:14" x14ac:dyDescent="0.25">
      <c r="B2246">
        <v>1.1499999999999999</v>
      </c>
      <c r="C2246">
        <v>0.44999999999999996</v>
      </c>
      <c r="D2246">
        <v>1.5</v>
      </c>
      <c r="E2246">
        <v>0.44999999999999996</v>
      </c>
      <c r="F2246">
        <v>2.5750000000000002</v>
      </c>
      <c r="G2246">
        <v>0.44999999999999996</v>
      </c>
      <c r="H2246">
        <v>1000</v>
      </c>
      <c r="I2246">
        <v>7.9732582603854185E-3</v>
      </c>
      <c r="J2246">
        <v>0.73084181862768083</v>
      </c>
      <c r="K2246">
        <v>-1.7306419441519144E-2</v>
      </c>
      <c r="L2246">
        <v>0.4423557837215944</v>
      </c>
      <c r="M2246">
        <v>12.346154222754151</v>
      </c>
      <c r="N2246">
        <v>0.33395317596929208</v>
      </c>
    </row>
    <row r="2247" spans="2:14" x14ac:dyDescent="0.25">
      <c r="B2247">
        <v>1.1499999999999999</v>
      </c>
      <c r="C2247">
        <v>0.44999999999999996</v>
      </c>
      <c r="D2247">
        <v>1.5</v>
      </c>
      <c r="E2247">
        <v>0.44999999999999996</v>
      </c>
      <c r="F2247">
        <v>2.5750000000000002</v>
      </c>
      <c r="G2247">
        <v>0.79999999999999993</v>
      </c>
      <c r="H2247">
        <v>15.989853358218623</v>
      </c>
      <c r="I2247">
        <v>0.16805349123507241</v>
      </c>
      <c r="J2247">
        <v>0.16018590440782421</v>
      </c>
      <c r="K2247">
        <v>0.65548137150898611</v>
      </c>
      <c r="L2247">
        <v>0.76757295116484481</v>
      </c>
      <c r="M2247">
        <v>26.772147343554124</v>
      </c>
      <c r="N2247">
        <v>0.3954997681988191</v>
      </c>
    </row>
    <row r="2248" spans="2:14" x14ac:dyDescent="0.25">
      <c r="B2248">
        <v>1.1499999999999999</v>
      </c>
      <c r="C2248">
        <v>0.44999999999999996</v>
      </c>
      <c r="D2248">
        <v>1.5</v>
      </c>
      <c r="E2248">
        <v>0.44999999999999996</v>
      </c>
      <c r="F2248">
        <v>2.5750000000000002</v>
      </c>
      <c r="G2248">
        <v>1.1499999999999999</v>
      </c>
      <c r="H2248">
        <v>1000</v>
      </c>
      <c r="I2248">
        <v>5.0616005200983562E-2</v>
      </c>
      <c r="J2248">
        <v>0.81765390979068575</v>
      </c>
      <c r="K2248">
        <v>-3.6661234366739542E-2</v>
      </c>
      <c r="L2248">
        <v>0.60157232424510465</v>
      </c>
      <c r="M2248">
        <v>17.35714379779305</v>
      </c>
      <c r="N2248">
        <v>0.36693420982807873</v>
      </c>
    </row>
    <row r="2249" spans="2:14" x14ac:dyDescent="0.25">
      <c r="B2249">
        <v>1.1499999999999999</v>
      </c>
      <c r="C2249">
        <v>0.44999999999999996</v>
      </c>
      <c r="D2249">
        <v>1.5</v>
      </c>
      <c r="E2249">
        <v>0.44999999999999996</v>
      </c>
      <c r="F2249">
        <v>2.5750000000000002</v>
      </c>
      <c r="G2249">
        <v>1.5</v>
      </c>
      <c r="H2249">
        <v>15.989853483364733</v>
      </c>
      <c r="I2249">
        <v>0.168069725582463</v>
      </c>
      <c r="J2249">
        <v>0.16016872285070435</v>
      </c>
      <c r="K2249">
        <v>0.65553145320567918</v>
      </c>
      <c r="L2249">
        <v>0.76759295485913781</v>
      </c>
      <c r="M2249">
        <v>26.773639578969451</v>
      </c>
      <c r="N2249">
        <v>0.39549495889512748</v>
      </c>
    </row>
    <row r="2250" spans="2:14" x14ac:dyDescent="0.25">
      <c r="B2250">
        <v>1.1499999999999999</v>
      </c>
      <c r="C2250">
        <v>0.44999999999999996</v>
      </c>
      <c r="D2250">
        <v>1.5</v>
      </c>
      <c r="E2250">
        <v>0.44999999999999996</v>
      </c>
      <c r="F2250">
        <v>5.05</v>
      </c>
      <c r="G2250">
        <v>0.44999999999999996</v>
      </c>
      <c r="H2250">
        <v>1000</v>
      </c>
      <c r="I2250">
        <v>2.8183281020064548E-2</v>
      </c>
      <c r="J2250">
        <v>0.7992572954426721</v>
      </c>
      <c r="K2250">
        <v>-4.7958375843995087E-3</v>
      </c>
      <c r="L2250">
        <v>0.53285197608812163</v>
      </c>
      <c r="M2250">
        <v>15.400846430924553</v>
      </c>
      <c r="N2250">
        <v>0.35505987945509165</v>
      </c>
    </row>
    <row r="2251" spans="2:14" x14ac:dyDescent="0.25">
      <c r="B2251">
        <v>1.1499999999999999</v>
      </c>
      <c r="C2251">
        <v>0.44999999999999996</v>
      </c>
      <c r="D2251">
        <v>1.5</v>
      </c>
      <c r="E2251">
        <v>0.44999999999999996</v>
      </c>
      <c r="F2251">
        <v>5.05</v>
      </c>
      <c r="G2251">
        <v>0.79999999999999993</v>
      </c>
      <c r="H2251">
        <v>1000</v>
      </c>
      <c r="I2251">
        <v>3.7280628265529442E-2</v>
      </c>
      <c r="J2251">
        <v>0.76996783993264406</v>
      </c>
      <c r="K2251">
        <v>-1.9427710609056098E-3</v>
      </c>
      <c r="L2251">
        <v>0.43234210921575122</v>
      </c>
      <c r="M2251">
        <v>12.049447489007999</v>
      </c>
      <c r="N2251">
        <v>0.33845028215853856</v>
      </c>
    </row>
    <row r="2252" spans="2:14" x14ac:dyDescent="0.25">
      <c r="B2252">
        <v>1.1499999999999999</v>
      </c>
      <c r="C2252">
        <v>0.44999999999999996</v>
      </c>
      <c r="D2252">
        <v>1.5</v>
      </c>
      <c r="E2252">
        <v>0.44999999999999996</v>
      </c>
      <c r="F2252">
        <v>5.05</v>
      </c>
      <c r="G2252">
        <v>1.1499999999999999</v>
      </c>
      <c r="H2252">
        <v>1000</v>
      </c>
      <c r="I2252">
        <v>3.2567574305611059E-2</v>
      </c>
      <c r="J2252">
        <v>0.79223299077967679</v>
      </c>
      <c r="K2252">
        <v>-1.2760933864125953E-3</v>
      </c>
      <c r="L2252">
        <v>0.46617146576777202</v>
      </c>
      <c r="M2252">
        <v>13.28194633516927</v>
      </c>
      <c r="N2252">
        <v>0.34229193194336899</v>
      </c>
    </row>
    <row r="2253" spans="2:14" x14ac:dyDescent="0.25">
      <c r="B2253">
        <v>1.1499999999999999</v>
      </c>
      <c r="C2253">
        <v>0.44999999999999996</v>
      </c>
      <c r="D2253">
        <v>1.5</v>
      </c>
      <c r="E2253">
        <v>0.44999999999999996</v>
      </c>
      <c r="F2253">
        <v>5.05</v>
      </c>
      <c r="G2253">
        <v>1.5</v>
      </c>
      <c r="H2253">
        <v>15.98985335789998</v>
      </c>
      <c r="I2253">
        <v>0.16805729610808387</v>
      </c>
      <c r="J2253">
        <v>0.16018317498959495</v>
      </c>
      <c r="K2253">
        <v>0.65548657286302059</v>
      </c>
      <c r="L2253">
        <v>0.76757353987928956</v>
      </c>
      <c r="M2253">
        <v>26.772318020435264</v>
      </c>
      <c r="N2253">
        <v>0.39550465266316814</v>
      </c>
    </row>
    <row r="2254" spans="2:14" x14ac:dyDescent="0.25">
      <c r="B2254">
        <v>1.1499999999999999</v>
      </c>
      <c r="C2254">
        <v>0.44999999999999996</v>
      </c>
      <c r="D2254">
        <v>1.5</v>
      </c>
      <c r="E2254">
        <v>0.44999999999999996</v>
      </c>
      <c r="F2254">
        <v>7.5250000000000004</v>
      </c>
      <c r="G2254">
        <v>0.44999999999999996</v>
      </c>
      <c r="H2254">
        <v>15.989853326008182</v>
      </c>
      <c r="I2254">
        <v>0.16804498735162005</v>
      </c>
      <c r="J2254">
        <v>0.16019160068646501</v>
      </c>
      <c r="K2254">
        <v>0.65546358730540011</v>
      </c>
      <c r="L2254">
        <v>0.76759073779911779</v>
      </c>
      <c r="M2254">
        <v>26.773183088199538</v>
      </c>
      <c r="N2254">
        <v>0.39550574106574032</v>
      </c>
    </row>
    <row r="2255" spans="2:14" x14ac:dyDescent="0.25">
      <c r="B2255">
        <v>1.1499999999999999</v>
      </c>
      <c r="C2255">
        <v>0.44999999999999996</v>
      </c>
      <c r="D2255">
        <v>1.5</v>
      </c>
      <c r="E2255">
        <v>0.44999999999999996</v>
      </c>
      <c r="F2255">
        <v>7.5250000000000004</v>
      </c>
      <c r="G2255">
        <v>0.79999999999999993</v>
      </c>
      <c r="H2255">
        <v>15.989853326918013</v>
      </c>
      <c r="I2255">
        <v>0.16806654071772806</v>
      </c>
      <c r="J2255">
        <v>0.16017148031529391</v>
      </c>
      <c r="K2255">
        <v>0.65551772255086072</v>
      </c>
      <c r="L2255">
        <v>0.76760195748064175</v>
      </c>
      <c r="M2255">
        <v>26.774087523626307</v>
      </c>
      <c r="N2255">
        <v>0.39550563707073777</v>
      </c>
    </row>
    <row r="2256" spans="2:14" x14ac:dyDescent="0.25">
      <c r="B2256">
        <v>1.1499999999999999</v>
      </c>
      <c r="C2256">
        <v>0.44999999999999996</v>
      </c>
      <c r="D2256">
        <v>1.5</v>
      </c>
      <c r="E2256">
        <v>0.44999999999999996</v>
      </c>
      <c r="F2256">
        <v>7.5250000000000004</v>
      </c>
      <c r="G2256">
        <v>1.1499999999999999</v>
      </c>
      <c r="H2256">
        <v>15.989853323720132</v>
      </c>
      <c r="I2256">
        <v>0.16805764137939441</v>
      </c>
      <c r="J2256">
        <v>0.16019071414356717</v>
      </c>
      <c r="K2256">
        <v>0.65546673985640191</v>
      </c>
      <c r="L2256">
        <v>0.76759353963525068</v>
      </c>
      <c r="M2256">
        <v>26.773390824349473</v>
      </c>
      <c r="N2256">
        <v>0.39549925721315882</v>
      </c>
    </row>
    <row r="2257" spans="2:14" x14ac:dyDescent="0.25">
      <c r="B2257">
        <v>1.1499999999999999</v>
      </c>
      <c r="C2257">
        <v>0.44999999999999996</v>
      </c>
      <c r="D2257">
        <v>1.5</v>
      </c>
      <c r="E2257">
        <v>0.44999999999999996</v>
      </c>
      <c r="F2257">
        <v>7.5250000000000004</v>
      </c>
      <c r="G2257">
        <v>1.5</v>
      </c>
      <c r="H2257">
        <v>15.989853292425343</v>
      </c>
      <c r="I2257">
        <v>0.16806353324302836</v>
      </c>
      <c r="J2257">
        <v>0.16017397528505961</v>
      </c>
      <c r="K2257">
        <v>0.65551408293776658</v>
      </c>
      <c r="L2257">
        <v>0.76762129349225627</v>
      </c>
      <c r="M2257">
        <v>26.7750945805032</v>
      </c>
      <c r="N2257">
        <v>0.39550958289755578</v>
      </c>
    </row>
    <row r="2258" spans="2:14" x14ac:dyDescent="0.25">
      <c r="B2258">
        <v>1.1499999999999999</v>
      </c>
      <c r="C2258">
        <v>0.44999999999999996</v>
      </c>
      <c r="D2258">
        <v>1.5</v>
      </c>
      <c r="E2258">
        <v>0.44999999999999996</v>
      </c>
      <c r="F2258">
        <v>10</v>
      </c>
      <c r="G2258">
        <v>0.44999999999999996</v>
      </c>
      <c r="H2258">
        <v>15.989853268042703</v>
      </c>
      <c r="I2258">
        <v>0.16805828528363234</v>
      </c>
      <c r="J2258">
        <v>0.16018233503430002</v>
      </c>
      <c r="K2258">
        <v>0.65549331971371183</v>
      </c>
      <c r="L2258">
        <v>0.76763057702011817</v>
      </c>
      <c r="M2258">
        <v>26.775791976221331</v>
      </c>
      <c r="N2258">
        <v>0.39550998815302557</v>
      </c>
    </row>
    <row r="2259" spans="2:14" x14ac:dyDescent="0.25">
      <c r="B2259">
        <v>1.1499999999999999</v>
      </c>
      <c r="C2259">
        <v>0.44999999999999996</v>
      </c>
      <c r="D2259">
        <v>1.5</v>
      </c>
      <c r="E2259">
        <v>0.44999999999999996</v>
      </c>
      <c r="F2259">
        <v>10</v>
      </c>
      <c r="G2259">
        <v>0.79999999999999993</v>
      </c>
      <c r="H2259">
        <v>15.989853342993749</v>
      </c>
      <c r="I2259">
        <v>0.168055595327608</v>
      </c>
      <c r="J2259">
        <v>0.16018570313330771</v>
      </c>
      <c r="K2259">
        <v>0.65548197779896633</v>
      </c>
      <c r="L2259">
        <v>0.76757600945774562</v>
      </c>
      <c r="M2259">
        <v>26.772360657974367</v>
      </c>
      <c r="N2259">
        <v>0.39550178434583622</v>
      </c>
    </row>
    <row r="2260" spans="2:14" x14ac:dyDescent="0.25">
      <c r="B2260">
        <v>1.1499999999999999</v>
      </c>
      <c r="C2260">
        <v>0.44999999999999996</v>
      </c>
      <c r="D2260">
        <v>1.5</v>
      </c>
      <c r="E2260">
        <v>0.44999999999999996</v>
      </c>
      <c r="F2260">
        <v>10</v>
      </c>
      <c r="G2260">
        <v>1.1499999999999999</v>
      </c>
      <c r="H2260">
        <v>15.989853360791665</v>
      </c>
      <c r="I2260">
        <v>0.1680560319121204</v>
      </c>
      <c r="J2260">
        <v>0.16018830328510328</v>
      </c>
      <c r="K2260">
        <v>0.65547314634748122</v>
      </c>
      <c r="L2260">
        <v>0.7675688372246513</v>
      </c>
      <c r="M2260">
        <v>26.771954262147691</v>
      </c>
      <c r="N2260">
        <v>0.3955030122237852</v>
      </c>
    </row>
    <row r="2261" spans="2:14" x14ac:dyDescent="0.25">
      <c r="B2261">
        <v>1.1499999999999999</v>
      </c>
      <c r="C2261">
        <v>0.44999999999999996</v>
      </c>
      <c r="D2261">
        <v>1.5</v>
      </c>
      <c r="E2261">
        <v>0.44999999999999996</v>
      </c>
      <c r="F2261">
        <v>10</v>
      </c>
      <c r="G2261">
        <v>1.5</v>
      </c>
      <c r="H2261">
        <v>15.989853322352394</v>
      </c>
      <c r="I2261">
        <v>0.16804653431155095</v>
      </c>
      <c r="J2261">
        <v>0.1602085252630864</v>
      </c>
      <c r="K2261">
        <v>0.6554209726032626</v>
      </c>
      <c r="L2261">
        <v>0.76758312760390501</v>
      </c>
      <c r="M2261">
        <v>26.772880862735754</v>
      </c>
      <c r="N2261">
        <v>0.39550461239323798</v>
      </c>
    </row>
    <row r="2262" spans="2:14" x14ac:dyDescent="0.25">
      <c r="B2262">
        <v>1.1499999999999999</v>
      </c>
      <c r="C2262">
        <v>0.44999999999999996</v>
      </c>
      <c r="D2262">
        <v>1.5</v>
      </c>
      <c r="E2262">
        <v>0.79999999999999993</v>
      </c>
      <c r="F2262">
        <v>2.5750000000000002</v>
      </c>
      <c r="G2262">
        <v>0.44999999999999996</v>
      </c>
      <c r="H2262">
        <v>15.989853344367594</v>
      </c>
      <c r="I2262">
        <v>0.16805882810019246</v>
      </c>
      <c r="J2262">
        <v>0.16018231885980422</v>
      </c>
      <c r="K2262">
        <v>0.65548382960850315</v>
      </c>
      <c r="L2262">
        <v>0.76758690258005891</v>
      </c>
      <c r="M2262">
        <v>26.772923691652029</v>
      </c>
      <c r="N2262">
        <v>0.39550564709874964</v>
      </c>
    </row>
    <row r="2263" spans="2:14" x14ac:dyDescent="0.25">
      <c r="B2263">
        <v>1.1499999999999999</v>
      </c>
      <c r="C2263">
        <v>0.44999999999999996</v>
      </c>
      <c r="D2263">
        <v>1.5</v>
      </c>
      <c r="E2263">
        <v>0.79999999999999993</v>
      </c>
      <c r="F2263">
        <v>2.5750000000000002</v>
      </c>
      <c r="G2263">
        <v>0.79999999999999993</v>
      </c>
      <c r="H2263">
        <v>1000</v>
      </c>
      <c r="I2263">
        <v>6.0982318740384373E-2</v>
      </c>
      <c r="J2263">
        <v>0.75363926421791716</v>
      </c>
      <c r="K2263">
        <v>-1.1073708224125012E-2</v>
      </c>
      <c r="L2263">
        <v>0.44371987311547051</v>
      </c>
      <c r="M2263">
        <v>12.280762871865958</v>
      </c>
      <c r="N2263">
        <v>0.3348005221697905</v>
      </c>
    </row>
    <row r="2264" spans="2:14" x14ac:dyDescent="0.25">
      <c r="B2264">
        <v>1.1499999999999999</v>
      </c>
      <c r="C2264">
        <v>0.44999999999999996</v>
      </c>
      <c r="D2264">
        <v>1.5</v>
      </c>
      <c r="E2264">
        <v>0.79999999999999993</v>
      </c>
      <c r="F2264">
        <v>2.5750000000000002</v>
      </c>
      <c r="G2264">
        <v>1.1499999999999999</v>
      </c>
      <c r="H2264">
        <v>1000</v>
      </c>
      <c r="I2264">
        <v>2.579511572991721E-2</v>
      </c>
      <c r="J2264">
        <v>0.81397909289368708</v>
      </c>
      <c r="K2264">
        <v>-3.2082008008445656E-2</v>
      </c>
      <c r="L2264">
        <v>0.38541478718290645</v>
      </c>
      <c r="M2264">
        <v>11.095672500861586</v>
      </c>
      <c r="N2264">
        <v>0.33426939647783721</v>
      </c>
    </row>
    <row r="2265" spans="2:14" x14ac:dyDescent="0.25">
      <c r="B2265">
        <v>1.1499999999999999</v>
      </c>
      <c r="C2265">
        <v>0.44999999999999996</v>
      </c>
      <c r="D2265">
        <v>1.5</v>
      </c>
      <c r="E2265">
        <v>0.79999999999999993</v>
      </c>
      <c r="F2265">
        <v>2.5750000000000002</v>
      </c>
      <c r="G2265">
        <v>1.5</v>
      </c>
      <c r="H2265">
        <v>1000</v>
      </c>
      <c r="I2265">
        <v>3.1402067731680375E-2</v>
      </c>
      <c r="J2265">
        <v>0.86108702046828078</v>
      </c>
      <c r="K2265">
        <v>-4.9217947938359208E-2</v>
      </c>
      <c r="L2265">
        <v>0.40278750155924259</v>
      </c>
      <c r="M2265">
        <v>11.259050402765546</v>
      </c>
      <c r="N2265">
        <v>0.32842426554577314</v>
      </c>
    </row>
    <row r="2266" spans="2:14" x14ac:dyDescent="0.25">
      <c r="B2266">
        <v>1.1499999999999999</v>
      </c>
      <c r="C2266">
        <v>0.44999999999999996</v>
      </c>
      <c r="D2266">
        <v>1.5</v>
      </c>
      <c r="E2266">
        <v>0.79999999999999993</v>
      </c>
      <c r="F2266">
        <v>5.05</v>
      </c>
      <c r="G2266">
        <v>0.44999999999999996</v>
      </c>
      <c r="H2266">
        <v>1000</v>
      </c>
      <c r="I2266">
        <v>3.2932103970413143E-2</v>
      </c>
      <c r="J2266">
        <v>0.79899463680403515</v>
      </c>
      <c r="K2266">
        <v>-3.366126629064374E-3</v>
      </c>
      <c r="L2266">
        <v>0.42211473438510672</v>
      </c>
      <c r="M2266">
        <v>11.906341047102355</v>
      </c>
      <c r="N2266">
        <v>0.33385940297557137</v>
      </c>
    </row>
    <row r="2267" spans="2:14" x14ac:dyDescent="0.25">
      <c r="B2267">
        <v>1.1499999999999999</v>
      </c>
      <c r="C2267">
        <v>0.44999999999999996</v>
      </c>
      <c r="D2267">
        <v>1.5</v>
      </c>
      <c r="E2267">
        <v>0.79999999999999993</v>
      </c>
      <c r="F2267">
        <v>5.05</v>
      </c>
      <c r="G2267">
        <v>0.79999999999999993</v>
      </c>
      <c r="H2267">
        <v>15.989853345024606</v>
      </c>
      <c r="I2267">
        <v>0.16806314822853621</v>
      </c>
      <c r="J2267">
        <v>0.16017960338042533</v>
      </c>
      <c r="K2267">
        <v>0.65549539217291386</v>
      </c>
      <c r="L2267">
        <v>0.76758609646793796</v>
      </c>
      <c r="M2267">
        <v>26.772813748644726</v>
      </c>
      <c r="N2267">
        <v>0.39550740138984847</v>
      </c>
    </row>
    <row r="2268" spans="2:14" x14ac:dyDescent="0.25">
      <c r="B2268">
        <v>1.1499999999999999</v>
      </c>
      <c r="C2268">
        <v>0.44999999999999996</v>
      </c>
      <c r="D2268">
        <v>1.5</v>
      </c>
      <c r="E2268">
        <v>0.79999999999999993</v>
      </c>
      <c r="F2268">
        <v>5.05</v>
      </c>
      <c r="G2268">
        <v>1.1499999999999999</v>
      </c>
      <c r="H2268">
        <v>15.989853332221099</v>
      </c>
      <c r="I2268">
        <v>0.16804790799786101</v>
      </c>
      <c r="J2268">
        <v>0.16020090091389472</v>
      </c>
      <c r="K2268">
        <v>0.65544008454055036</v>
      </c>
      <c r="L2268">
        <v>0.76758030405104327</v>
      </c>
      <c r="M2268">
        <v>26.7725544842334</v>
      </c>
      <c r="N2268">
        <v>0.39550053919146627</v>
      </c>
    </row>
    <row r="2269" spans="2:14" x14ac:dyDescent="0.25">
      <c r="B2269">
        <v>1.1499999999999999</v>
      </c>
      <c r="C2269">
        <v>0.44999999999999996</v>
      </c>
      <c r="D2269">
        <v>1.5</v>
      </c>
      <c r="E2269">
        <v>0.79999999999999993</v>
      </c>
      <c r="F2269">
        <v>5.05</v>
      </c>
      <c r="G2269">
        <v>1.5</v>
      </c>
      <c r="H2269">
        <v>15.989853304901056</v>
      </c>
      <c r="I2269">
        <v>0.16805077028018292</v>
      </c>
      <c r="J2269">
        <v>0.16019711654955893</v>
      </c>
      <c r="K2269">
        <v>0.65545128987651968</v>
      </c>
      <c r="L2269">
        <v>0.76758838687628994</v>
      </c>
      <c r="M2269">
        <v>26.773218462390364</v>
      </c>
      <c r="N2269">
        <v>0.39550908424545606</v>
      </c>
    </row>
    <row r="2270" spans="2:14" x14ac:dyDescent="0.25">
      <c r="B2270">
        <v>1.1499999999999999</v>
      </c>
      <c r="C2270">
        <v>0.44999999999999996</v>
      </c>
      <c r="D2270">
        <v>1.5</v>
      </c>
      <c r="E2270">
        <v>0.79999999999999993</v>
      </c>
      <c r="F2270">
        <v>7.5250000000000004</v>
      </c>
      <c r="G2270">
        <v>0.44999999999999996</v>
      </c>
      <c r="H2270">
        <v>15.989853304119311</v>
      </c>
      <c r="I2270">
        <v>0.16805088806623553</v>
      </c>
      <c r="J2270">
        <v>0.16019459124158811</v>
      </c>
      <c r="K2270">
        <v>0.65546207992146044</v>
      </c>
      <c r="L2270">
        <v>0.76759082540127688</v>
      </c>
      <c r="M2270">
        <v>26.773268153877346</v>
      </c>
      <c r="N2270">
        <v>0.39550326305870309</v>
      </c>
    </row>
    <row r="2271" spans="2:14" x14ac:dyDescent="0.25">
      <c r="B2271">
        <v>1.1499999999999999</v>
      </c>
      <c r="C2271">
        <v>0.44999999999999996</v>
      </c>
      <c r="D2271">
        <v>1.5</v>
      </c>
      <c r="E2271">
        <v>0.79999999999999993</v>
      </c>
      <c r="F2271">
        <v>7.5250000000000004</v>
      </c>
      <c r="G2271">
        <v>0.79999999999999993</v>
      </c>
      <c r="H2271">
        <v>15.989853354522424</v>
      </c>
      <c r="I2271">
        <v>0.16805956547886006</v>
      </c>
      <c r="J2271">
        <v>0.16018535572417913</v>
      </c>
      <c r="K2271">
        <v>0.65548045425932888</v>
      </c>
      <c r="L2271">
        <v>0.76757644819510595</v>
      </c>
      <c r="M2271">
        <v>26.772224452982243</v>
      </c>
      <c r="N2271">
        <v>0.39550366171697771</v>
      </c>
    </row>
    <row r="2272" spans="2:14" x14ac:dyDescent="0.25">
      <c r="B2272">
        <v>1.1499999999999999</v>
      </c>
      <c r="C2272">
        <v>0.44999999999999996</v>
      </c>
      <c r="D2272">
        <v>1.5</v>
      </c>
      <c r="E2272">
        <v>0.79999999999999993</v>
      </c>
      <c r="F2272">
        <v>7.5250000000000004</v>
      </c>
      <c r="G2272">
        <v>1.1499999999999999</v>
      </c>
      <c r="H2272">
        <v>1000</v>
      </c>
      <c r="I2272">
        <v>3.2574921559296317E-2</v>
      </c>
      <c r="J2272">
        <v>0.80787767215723061</v>
      </c>
      <c r="K2272">
        <v>-3.4907270709284999E-3</v>
      </c>
      <c r="L2272">
        <v>0.58889389398760217</v>
      </c>
      <c r="M2272">
        <v>17.667191739979405</v>
      </c>
      <c r="N2272">
        <v>0.36265903104494324</v>
      </c>
    </row>
    <row r="2273" spans="2:14" x14ac:dyDescent="0.25">
      <c r="B2273">
        <v>1.1499999999999999</v>
      </c>
      <c r="C2273">
        <v>0.44999999999999996</v>
      </c>
      <c r="D2273">
        <v>1.5</v>
      </c>
      <c r="E2273">
        <v>0.79999999999999993</v>
      </c>
      <c r="F2273">
        <v>7.5250000000000004</v>
      </c>
      <c r="G2273">
        <v>1.5</v>
      </c>
      <c r="H2273">
        <v>15.989853353686733</v>
      </c>
      <c r="I2273">
        <v>0.16804221718890158</v>
      </c>
      <c r="J2273">
        <v>0.16020870478579805</v>
      </c>
      <c r="K2273">
        <v>0.65541746909217058</v>
      </c>
      <c r="L2273">
        <v>0.76761193872445377</v>
      </c>
      <c r="M2273">
        <v>26.774426370373792</v>
      </c>
      <c r="N2273">
        <v>0.39549888999999139</v>
      </c>
    </row>
    <row r="2274" spans="2:14" x14ac:dyDescent="0.25">
      <c r="B2274">
        <v>1.1499999999999999</v>
      </c>
      <c r="C2274">
        <v>0.44999999999999996</v>
      </c>
      <c r="D2274">
        <v>1.5</v>
      </c>
      <c r="E2274">
        <v>0.79999999999999993</v>
      </c>
      <c r="F2274">
        <v>10</v>
      </c>
      <c r="G2274">
        <v>0.44999999999999996</v>
      </c>
      <c r="H2274">
        <v>15.989853353234817</v>
      </c>
      <c r="I2274">
        <v>0.16806002433070849</v>
      </c>
      <c r="J2274">
        <v>0.16017984451651573</v>
      </c>
      <c r="K2274">
        <v>0.65549670756590173</v>
      </c>
      <c r="L2274">
        <v>0.76757648220329777</v>
      </c>
      <c r="M2274">
        <v>26.772339917829513</v>
      </c>
      <c r="N2274">
        <v>0.39550358260218088</v>
      </c>
    </row>
    <row r="2275" spans="2:14" x14ac:dyDescent="0.25">
      <c r="B2275">
        <v>1.1499999999999999</v>
      </c>
      <c r="C2275">
        <v>0.44999999999999996</v>
      </c>
      <c r="D2275">
        <v>1.5</v>
      </c>
      <c r="E2275">
        <v>0.79999999999999993</v>
      </c>
      <c r="F2275">
        <v>10</v>
      </c>
      <c r="G2275">
        <v>0.79999999999999993</v>
      </c>
      <c r="H2275">
        <v>15.989853371278439</v>
      </c>
      <c r="I2275">
        <v>0.16805801106627</v>
      </c>
      <c r="J2275">
        <v>0.16018269715910566</v>
      </c>
      <c r="K2275">
        <v>0.65548750900513575</v>
      </c>
      <c r="L2275">
        <v>0.76756871221692158</v>
      </c>
      <c r="M2275">
        <v>26.771884954790188</v>
      </c>
      <c r="N2275">
        <v>0.39550124987069546</v>
      </c>
    </row>
    <row r="2276" spans="2:14" x14ac:dyDescent="0.25">
      <c r="B2276">
        <v>1.1499999999999999</v>
      </c>
      <c r="C2276">
        <v>0.44999999999999996</v>
      </c>
      <c r="D2276">
        <v>1.5</v>
      </c>
      <c r="E2276">
        <v>0.79999999999999993</v>
      </c>
      <c r="F2276">
        <v>10</v>
      </c>
      <c r="G2276">
        <v>1.1499999999999999</v>
      </c>
      <c r="H2276">
        <v>15.989853303188184</v>
      </c>
      <c r="I2276">
        <v>0.16805063136266968</v>
      </c>
      <c r="J2276">
        <v>0.16018207247387584</v>
      </c>
      <c r="K2276">
        <v>0.65548908110698401</v>
      </c>
      <c r="L2276">
        <v>0.76760578237652533</v>
      </c>
      <c r="M2276">
        <v>26.774313097720857</v>
      </c>
      <c r="N2276">
        <v>0.39550975108510222</v>
      </c>
    </row>
    <row r="2277" spans="2:14" x14ac:dyDescent="0.25">
      <c r="B2277">
        <v>1.1499999999999999</v>
      </c>
      <c r="C2277">
        <v>0.44999999999999996</v>
      </c>
      <c r="D2277">
        <v>1.5</v>
      </c>
      <c r="E2277">
        <v>0.79999999999999993</v>
      </c>
      <c r="F2277">
        <v>10</v>
      </c>
      <c r="G2277">
        <v>1.5</v>
      </c>
      <c r="H2277">
        <v>15.989853347655048</v>
      </c>
      <c r="I2277">
        <v>0.16805336446351446</v>
      </c>
      <c r="J2277">
        <v>0.1601924205342756</v>
      </c>
      <c r="K2277">
        <v>0.655460964052478</v>
      </c>
      <c r="L2277">
        <v>0.7675760101357858</v>
      </c>
      <c r="M2277">
        <v>26.772536040686052</v>
      </c>
      <c r="N2277">
        <v>0.39550426923205834</v>
      </c>
    </row>
    <row r="2278" spans="2:14" x14ac:dyDescent="0.25">
      <c r="B2278">
        <v>1.1499999999999999</v>
      </c>
      <c r="C2278">
        <v>0.44999999999999996</v>
      </c>
      <c r="D2278">
        <v>1.5</v>
      </c>
      <c r="E2278">
        <v>1.1499999999999999</v>
      </c>
      <c r="F2278">
        <v>2.5750000000000002</v>
      </c>
      <c r="G2278">
        <v>0.44999999999999996</v>
      </c>
      <c r="H2278">
        <v>15.989853308138336</v>
      </c>
      <c r="I2278">
        <v>0.16805899999197046</v>
      </c>
      <c r="J2278">
        <v>0.16018527596597021</v>
      </c>
      <c r="K2278">
        <v>0.6554818653357386</v>
      </c>
      <c r="L2278">
        <v>0.76759048444062761</v>
      </c>
      <c r="M2278">
        <v>26.773297222154785</v>
      </c>
      <c r="N2278">
        <v>0.39550365095089585</v>
      </c>
    </row>
    <row r="2279" spans="2:14" x14ac:dyDescent="0.25">
      <c r="B2279">
        <v>1.1499999999999999</v>
      </c>
      <c r="C2279">
        <v>0.44999999999999996</v>
      </c>
      <c r="D2279">
        <v>1.5</v>
      </c>
      <c r="E2279">
        <v>1.1499999999999999</v>
      </c>
      <c r="F2279">
        <v>2.5750000000000002</v>
      </c>
      <c r="G2279">
        <v>0.79999999999999993</v>
      </c>
      <c r="H2279">
        <v>1000</v>
      </c>
      <c r="I2279">
        <v>0.50893880433882721</v>
      </c>
      <c r="J2279">
        <v>0.11658983896318798</v>
      </c>
      <c r="K2279">
        <v>-0.69232985752113452</v>
      </c>
      <c r="L2279">
        <v>9.9999999999988987E-5</v>
      </c>
      <c r="M2279">
        <v>5.9900352915434079</v>
      </c>
      <c r="N2279">
        <v>9.9999999999988987E-5</v>
      </c>
    </row>
    <row r="2280" spans="2:14" x14ac:dyDescent="0.25">
      <c r="B2280">
        <v>1.1499999999999999</v>
      </c>
      <c r="C2280">
        <v>0.44999999999999996</v>
      </c>
      <c r="D2280">
        <v>1.5</v>
      </c>
      <c r="E2280">
        <v>1.1499999999999999</v>
      </c>
      <c r="F2280">
        <v>2.5750000000000002</v>
      </c>
      <c r="G2280">
        <v>1.1499999999999999</v>
      </c>
      <c r="H2280">
        <v>15.989853356143255</v>
      </c>
      <c r="I2280">
        <v>0.1680560827870734</v>
      </c>
      <c r="J2280">
        <v>0.16018549675516086</v>
      </c>
      <c r="K2280">
        <v>0.65548103624210297</v>
      </c>
      <c r="L2280">
        <v>0.76757452627316003</v>
      </c>
      <c r="M2280">
        <v>26.772428411915058</v>
      </c>
      <c r="N2280">
        <v>0.39550585088397372</v>
      </c>
    </row>
    <row r="2281" spans="2:14" x14ac:dyDescent="0.25">
      <c r="B2281">
        <v>1.1499999999999999</v>
      </c>
      <c r="C2281">
        <v>0.44999999999999996</v>
      </c>
      <c r="D2281">
        <v>1.5</v>
      </c>
      <c r="E2281">
        <v>1.1499999999999999</v>
      </c>
      <c r="F2281">
        <v>2.5750000000000002</v>
      </c>
      <c r="G2281">
        <v>1.5</v>
      </c>
      <c r="H2281">
        <v>1000</v>
      </c>
      <c r="I2281">
        <v>3.4795629960992558E-2</v>
      </c>
      <c r="J2281">
        <v>0.81008480462433474</v>
      </c>
      <c r="K2281">
        <v>-2.0811952811898266E-2</v>
      </c>
      <c r="L2281">
        <v>0.44576968992760602</v>
      </c>
      <c r="M2281">
        <v>12.217354592317852</v>
      </c>
      <c r="N2281">
        <v>0.32440316641405675</v>
      </c>
    </row>
    <row r="2282" spans="2:14" x14ac:dyDescent="0.25">
      <c r="B2282">
        <v>1.1499999999999999</v>
      </c>
      <c r="C2282">
        <v>0.44999999999999996</v>
      </c>
      <c r="D2282">
        <v>1.5</v>
      </c>
      <c r="E2282">
        <v>1.1499999999999999</v>
      </c>
      <c r="F2282">
        <v>5.05</v>
      </c>
      <c r="G2282">
        <v>0.44999999999999996</v>
      </c>
      <c r="H2282">
        <v>1000</v>
      </c>
      <c r="I2282">
        <v>3.5746640088742135E-2</v>
      </c>
      <c r="J2282">
        <v>0.82385808532967375</v>
      </c>
      <c r="K2282">
        <v>-2.7682188591163198E-2</v>
      </c>
      <c r="L2282">
        <v>0.43662042090850767</v>
      </c>
      <c r="M2282">
        <v>12.80707867147977</v>
      </c>
      <c r="N2282">
        <v>0.35559703794775865</v>
      </c>
    </row>
    <row r="2283" spans="2:14" x14ac:dyDescent="0.25">
      <c r="B2283">
        <v>1.1499999999999999</v>
      </c>
      <c r="C2283">
        <v>0.44999999999999996</v>
      </c>
      <c r="D2283">
        <v>1.5</v>
      </c>
      <c r="E2283">
        <v>1.1499999999999999</v>
      </c>
      <c r="F2283">
        <v>5.05</v>
      </c>
      <c r="G2283">
        <v>0.79999999999999993</v>
      </c>
      <c r="H2283">
        <v>1000</v>
      </c>
      <c r="I2283">
        <v>2.236620104112276E-2</v>
      </c>
      <c r="J2283">
        <v>0.84003561098572699</v>
      </c>
      <c r="K2283">
        <v>-3.1070344363387778E-2</v>
      </c>
      <c r="L2283">
        <v>0.44247025020492547</v>
      </c>
      <c r="M2283">
        <v>12.366487314236522</v>
      </c>
      <c r="N2283">
        <v>0.34451061058129884</v>
      </c>
    </row>
    <row r="2284" spans="2:14" x14ac:dyDescent="0.25">
      <c r="B2284">
        <v>1.1499999999999999</v>
      </c>
      <c r="C2284">
        <v>0.44999999999999996</v>
      </c>
      <c r="D2284">
        <v>1.5</v>
      </c>
      <c r="E2284">
        <v>1.1499999999999999</v>
      </c>
      <c r="F2284">
        <v>5.05</v>
      </c>
      <c r="G2284">
        <v>1.1499999999999999</v>
      </c>
      <c r="H2284">
        <v>1000</v>
      </c>
      <c r="I2284">
        <v>3.2720024089633565E-2</v>
      </c>
      <c r="J2284">
        <v>0.81652488961163872</v>
      </c>
      <c r="K2284">
        <v>-1.3134091262568513E-2</v>
      </c>
      <c r="L2284">
        <v>0.49111833807157423</v>
      </c>
      <c r="M2284">
        <v>14.101806335689654</v>
      </c>
      <c r="N2284">
        <v>0.34862523292430969</v>
      </c>
    </row>
    <row r="2285" spans="2:14" x14ac:dyDescent="0.25">
      <c r="B2285">
        <v>1.1499999999999999</v>
      </c>
      <c r="C2285">
        <v>0.44999999999999996</v>
      </c>
      <c r="D2285">
        <v>1.5</v>
      </c>
      <c r="E2285">
        <v>1.1499999999999999</v>
      </c>
      <c r="F2285">
        <v>5.05</v>
      </c>
      <c r="G2285">
        <v>1.5</v>
      </c>
      <c r="H2285">
        <v>1000</v>
      </c>
      <c r="I2285">
        <v>3.3175826927520094E-2</v>
      </c>
      <c r="J2285">
        <v>0.84964977003783426</v>
      </c>
      <c r="K2285">
        <v>-3.2661100024457122E-2</v>
      </c>
      <c r="L2285">
        <v>0.58647830847919125</v>
      </c>
      <c r="M2285">
        <v>17.142013879723244</v>
      </c>
      <c r="N2285">
        <v>0.3496127849273904</v>
      </c>
    </row>
    <row r="2286" spans="2:14" x14ac:dyDescent="0.25">
      <c r="B2286">
        <v>1.1499999999999999</v>
      </c>
      <c r="C2286">
        <v>0.44999999999999996</v>
      </c>
      <c r="D2286">
        <v>1.5</v>
      </c>
      <c r="E2286">
        <v>1.1499999999999999</v>
      </c>
      <c r="F2286">
        <v>7.5250000000000004</v>
      </c>
      <c r="G2286">
        <v>0.44999999999999996</v>
      </c>
      <c r="H2286">
        <v>1000</v>
      </c>
      <c r="I2286">
        <v>-0.63812235216377799</v>
      </c>
      <c r="J2286">
        <v>0.32926142351005483</v>
      </c>
      <c r="K2286">
        <v>-0.37844523207288594</v>
      </c>
      <c r="L2286">
        <v>0.34192506991010929</v>
      </c>
      <c r="M2286">
        <v>7.4099135203354676</v>
      </c>
      <c r="N2286">
        <v>0.2944053113092342</v>
      </c>
    </row>
    <row r="2287" spans="2:14" x14ac:dyDescent="0.25">
      <c r="B2287">
        <v>1.1499999999999999</v>
      </c>
      <c r="C2287">
        <v>0.44999999999999996</v>
      </c>
      <c r="D2287">
        <v>1.5</v>
      </c>
      <c r="E2287">
        <v>1.1499999999999999</v>
      </c>
      <c r="F2287">
        <v>7.5250000000000004</v>
      </c>
      <c r="G2287">
        <v>0.79999999999999993</v>
      </c>
      <c r="H2287">
        <v>15.98985329766106</v>
      </c>
      <c r="I2287">
        <v>0.16806063710059557</v>
      </c>
      <c r="J2287">
        <v>0.16017422587834085</v>
      </c>
      <c r="K2287">
        <v>0.65551269641710896</v>
      </c>
      <c r="L2287">
        <v>0.76761878540240924</v>
      </c>
      <c r="M2287">
        <v>26.774859635658455</v>
      </c>
      <c r="N2287">
        <v>0.39550957699337141</v>
      </c>
    </row>
    <row r="2288" spans="2:14" x14ac:dyDescent="0.25">
      <c r="B2288">
        <v>1.1499999999999999</v>
      </c>
      <c r="C2288">
        <v>0.44999999999999996</v>
      </c>
      <c r="D2288">
        <v>1.5</v>
      </c>
      <c r="E2288">
        <v>1.1499999999999999</v>
      </c>
      <c r="F2288">
        <v>7.5250000000000004</v>
      </c>
      <c r="G2288">
        <v>1.1499999999999999</v>
      </c>
      <c r="H2288">
        <v>1000</v>
      </c>
      <c r="I2288">
        <v>-2.0694003980266704E-2</v>
      </c>
      <c r="J2288">
        <v>0.99670944624003965</v>
      </c>
      <c r="K2288">
        <v>-0.15118277596858604</v>
      </c>
      <c r="L2288">
        <v>0.903928713925922</v>
      </c>
      <c r="M2288">
        <v>29.205343422688092</v>
      </c>
      <c r="N2288">
        <v>0.42677983727520713</v>
      </c>
    </row>
    <row r="2289" spans="2:14" x14ac:dyDescent="0.25">
      <c r="B2289">
        <v>1.1499999999999999</v>
      </c>
      <c r="C2289">
        <v>0.44999999999999996</v>
      </c>
      <c r="D2289">
        <v>1.5</v>
      </c>
      <c r="E2289">
        <v>1.1499999999999999</v>
      </c>
      <c r="F2289">
        <v>7.5250000000000004</v>
      </c>
      <c r="G2289">
        <v>1.5</v>
      </c>
      <c r="H2289">
        <v>15.989853381977042</v>
      </c>
      <c r="I2289">
        <v>0.16806090248030783</v>
      </c>
      <c r="J2289">
        <v>0.16017794403110314</v>
      </c>
      <c r="K2289">
        <v>0.65550154748002631</v>
      </c>
      <c r="L2289">
        <v>0.76756940843842258</v>
      </c>
      <c r="M2289">
        <v>26.772019065393383</v>
      </c>
      <c r="N2289">
        <v>0.39550461592479319</v>
      </c>
    </row>
    <row r="2290" spans="2:14" x14ac:dyDescent="0.25">
      <c r="B2290">
        <v>1.1499999999999999</v>
      </c>
      <c r="C2290">
        <v>0.44999999999999996</v>
      </c>
      <c r="D2290">
        <v>1.5</v>
      </c>
      <c r="E2290">
        <v>1.1499999999999999</v>
      </c>
      <c r="F2290">
        <v>10</v>
      </c>
      <c r="G2290">
        <v>0.44999999999999996</v>
      </c>
      <c r="H2290">
        <v>15.989853359548398</v>
      </c>
      <c r="I2290">
        <v>0.16806081066419909</v>
      </c>
      <c r="J2290">
        <v>0.16017713289074553</v>
      </c>
      <c r="K2290">
        <v>0.65550330804772494</v>
      </c>
      <c r="L2290">
        <v>0.76757816254009736</v>
      </c>
      <c r="M2290">
        <v>26.772492357549527</v>
      </c>
      <c r="N2290">
        <v>0.39550710102804532</v>
      </c>
    </row>
    <row r="2291" spans="2:14" x14ac:dyDescent="0.25">
      <c r="B2291">
        <v>1.1499999999999999</v>
      </c>
      <c r="C2291">
        <v>0.44999999999999996</v>
      </c>
      <c r="D2291">
        <v>1.5</v>
      </c>
      <c r="E2291">
        <v>1.1499999999999999</v>
      </c>
      <c r="F2291">
        <v>10</v>
      </c>
      <c r="G2291">
        <v>0.79999999999999993</v>
      </c>
      <c r="H2291">
        <v>15.989853365096668</v>
      </c>
      <c r="I2291">
        <v>0.16805666255917148</v>
      </c>
      <c r="J2291">
        <v>0.16018647820442888</v>
      </c>
      <c r="K2291">
        <v>0.65547687345753958</v>
      </c>
      <c r="L2291">
        <v>0.76756974936869926</v>
      </c>
      <c r="M2291">
        <v>26.772070868497384</v>
      </c>
      <c r="N2291">
        <v>0.39550156951845533</v>
      </c>
    </row>
    <row r="2292" spans="2:14" x14ac:dyDescent="0.25">
      <c r="B2292">
        <v>1.1499999999999999</v>
      </c>
      <c r="C2292">
        <v>0.44999999999999996</v>
      </c>
      <c r="D2292">
        <v>1.5</v>
      </c>
      <c r="E2292">
        <v>1.1499999999999999</v>
      </c>
      <c r="F2292">
        <v>10</v>
      </c>
      <c r="G2292">
        <v>1.1499999999999999</v>
      </c>
      <c r="H2292">
        <v>15.989853337697896</v>
      </c>
      <c r="I2292">
        <v>0.16805380557451952</v>
      </c>
      <c r="J2292">
        <v>0.16020047764212589</v>
      </c>
      <c r="K2292">
        <v>0.65544624624597558</v>
      </c>
      <c r="L2292">
        <v>0.76758188178032216</v>
      </c>
      <c r="M2292">
        <v>26.772599965009864</v>
      </c>
      <c r="N2292">
        <v>0.39550144751007799</v>
      </c>
    </row>
    <row r="2293" spans="2:14" x14ac:dyDescent="0.25">
      <c r="B2293">
        <v>1.1499999999999999</v>
      </c>
      <c r="C2293">
        <v>0.44999999999999996</v>
      </c>
      <c r="D2293">
        <v>1.5</v>
      </c>
      <c r="E2293">
        <v>1.1499999999999999</v>
      </c>
      <c r="F2293">
        <v>10</v>
      </c>
      <c r="G2293">
        <v>1.5</v>
      </c>
      <c r="H2293">
        <v>1000</v>
      </c>
      <c r="I2293">
        <v>3.6107243288056153E-2</v>
      </c>
      <c r="J2293">
        <v>0.81699099262316122</v>
      </c>
      <c r="K2293">
        <v>-9.5960651953172563E-3</v>
      </c>
      <c r="L2293">
        <v>0.63289107660140209</v>
      </c>
      <c r="M2293">
        <v>19.087351032218876</v>
      </c>
      <c r="N2293">
        <v>0.37790028068589532</v>
      </c>
    </row>
    <row r="2294" spans="2:14" x14ac:dyDescent="0.25">
      <c r="B2294">
        <v>1.1499999999999999</v>
      </c>
      <c r="C2294">
        <v>0.44999999999999996</v>
      </c>
      <c r="D2294">
        <v>1.5</v>
      </c>
      <c r="E2294">
        <v>1.5</v>
      </c>
      <c r="F2294">
        <v>2.5750000000000002</v>
      </c>
      <c r="G2294">
        <v>0.44999999999999996</v>
      </c>
      <c r="H2294">
        <v>15.989853343463119</v>
      </c>
      <c r="I2294">
        <v>0.16805441656154807</v>
      </c>
      <c r="J2294">
        <v>0.16019842010520205</v>
      </c>
      <c r="K2294">
        <v>0.65545099463185996</v>
      </c>
      <c r="L2294">
        <v>0.76757778201864513</v>
      </c>
      <c r="M2294">
        <v>26.772566744680727</v>
      </c>
      <c r="N2294">
        <v>0.39550060902493855</v>
      </c>
    </row>
    <row r="2295" spans="2:14" x14ac:dyDescent="0.25">
      <c r="B2295">
        <v>1.1499999999999999</v>
      </c>
      <c r="C2295">
        <v>0.44999999999999996</v>
      </c>
      <c r="D2295">
        <v>1.5</v>
      </c>
      <c r="E2295">
        <v>1.5</v>
      </c>
      <c r="F2295">
        <v>2.5750000000000002</v>
      </c>
      <c r="G2295">
        <v>0.79999999999999993</v>
      </c>
      <c r="H2295">
        <v>15.98985332118886</v>
      </c>
      <c r="I2295">
        <v>0.16805736299129179</v>
      </c>
      <c r="J2295">
        <v>0.16018538727306753</v>
      </c>
      <c r="K2295">
        <v>0.65548179341823609</v>
      </c>
      <c r="L2295">
        <v>0.76758325820227891</v>
      </c>
      <c r="M2295">
        <v>26.772801845962672</v>
      </c>
      <c r="N2295">
        <v>0.39550437197851379</v>
      </c>
    </row>
    <row r="2296" spans="2:14" x14ac:dyDescent="0.25">
      <c r="B2296">
        <v>1.1499999999999999</v>
      </c>
      <c r="C2296">
        <v>0.44999999999999996</v>
      </c>
      <c r="D2296">
        <v>1.5</v>
      </c>
      <c r="E2296">
        <v>1.5</v>
      </c>
      <c r="F2296">
        <v>2.5750000000000002</v>
      </c>
      <c r="G2296">
        <v>1.1499999999999999</v>
      </c>
      <c r="H2296">
        <v>1000</v>
      </c>
      <c r="I2296">
        <v>1.2714555011604699E-2</v>
      </c>
      <c r="J2296">
        <v>0.82479484988456364</v>
      </c>
      <c r="K2296">
        <v>-2.058656179734443E-2</v>
      </c>
      <c r="L2296">
        <v>0.44306878887046414</v>
      </c>
      <c r="M2296">
        <v>12.860332545731874</v>
      </c>
      <c r="N2296">
        <v>0.30995558433543713</v>
      </c>
    </row>
    <row r="2297" spans="2:14" x14ac:dyDescent="0.25">
      <c r="B2297">
        <v>1.1499999999999999</v>
      </c>
      <c r="C2297">
        <v>0.44999999999999996</v>
      </c>
      <c r="D2297">
        <v>1.5</v>
      </c>
      <c r="E2297">
        <v>1.5</v>
      </c>
      <c r="F2297">
        <v>2.5750000000000002</v>
      </c>
      <c r="G2297">
        <v>1.5</v>
      </c>
      <c r="H2297">
        <v>1000</v>
      </c>
      <c r="I2297">
        <v>-1.8071638205335405</v>
      </c>
      <c r="J2297">
        <v>8.0036407721566838E-2</v>
      </c>
      <c r="K2297">
        <v>-0.27219458268484198</v>
      </c>
      <c r="L2297">
        <v>9.9999999999988987E-5</v>
      </c>
      <c r="M2297">
        <v>7.4992198993354702</v>
      </c>
      <c r="N2297">
        <v>9.9999999999988987E-5</v>
      </c>
    </row>
    <row r="2298" spans="2:14" x14ac:dyDescent="0.25">
      <c r="B2298">
        <v>1.1499999999999999</v>
      </c>
      <c r="C2298">
        <v>0.44999999999999996</v>
      </c>
      <c r="D2298">
        <v>1.5</v>
      </c>
      <c r="E2298">
        <v>1.5</v>
      </c>
      <c r="F2298">
        <v>5.05</v>
      </c>
      <c r="G2298">
        <v>0.44999999999999996</v>
      </c>
      <c r="H2298">
        <v>1000</v>
      </c>
      <c r="I2298">
        <v>2.1121259309626071E-2</v>
      </c>
      <c r="J2298">
        <v>0.85069490822641436</v>
      </c>
      <c r="K2298">
        <v>-3.5248589370217798E-2</v>
      </c>
      <c r="L2298">
        <v>0.51195575765240608</v>
      </c>
      <c r="M2298">
        <v>14.503328220074893</v>
      </c>
      <c r="N2298">
        <v>0.35211674578128249</v>
      </c>
    </row>
    <row r="2299" spans="2:14" x14ac:dyDescent="0.25">
      <c r="B2299">
        <v>1.1499999999999999</v>
      </c>
      <c r="C2299">
        <v>0.44999999999999996</v>
      </c>
      <c r="D2299">
        <v>1.5</v>
      </c>
      <c r="E2299">
        <v>1.5</v>
      </c>
      <c r="F2299">
        <v>5.05</v>
      </c>
      <c r="G2299">
        <v>0.79999999999999993</v>
      </c>
      <c r="H2299">
        <v>1000</v>
      </c>
      <c r="I2299">
        <v>4.5008426820511177E-2</v>
      </c>
      <c r="J2299">
        <v>0.77180736155101637</v>
      </c>
      <c r="K2299">
        <v>-1.9279591810845154E-3</v>
      </c>
      <c r="L2299">
        <v>0.4001092810645942</v>
      </c>
      <c r="M2299">
        <v>11.267502737913739</v>
      </c>
      <c r="N2299">
        <v>0.33066180756291819</v>
      </c>
    </row>
    <row r="2300" spans="2:14" x14ac:dyDescent="0.25">
      <c r="B2300">
        <v>1.1499999999999999</v>
      </c>
      <c r="C2300">
        <v>0.44999999999999996</v>
      </c>
      <c r="D2300">
        <v>1.5</v>
      </c>
      <c r="E2300">
        <v>1.5</v>
      </c>
      <c r="F2300">
        <v>5.05</v>
      </c>
      <c r="G2300">
        <v>1.1499999999999999</v>
      </c>
      <c r="H2300">
        <v>1000</v>
      </c>
      <c r="I2300">
        <v>2.3725382751343074E-2</v>
      </c>
      <c r="J2300">
        <v>0.84588038159468248</v>
      </c>
      <c r="K2300">
        <v>-4.4236620436039167E-2</v>
      </c>
      <c r="L2300">
        <v>0.43412288276183814</v>
      </c>
      <c r="M2300">
        <v>12.136126484406516</v>
      </c>
      <c r="N2300">
        <v>0.34193826492082452</v>
      </c>
    </row>
    <row r="2301" spans="2:14" x14ac:dyDescent="0.25">
      <c r="B2301">
        <v>1.1499999999999999</v>
      </c>
      <c r="C2301">
        <v>0.44999999999999996</v>
      </c>
      <c r="D2301">
        <v>1.5</v>
      </c>
      <c r="E2301">
        <v>1.5</v>
      </c>
      <c r="F2301">
        <v>5.05</v>
      </c>
      <c r="G2301">
        <v>1.5</v>
      </c>
      <c r="H2301">
        <v>1000</v>
      </c>
      <c r="I2301">
        <v>3.5167756287615738E-2</v>
      </c>
      <c r="J2301">
        <v>0.79968239193383561</v>
      </c>
      <c r="K2301">
        <v>-1.3554609738647173E-3</v>
      </c>
      <c r="L2301">
        <v>0.6826049892052739</v>
      </c>
      <c r="M2301">
        <v>21.702087921675684</v>
      </c>
      <c r="N2301">
        <v>0.37952934727104298</v>
      </c>
    </row>
    <row r="2302" spans="2:14" x14ac:dyDescent="0.25">
      <c r="B2302">
        <v>1.1499999999999999</v>
      </c>
      <c r="C2302">
        <v>0.44999999999999996</v>
      </c>
      <c r="D2302">
        <v>1.5</v>
      </c>
      <c r="E2302">
        <v>1.5</v>
      </c>
      <c r="F2302">
        <v>7.5250000000000004</v>
      </c>
      <c r="G2302">
        <v>0.44999999999999996</v>
      </c>
      <c r="H2302">
        <v>1000</v>
      </c>
      <c r="I2302">
        <v>3.8123184117782878E-2</v>
      </c>
      <c r="J2302">
        <v>0.80632421870927196</v>
      </c>
      <c r="K2302">
        <v>-8.8350227728437453E-3</v>
      </c>
      <c r="L2302">
        <v>0.58049187869659225</v>
      </c>
      <c r="M2302">
        <v>17.367761798866624</v>
      </c>
      <c r="N2302">
        <v>0.36046296841053854</v>
      </c>
    </row>
    <row r="2303" spans="2:14" x14ac:dyDescent="0.25">
      <c r="B2303">
        <v>1.1499999999999999</v>
      </c>
      <c r="C2303">
        <v>0.44999999999999996</v>
      </c>
      <c r="D2303">
        <v>1.5</v>
      </c>
      <c r="E2303">
        <v>1.5</v>
      </c>
      <c r="F2303">
        <v>7.5250000000000004</v>
      </c>
      <c r="G2303">
        <v>0.79999999999999993</v>
      </c>
      <c r="H2303">
        <v>15.989853372042345</v>
      </c>
      <c r="I2303">
        <v>0.16805803143753345</v>
      </c>
      <c r="J2303">
        <v>0.16018239083459404</v>
      </c>
      <c r="K2303">
        <v>0.65548835111123671</v>
      </c>
      <c r="L2303">
        <v>0.76756840200133547</v>
      </c>
      <c r="M2303">
        <v>26.771886770951355</v>
      </c>
      <c r="N2303">
        <v>0.395502030491241</v>
      </c>
    </row>
    <row r="2304" spans="2:14" x14ac:dyDescent="0.25">
      <c r="B2304">
        <v>1.1499999999999999</v>
      </c>
      <c r="C2304">
        <v>0.44999999999999996</v>
      </c>
      <c r="D2304">
        <v>1.5</v>
      </c>
      <c r="E2304">
        <v>1.5</v>
      </c>
      <c r="F2304">
        <v>7.5250000000000004</v>
      </c>
      <c r="G2304">
        <v>1.1499999999999999</v>
      </c>
      <c r="H2304">
        <v>15.989853363217158</v>
      </c>
      <c r="I2304">
        <v>0.16805625750296554</v>
      </c>
      <c r="J2304">
        <v>0.16017895997982384</v>
      </c>
      <c r="K2304">
        <v>0.65549645405764556</v>
      </c>
      <c r="L2304">
        <v>0.76757676793732665</v>
      </c>
      <c r="M2304">
        <v>26.772339592680435</v>
      </c>
      <c r="N2304">
        <v>0.39550287285678559</v>
      </c>
    </row>
    <row r="2305" spans="2:14" x14ac:dyDescent="0.25">
      <c r="B2305">
        <v>1.1499999999999999</v>
      </c>
      <c r="C2305">
        <v>0.44999999999999996</v>
      </c>
      <c r="D2305">
        <v>1.5</v>
      </c>
      <c r="E2305">
        <v>1.5</v>
      </c>
      <c r="F2305">
        <v>7.5250000000000004</v>
      </c>
      <c r="G2305">
        <v>1.5</v>
      </c>
      <c r="H2305">
        <v>15.989853337318237</v>
      </c>
      <c r="I2305">
        <v>0.16805542756793859</v>
      </c>
      <c r="J2305">
        <v>0.16018281942844514</v>
      </c>
      <c r="K2305">
        <v>0.65548638070353105</v>
      </c>
      <c r="L2305">
        <v>0.76758290899903825</v>
      </c>
      <c r="M2305">
        <v>26.772831453789589</v>
      </c>
      <c r="N2305">
        <v>0.39550200183170858</v>
      </c>
    </row>
    <row r="2306" spans="2:14" x14ac:dyDescent="0.25">
      <c r="B2306">
        <v>1.1499999999999999</v>
      </c>
      <c r="C2306">
        <v>0.44999999999999996</v>
      </c>
      <c r="D2306">
        <v>1.5</v>
      </c>
      <c r="E2306">
        <v>1.5</v>
      </c>
      <c r="F2306">
        <v>10</v>
      </c>
      <c r="G2306">
        <v>0.44999999999999996</v>
      </c>
      <c r="H2306">
        <v>15.989857262557249</v>
      </c>
      <c r="I2306">
        <v>0.16808483390403298</v>
      </c>
      <c r="J2306">
        <v>0.16012456043519749</v>
      </c>
      <c r="K2306">
        <v>0.65558657359062922</v>
      </c>
      <c r="L2306">
        <v>0.76746819623096696</v>
      </c>
      <c r="M2306">
        <v>26.767295941356601</v>
      </c>
      <c r="N2306">
        <v>0.39545781372445593</v>
      </c>
    </row>
    <row r="2307" spans="2:14" x14ac:dyDescent="0.25">
      <c r="B2307">
        <v>1.1499999999999999</v>
      </c>
      <c r="C2307">
        <v>0.44999999999999996</v>
      </c>
      <c r="D2307">
        <v>1.5</v>
      </c>
      <c r="E2307">
        <v>1.5</v>
      </c>
      <c r="F2307">
        <v>10</v>
      </c>
      <c r="G2307">
        <v>0.79999999999999993</v>
      </c>
      <c r="H2307">
        <v>15.989853366458545</v>
      </c>
      <c r="I2307">
        <v>0.16805995299410229</v>
      </c>
      <c r="J2307">
        <v>0.16018000618277328</v>
      </c>
      <c r="K2307">
        <v>0.65549645936423029</v>
      </c>
      <c r="L2307">
        <v>0.76757249541204498</v>
      </c>
      <c r="M2307">
        <v>26.772076863728802</v>
      </c>
      <c r="N2307">
        <v>0.39550361472568418</v>
      </c>
    </row>
    <row r="2308" spans="2:14" x14ac:dyDescent="0.25">
      <c r="B2308">
        <v>1.1499999999999999</v>
      </c>
      <c r="C2308">
        <v>0.44999999999999996</v>
      </c>
      <c r="D2308">
        <v>1.5</v>
      </c>
      <c r="E2308">
        <v>1.5</v>
      </c>
      <c r="F2308">
        <v>10</v>
      </c>
      <c r="G2308">
        <v>1.1499999999999999</v>
      </c>
      <c r="H2308">
        <v>15.989853324591197</v>
      </c>
      <c r="I2308">
        <v>0.16805839877865683</v>
      </c>
      <c r="J2308">
        <v>0.16018316560531304</v>
      </c>
      <c r="K2308">
        <v>0.65548570019028329</v>
      </c>
      <c r="L2308">
        <v>0.76759838936912628</v>
      </c>
      <c r="M2308">
        <v>26.773471576537386</v>
      </c>
      <c r="N2308">
        <v>0.39550501894822537</v>
      </c>
    </row>
    <row r="2309" spans="2:14" x14ac:dyDescent="0.25">
      <c r="B2309">
        <v>1.1499999999999999</v>
      </c>
      <c r="C2309">
        <v>0.44999999999999996</v>
      </c>
      <c r="D2309">
        <v>1.5</v>
      </c>
      <c r="E2309">
        <v>1.5</v>
      </c>
      <c r="F2309">
        <v>10</v>
      </c>
      <c r="G2309">
        <v>1.5</v>
      </c>
      <c r="H2309">
        <v>1000</v>
      </c>
      <c r="I2309">
        <v>1.5129728750351353E-2</v>
      </c>
      <c r="J2309">
        <v>0.75778545637172523</v>
      </c>
      <c r="K2309">
        <v>-4.9580284652626649E-3</v>
      </c>
      <c r="L2309">
        <v>0.48986243502667459</v>
      </c>
      <c r="M2309">
        <v>13.15569609980415</v>
      </c>
      <c r="N2309">
        <v>0.32268043659317841</v>
      </c>
    </row>
    <row r="2310" spans="2:14" x14ac:dyDescent="0.25">
      <c r="B2310">
        <v>1.1499999999999999</v>
      </c>
      <c r="C2310">
        <v>0.79999999999999993</v>
      </c>
      <c r="D2310">
        <v>0.44999999999999996</v>
      </c>
      <c r="E2310">
        <v>0.44999999999999996</v>
      </c>
      <c r="F2310">
        <v>2.5750000000000002</v>
      </c>
      <c r="G2310">
        <v>0.44999999999999996</v>
      </c>
      <c r="H2310">
        <v>1000</v>
      </c>
      <c r="I2310">
        <v>0.75066851129993006</v>
      </c>
      <c r="J2310">
        <v>0.44793593639167539</v>
      </c>
      <c r="K2310">
        <v>-9.0151336428608009E-2</v>
      </c>
      <c r="L2310">
        <v>9.9999999999988987E-5</v>
      </c>
      <c r="M2310">
        <v>3.5192064882265215</v>
      </c>
      <c r="N2310">
        <v>0.18398056750173608</v>
      </c>
    </row>
    <row r="2311" spans="2:14" x14ac:dyDescent="0.25">
      <c r="B2311">
        <v>1.1499999999999999</v>
      </c>
      <c r="C2311">
        <v>0.79999999999999993</v>
      </c>
      <c r="D2311">
        <v>0.44999999999999996</v>
      </c>
      <c r="E2311">
        <v>0.44999999999999996</v>
      </c>
      <c r="F2311">
        <v>2.5750000000000002</v>
      </c>
      <c r="G2311">
        <v>0.79999999999999993</v>
      </c>
      <c r="H2311">
        <v>1000</v>
      </c>
      <c r="I2311">
        <v>0.62908301060720517</v>
      </c>
      <c r="J2311">
        <v>0.44595527886417535</v>
      </c>
      <c r="K2311">
        <v>-5.0702166209976307E-2</v>
      </c>
      <c r="L2311">
        <v>9.9999999999988987E-5</v>
      </c>
      <c r="M2311">
        <v>3.4621790627057014</v>
      </c>
      <c r="N2311">
        <v>0.13178105490616593</v>
      </c>
    </row>
    <row r="2312" spans="2:14" x14ac:dyDescent="0.25">
      <c r="B2312">
        <v>1.1499999999999999</v>
      </c>
      <c r="C2312">
        <v>0.79999999999999993</v>
      </c>
      <c r="D2312">
        <v>0.44999999999999996</v>
      </c>
      <c r="E2312">
        <v>0.44999999999999996</v>
      </c>
      <c r="F2312">
        <v>2.5750000000000002</v>
      </c>
      <c r="G2312">
        <v>1.1499999999999999</v>
      </c>
      <c r="H2312">
        <v>1000</v>
      </c>
      <c r="I2312">
        <v>0.54579289025528399</v>
      </c>
      <c r="J2312">
        <v>0.45541506346659888</v>
      </c>
      <c r="K2312">
        <v>-2.1753264640220746E-2</v>
      </c>
      <c r="L2312">
        <v>1.000000000000445E-4</v>
      </c>
      <c r="M2312">
        <v>3.2914118294740811</v>
      </c>
      <c r="N2312">
        <v>7.808653142199562E-2</v>
      </c>
    </row>
    <row r="2313" spans="2:14" x14ac:dyDescent="0.25">
      <c r="B2313">
        <v>1.1499999999999999</v>
      </c>
      <c r="C2313">
        <v>0.79999999999999993</v>
      </c>
      <c r="D2313">
        <v>0.44999999999999996</v>
      </c>
      <c r="E2313">
        <v>0.44999999999999996</v>
      </c>
      <c r="F2313">
        <v>2.5750000000000002</v>
      </c>
      <c r="G2313">
        <v>1.5</v>
      </c>
      <c r="H2313">
        <v>1000</v>
      </c>
      <c r="I2313">
        <v>0.76475335426198654</v>
      </c>
      <c r="J2313">
        <v>0.43997091513787895</v>
      </c>
      <c r="K2313">
        <v>-0.11196502860052249</v>
      </c>
      <c r="L2313">
        <v>9.9999999999988987E-5</v>
      </c>
      <c r="M2313">
        <v>2.9326136313360025</v>
      </c>
      <c r="N2313">
        <v>0.29194349532739583</v>
      </c>
    </row>
    <row r="2314" spans="2:14" x14ac:dyDescent="0.25">
      <c r="B2314">
        <v>1.1499999999999999</v>
      </c>
      <c r="C2314">
        <v>0.79999999999999993</v>
      </c>
      <c r="D2314">
        <v>0.44999999999999996</v>
      </c>
      <c r="E2314">
        <v>0.44999999999999996</v>
      </c>
      <c r="F2314">
        <v>5.05</v>
      </c>
      <c r="G2314">
        <v>0.44999999999999996</v>
      </c>
      <c r="H2314">
        <v>1000</v>
      </c>
      <c r="I2314">
        <v>0.74897513816399952</v>
      </c>
      <c r="J2314">
        <v>0.4494199313925496</v>
      </c>
      <c r="K2314">
        <v>-8.3915401635161091E-2</v>
      </c>
      <c r="L2314">
        <v>2.7032795756208233E-2</v>
      </c>
      <c r="M2314">
        <v>5.1014324191131886</v>
      </c>
      <c r="N2314">
        <v>0.31820042331141962</v>
      </c>
    </row>
    <row r="2315" spans="2:14" x14ac:dyDescent="0.25">
      <c r="B2315">
        <v>1.1499999999999999</v>
      </c>
      <c r="C2315">
        <v>0.79999999999999993</v>
      </c>
      <c r="D2315">
        <v>0.44999999999999996</v>
      </c>
      <c r="E2315">
        <v>0.44999999999999996</v>
      </c>
      <c r="F2315">
        <v>5.05</v>
      </c>
      <c r="G2315">
        <v>0.79999999999999993</v>
      </c>
      <c r="H2315">
        <v>15.989853343191973</v>
      </c>
      <c r="I2315">
        <v>0.16805879324424108</v>
      </c>
      <c r="J2315">
        <v>0.16018232271440486</v>
      </c>
      <c r="K2315">
        <v>0.65549029570233008</v>
      </c>
      <c r="L2315">
        <v>0.7675779305934417</v>
      </c>
      <c r="M2315">
        <v>26.77243035908656</v>
      </c>
      <c r="N2315">
        <v>0.39550373827528995</v>
      </c>
    </row>
    <row r="2316" spans="2:14" x14ac:dyDescent="0.25">
      <c r="B2316">
        <v>1.1499999999999999</v>
      </c>
      <c r="C2316">
        <v>0.79999999999999993</v>
      </c>
      <c r="D2316">
        <v>0.44999999999999996</v>
      </c>
      <c r="E2316">
        <v>0.44999999999999996</v>
      </c>
      <c r="F2316">
        <v>5.05</v>
      </c>
      <c r="G2316">
        <v>1.1499999999999999</v>
      </c>
      <c r="H2316">
        <v>15.989853369402617</v>
      </c>
      <c r="I2316">
        <v>0.16806537514622863</v>
      </c>
      <c r="J2316">
        <v>0.16016908584604278</v>
      </c>
      <c r="K2316">
        <v>0.65552030335520861</v>
      </c>
      <c r="L2316">
        <v>0.76758500825536169</v>
      </c>
      <c r="M2316">
        <v>26.77297025206687</v>
      </c>
      <c r="N2316">
        <v>0.39550418270117077</v>
      </c>
    </row>
    <row r="2317" spans="2:14" x14ac:dyDescent="0.25">
      <c r="B2317">
        <v>1.1499999999999999</v>
      </c>
      <c r="C2317">
        <v>0.79999999999999993</v>
      </c>
      <c r="D2317">
        <v>0.44999999999999996</v>
      </c>
      <c r="E2317">
        <v>0.44999999999999996</v>
      </c>
      <c r="F2317">
        <v>5.05</v>
      </c>
      <c r="G2317">
        <v>1.5</v>
      </c>
      <c r="H2317">
        <v>15.989853370857732</v>
      </c>
      <c r="I2317">
        <v>0.16805840462856791</v>
      </c>
      <c r="J2317">
        <v>0.16018191884526584</v>
      </c>
      <c r="K2317">
        <v>0.65549004459924209</v>
      </c>
      <c r="L2317">
        <v>0.76756895019946703</v>
      </c>
      <c r="M2317">
        <v>26.771922523760193</v>
      </c>
      <c r="N2317">
        <v>0.39550148432076676</v>
      </c>
    </row>
    <row r="2318" spans="2:14" x14ac:dyDescent="0.25">
      <c r="B2318">
        <v>1.1499999999999999</v>
      </c>
      <c r="C2318">
        <v>0.79999999999999993</v>
      </c>
      <c r="D2318">
        <v>0.44999999999999996</v>
      </c>
      <c r="E2318">
        <v>0.44999999999999996</v>
      </c>
      <c r="F2318">
        <v>7.5250000000000004</v>
      </c>
      <c r="G2318">
        <v>0.44999999999999996</v>
      </c>
      <c r="H2318">
        <v>1000</v>
      </c>
      <c r="I2318">
        <v>0.89646791946481752</v>
      </c>
      <c r="J2318">
        <v>0.51392687075509735</v>
      </c>
      <c r="K2318">
        <v>-1.8347527980190736E-2</v>
      </c>
      <c r="L2318">
        <v>0.1833822056310532</v>
      </c>
      <c r="M2318">
        <v>7.5570318171350577</v>
      </c>
      <c r="N2318">
        <v>0.28809140725583526</v>
      </c>
    </row>
    <row r="2319" spans="2:14" x14ac:dyDescent="0.25">
      <c r="B2319">
        <v>1.1499999999999999</v>
      </c>
      <c r="C2319">
        <v>0.79999999999999993</v>
      </c>
      <c r="D2319">
        <v>0.44999999999999996</v>
      </c>
      <c r="E2319">
        <v>0.44999999999999996</v>
      </c>
      <c r="F2319">
        <v>7.5250000000000004</v>
      </c>
      <c r="G2319">
        <v>0.79999999999999993</v>
      </c>
      <c r="H2319">
        <v>1000</v>
      </c>
      <c r="I2319">
        <v>0.72328002684671999</v>
      </c>
      <c r="J2319">
        <v>0.43107674854576905</v>
      </c>
      <c r="K2319">
        <v>-0.11733127022836742</v>
      </c>
      <c r="L2319">
        <v>0.12359091450227121</v>
      </c>
      <c r="M2319">
        <v>7.5607649729891211</v>
      </c>
      <c r="N2319">
        <v>0.24122675114662645</v>
      </c>
    </row>
    <row r="2320" spans="2:14" x14ac:dyDescent="0.25">
      <c r="B2320">
        <v>1.1499999999999999</v>
      </c>
      <c r="C2320">
        <v>0.79999999999999993</v>
      </c>
      <c r="D2320">
        <v>0.44999999999999996</v>
      </c>
      <c r="E2320">
        <v>0.44999999999999996</v>
      </c>
      <c r="F2320">
        <v>7.5250000000000004</v>
      </c>
      <c r="G2320">
        <v>1.1499999999999999</v>
      </c>
      <c r="H2320">
        <v>1000</v>
      </c>
      <c r="I2320">
        <v>0.13326149265093346</v>
      </c>
      <c r="J2320">
        <v>0.35451394036007045</v>
      </c>
      <c r="K2320">
        <v>-3.1920862797005983E-2</v>
      </c>
      <c r="L2320">
        <v>0.17490198142154806</v>
      </c>
      <c r="M2320">
        <v>7.4836755124526277</v>
      </c>
      <c r="N2320">
        <v>0.2876749195803977</v>
      </c>
    </row>
    <row r="2321" spans="2:14" x14ac:dyDescent="0.25">
      <c r="B2321">
        <v>1.1499999999999999</v>
      </c>
      <c r="C2321">
        <v>0.79999999999999993</v>
      </c>
      <c r="D2321">
        <v>0.44999999999999996</v>
      </c>
      <c r="E2321">
        <v>0.44999999999999996</v>
      </c>
      <c r="F2321">
        <v>7.5250000000000004</v>
      </c>
      <c r="G2321">
        <v>1.5</v>
      </c>
      <c r="H2321">
        <v>15.989853295968793</v>
      </c>
      <c r="I2321">
        <v>0.16805612139851123</v>
      </c>
      <c r="J2321">
        <v>0.16018852800089117</v>
      </c>
      <c r="K2321">
        <v>0.65547983597830806</v>
      </c>
      <c r="L2321">
        <v>0.76760378526956929</v>
      </c>
      <c r="M2321">
        <v>26.77412710213229</v>
      </c>
      <c r="N2321">
        <v>0.39551076782925471</v>
      </c>
    </row>
    <row r="2322" spans="2:14" x14ac:dyDescent="0.25">
      <c r="B2322">
        <v>1.1499999999999999</v>
      </c>
      <c r="C2322">
        <v>0.79999999999999993</v>
      </c>
      <c r="D2322">
        <v>0.44999999999999996</v>
      </c>
      <c r="E2322">
        <v>0.44999999999999996</v>
      </c>
      <c r="F2322">
        <v>10</v>
      </c>
      <c r="G2322">
        <v>0.44999999999999996</v>
      </c>
      <c r="H2322">
        <v>1000</v>
      </c>
      <c r="I2322">
        <v>0.78102706266653166</v>
      </c>
      <c r="J2322">
        <v>0.36148063152042559</v>
      </c>
      <c r="K2322">
        <v>-0.27622488831347386</v>
      </c>
      <c r="L2322">
        <v>0.33196460234858016</v>
      </c>
      <c r="M2322">
        <v>10.024494289516957</v>
      </c>
      <c r="N2322">
        <v>0.3113656743993094</v>
      </c>
    </row>
    <row r="2323" spans="2:14" x14ac:dyDescent="0.25">
      <c r="B2323">
        <v>1.1499999999999999</v>
      </c>
      <c r="C2323">
        <v>0.79999999999999993</v>
      </c>
      <c r="D2323">
        <v>0.44999999999999996</v>
      </c>
      <c r="E2323">
        <v>0.44999999999999996</v>
      </c>
      <c r="F2323">
        <v>10</v>
      </c>
      <c r="G2323">
        <v>0.79999999999999993</v>
      </c>
      <c r="H2323">
        <v>1000</v>
      </c>
      <c r="I2323">
        <v>0.74399280469847362</v>
      </c>
      <c r="J2323">
        <v>0.44032035235380357</v>
      </c>
      <c r="K2323">
        <v>-0.1068568743002456</v>
      </c>
      <c r="L2323">
        <v>0.28598528380231225</v>
      </c>
      <c r="M2323">
        <v>10.020660145021797</v>
      </c>
      <c r="N2323">
        <v>0.24987963279105435</v>
      </c>
    </row>
    <row r="2324" spans="2:14" x14ac:dyDescent="0.25">
      <c r="B2324">
        <v>1.1499999999999999</v>
      </c>
      <c r="C2324">
        <v>0.79999999999999993</v>
      </c>
      <c r="D2324">
        <v>0.44999999999999996</v>
      </c>
      <c r="E2324">
        <v>0.44999999999999996</v>
      </c>
      <c r="F2324">
        <v>10</v>
      </c>
      <c r="G2324">
        <v>1.1499999999999999</v>
      </c>
      <c r="H2324">
        <v>1000</v>
      </c>
      <c r="I2324">
        <v>0.48640138361714602</v>
      </c>
      <c r="J2324">
        <v>0.43015550678563064</v>
      </c>
      <c r="K2324">
        <v>-2.8537996428852075E-2</v>
      </c>
      <c r="L2324">
        <v>0.25318741982447412</v>
      </c>
      <c r="M2324">
        <v>9.7627458745408688</v>
      </c>
      <c r="N2324">
        <v>0.46145388487880745</v>
      </c>
    </row>
    <row r="2325" spans="2:14" x14ac:dyDescent="0.25">
      <c r="B2325">
        <v>1.1499999999999999</v>
      </c>
      <c r="C2325">
        <v>0.79999999999999993</v>
      </c>
      <c r="D2325">
        <v>0.44999999999999996</v>
      </c>
      <c r="E2325">
        <v>0.44999999999999996</v>
      </c>
      <c r="F2325">
        <v>10</v>
      </c>
      <c r="G2325">
        <v>1.5</v>
      </c>
      <c r="H2325">
        <v>15.989853362213763</v>
      </c>
      <c r="I2325">
        <v>0.16805430087759229</v>
      </c>
      <c r="J2325">
        <v>0.16019230571648904</v>
      </c>
      <c r="K2325">
        <v>0.6554620651915577</v>
      </c>
      <c r="L2325">
        <v>0.76756774939026351</v>
      </c>
      <c r="M2325">
        <v>26.771829214072145</v>
      </c>
      <c r="N2325">
        <v>0.3955017905205408</v>
      </c>
    </row>
    <row r="2326" spans="2:14" x14ac:dyDescent="0.25">
      <c r="B2326">
        <v>1.1499999999999999</v>
      </c>
      <c r="C2326">
        <v>0.79999999999999993</v>
      </c>
      <c r="D2326">
        <v>0.44999999999999996</v>
      </c>
      <c r="E2326">
        <v>0.79999999999999993</v>
      </c>
      <c r="F2326">
        <v>2.5750000000000002</v>
      </c>
      <c r="G2326">
        <v>0.44999999999999996</v>
      </c>
      <c r="H2326">
        <v>1000</v>
      </c>
      <c r="I2326">
        <v>0.63696907603964215</v>
      </c>
      <c r="J2326">
        <v>0.42897704188128111</v>
      </c>
      <c r="K2326">
        <v>-8.1641260277617478E-2</v>
      </c>
      <c r="L2326">
        <v>9.9999999999988987E-5</v>
      </c>
      <c r="M2326">
        <v>3.5645627585273716</v>
      </c>
      <c r="N2326">
        <v>0.16296553803696912</v>
      </c>
    </row>
    <row r="2327" spans="2:14" x14ac:dyDescent="0.25">
      <c r="B2327">
        <v>1.1499999999999999</v>
      </c>
      <c r="C2327">
        <v>0.79999999999999993</v>
      </c>
      <c r="D2327">
        <v>0.44999999999999996</v>
      </c>
      <c r="E2327">
        <v>0.79999999999999993</v>
      </c>
      <c r="F2327">
        <v>2.5750000000000002</v>
      </c>
      <c r="G2327">
        <v>0.79999999999999993</v>
      </c>
      <c r="H2327">
        <v>1000</v>
      </c>
      <c r="I2327">
        <v>0.18758516285566396</v>
      </c>
      <c r="J2327">
        <v>0.31436812729037733</v>
      </c>
      <c r="K2327">
        <v>-0.15296445194466834</v>
      </c>
      <c r="L2327">
        <v>9.9999999999988987E-5</v>
      </c>
      <c r="M2327">
        <v>3.8319301384752831</v>
      </c>
      <c r="N2327">
        <v>1.0274322921459411E-3</v>
      </c>
    </row>
    <row r="2328" spans="2:14" x14ac:dyDescent="0.25">
      <c r="B2328">
        <v>1.1499999999999999</v>
      </c>
      <c r="C2328">
        <v>0.79999999999999993</v>
      </c>
      <c r="D2328">
        <v>0.44999999999999996</v>
      </c>
      <c r="E2328">
        <v>0.79999999999999993</v>
      </c>
      <c r="F2328">
        <v>2.5750000000000002</v>
      </c>
      <c r="G2328">
        <v>1.1499999999999999</v>
      </c>
      <c r="H2328">
        <v>1000</v>
      </c>
      <c r="I2328">
        <v>0.84610856370552723</v>
      </c>
      <c r="J2328">
        <v>0.50334733027411049</v>
      </c>
      <c r="K2328">
        <v>-1.8644694129820338E-2</v>
      </c>
      <c r="L2328">
        <v>1.0000000000010001E-4</v>
      </c>
      <c r="M2328">
        <v>2.9475425060161728</v>
      </c>
      <c r="N2328">
        <v>0.26499389545400853</v>
      </c>
    </row>
    <row r="2329" spans="2:14" x14ac:dyDescent="0.25">
      <c r="B2329">
        <v>1.1499999999999999</v>
      </c>
      <c r="C2329">
        <v>0.79999999999999993</v>
      </c>
      <c r="D2329">
        <v>0.44999999999999996</v>
      </c>
      <c r="E2329">
        <v>0.79999999999999993</v>
      </c>
      <c r="F2329">
        <v>2.5750000000000002</v>
      </c>
      <c r="G2329">
        <v>1.5</v>
      </c>
      <c r="H2329">
        <v>1000</v>
      </c>
      <c r="I2329">
        <v>0.60770234093866382</v>
      </c>
      <c r="J2329">
        <v>0.34075178116801058</v>
      </c>
      <c r="K2329">
        <v>-0.24660855459613262</v>
      </c>
      <c r="L2329">
        <v>9.9999999999988987E-5</v>
      </c>
      <c r="M2329">
        <v>3.0235882330938431</v>
      </c>
      <c r="N2329">
        <v>0.33018502596282895</v>
      </c>
    </row>
    <row r="2330" spans="2:14" x14ac:dyDescent="0.25">
      <c r="B2330">
        <v>1.1499999999999999</v>
      </c>
      <c r="C2330">
        <v>0.79999999999999993</v>
      </c>
      <c r="D2330">
        <v>0.44999999999999996</v>
      </c>
      <c r="E2330">
        <v>0.79999999999999993</v>
      </c>
      <c r="F2330">
        <v>5.05</v>
      </c>
      <c r="G2330">
        <v>0.44999999999999996</v>
      </c>
      <c r="H2330">
        <v>15.989853301848701</v>
      </c>
      <c r="I2330">
        <v>0.16804972373386959</v>
      </c>
      <c r="J2330">
        <v>0.16019114825121844</v>
      </c>
      <c r="K2330">
        <v>0.65547284646651183</v>
      </c>
      <c r="L2330">
        <v>0.76760374580803969</v>
      </c>
      <c r="M2330">
        <v>26.774190436501641</v>
      </c>
      <c r="N2330">
        <v>0.39550460346312177</v>
      </c>
    </row>
    <row r="2331" spans="2:14" x14ac:dyDescent="0.25">
      <c r="B2331">
        <v>1.1499999999999999</v>
      </c>
      <c r="C2331">
        <v>0.79999999999999993</v>
      </c>
      <c r="D2331">
        <v>0.44999999999999996</v>
      </c>
      <c r="E2331">
        <v>0.79999999999999993</v>
      </c>
      <c r="F2331">
        <v>5.05</v>
      </c>
      <c r="G2331">
        <v>0.79999999999999993</v>
      </c>
      <c r="H2331">
        <v>15.989853240847186</v>
      </c>
      <c r="I2331">
        <v>0.16805039376581174</v>
      </c>
      <c r="J2331">
        <v>0.16019894327243586</v>
      </c>
      <c r="K2331">
        <v>0.65544901843302983</v>
      </c>
      <c r="L2331">
        <v>0.76763563514955468</v>
      </c>
      <c r="M2331">
        <v>26.776165204765579</v>
      </c>
      <c r="N2331">
        <v>0.39551319928529238</v>
      </c>
    </row>
    <row r="2332" spans="2:14" x14ac:dyDescent="0.25">
      <c r="B2332">
        <v>1.1499999999999999</v>
      </c>
      <c r="C2332">
        <v>0.79999999999999993</v>
      </c>
      <c r="D2332">
        <v>0.44999999999999996</v>
      </c>
      <c r="E2332">
        <v>0.79999999999999993</v>
      </c>
      <c r="F2332">
        <v>5.05</v>
      </c>
      <c r="G2332">
        <v>1.1499999999999999</v>
      </c>
      <c r="H2332">
        <v>15.989853328214771</v>
      </c>
      <c r="I2332">
        <v>0.16804727444341516</v>
      </c>
      <c r="J2332">
        <v>0.16019654456210575</v>
      </c>
      <c r="K2332">
        <v>0.65545406370374115</v>
      </c>
      <c r="L2332">
        <v>0.76758289558660253</v>
      </c>
      <c r="M2332">
        <v>26.772826152268316</v>
      </c>
      <c r="N2332">
        <v>0.39549995891057188</v>
      </c>
    </row>
    <row r="2333" spans="2:14" x14ac:dyDescent="0.25">
      <c r="B2333">
        <v>1.1499999999999999</v>
      </c>
      <c r="C2333">
        <v>0.79999999999999993</v>
      </c>
      <c r="D2333">
        <v>0.44999999999999996</v>
      </c>
      <c r="E2333">
        <v>0.79999999999999993</v>
      </c>
      <c r="F2333">
        <v>5.05</v>
      </c>
      <c r="G2333">
        <v>1.5</v>
      </c>
      <c r="H2333">
        <v>1000</v>
      </c>
      <c r="I2333">
        <v>0.7277587180299685</v>
      </c>
      <c r="J2333">
        <v>0.48414155427647582</v>
      </c>
      <c r="K2333">
        <v>-1.2575663137149806E-2</v>
      </c>
      <c r="L2333">
        <v>9.9999999999988987E-5</v>
      </c>
      <c r="M2333">
        <v>5.2134754663789353</v>
      </c>
      <c r="N2333">
        <v>0.29585607791826685</v>
      </c>
    </row>
    <row r="2334" spans="2:14" x14ac:dyDescent="0.25">
      <c r="B2334">
        <v>1.1499999999999999</v>
      </c>
      <c r="C2334">
        <v>0.79999999999999993</v>
      </c>
      <c r="D2334">
        <v>0.44999999999999996</v>
      </c>
      <c r="E2334">
        <v>0.79999999999999993</v>
      </c>
      <c r="F2334">
        <v>7.5250000000000004</v>
      </c>
      <c r="G2334">
        <v>0.44999999999999996</v>
      </c>
      <c r="H2334">
        <v>1000</v>
      </c>
      <c r="I2334">
        <v>0.63555139266449601</v>
      </c>
      <c r="J2334">
        <v>0.37932324439918991</v>
      </c>
      <c r="K2334">
        <v>-0.17976973981428818</v>
      </c>
      <c r="L2334">
        <v>0.16532106081410466</v>
      </c>
      <c r="M2334">
        <v>7.1278691853424769</v>
      </c>
      <c r="N2334">
        <v>0.27438211075819174</v>
      </c>
    </row>
    <row r="2335" spans="2:14" x14ac:dyDescent="0.25">
      <c r="B2335">
        <v>1.1499999999999999</v>
      </c>
      <c r="C2335">
        <v>0.79999999999999993</v>
      </c>
      <c r="D2335">
        <v>0.44999999999999996</v>
      </c>
      <c r="E2335">
        <v>0.79999999999999993</v>
      </c>
      <c r="F2335">
        <v>7.5250000000000004</v>
      </c>
      <c r="G2335">
        <v>0.79999999999999993</v>
      </c>
      <c r="H2335">
        <v>1000</v>
      </c>
      <c r="I2335">
        <v>0.29819749229544545</v>
      </c>
      <c r="J2335">
        <v>0.39672367249387941</v>
      </c>
      <c r="K2335">
        <v>-2.4706610237829579E-2</v>
      </c>
      <c r="L2335">
        <v>0.20253157380920828</v>
      </c>
      <c r="M2335">
        <v>7.3502688829156817</v>
      </c>
      <c r="N2335">
        <v>0.48329337951150692</v>
      </c>
    </row>
    <row r="2336" spans="2:14" x14ac:dyDescent="0.25">
      <c r="B2336">
        <v>1.1499999999999999</v>
      </c>
      <c r="C2336">
        <v>0.79999999999999993</v>
      </c>
      <c r="D2336">
        <v>0.44999999999999996</v>
      </c>
      <c r="E2336">
        <v>0.79999999999999993</v>
      </c>
      <c r="F2336">
        <v>7.5250000000000004</v>
      </c>
      <c r="G2336">
        <v>1.1499999999999999</v>
      </c>
      <c r="H2336">
        <v>1000</v>
      </c>
      <c r="I2336">
        <v>-0.7240347807637465</v>
      </c>
      <c r="J2336">
        <v>0.19137778164486829</v>
      </c>
      <c r="K2336">
        <v>-4.5612128401638058E-2</v>
      </c>
      <c r="L2336">
        <v>0.139059074638475</v>
      </c>
      <c r="M2336">
        <v>7.3808930309923113</v>
      </c>
      <c r="N2336">
        <v>0.37920102151337864</v>
      </c>
    </row>
    <row r="2337" spans="2:14" x14ac:dyDescent="0.25">
      <c r="B2337">
        <v>1.1499999999999999</v>
      </c>
      <c r="C2337">
        <v>0.79999999999999993</v>
      </c>
      <c r="D2337">
        <v>0.44999999999999996</v>
      </c>
      <c r="E2337">
        <v>0.79999999999999993</v>
      </c>
      <c r="F2337">
        <v>7.5250000000000004</v>
      </c>
      <c r="G2337">
        <v>1.5</v>
      </c>
      <c r="H2337">
        <v>15.989853354229897</v>
      </c>
      <c r="I2337">
        <v>0.16805402261969954</v>
      </c>
      <c r="J2337">
        <v>0.16018378213247411</v>
      </c>
      <c r="K2337">
        <v>0.65548652220209358</v>
      </c>
      <c r="L2337">
        <v>0.76757410539945337</v>
      </c>
      <c r="M2337">
        <v>26.772231395209246</v>
      </c>
      <c r="N2337">
        <v>0.39550399434354944</v>
      </c>
    </row>
    <row r="2338" spans="2:14" x14ac:dyDescent="0.25">
      <c r="B2338">
        <v>1.1499999999999999</v>
      </c>
      <c r="C2338">
        <v>0.79999999999999993</v>
      </c>
      <c r="D2338">
        <v>0.44999999999999996</v>
      </c>
      <c r="E2338">
        <v>0.79999999999999993</v>
      </c>
      <c r="F2338">
        <v>10</v>
      </c>
      <c r="G2338">
        <v>0.44999999999999996</v>
      </c>
      <c r="H2338">
        <v>1000</v>
      </c>
      <c r="I2338">
        <v>0.85747771182406252</v>
      </c>
      <c r="J2338">
        <v>0.49017232280412842</v>
      </c>
      <c r="K2338">
        <v>-4.9942558833657058E-2</v>
      </c>
      <c r="L2338">
        <v>0.25356379124277184</v>
      </c>
      <c r="M2338">
        <v>10.031339480021977</v>
      </c>
      <c r="N2338">
        <v>0.35047315415595071</v>
      </c>
    </row>
    <row r="2339" spans="2:14" x14ac:dyDescent="0.25">
      <c r="B2339">
        <v>1.1499999999999999</v>
      </c>
      <c r="C2339">
        <v>0.79999999999999993</v>
      </c>
      <c r="D2339">
        <v>0.44999999999999996</v>
      </c>
      <c r="E2339">
        <v>0.79999999999999993</v>
      </c>
      <c r="F2339">
        <v>10</v>
      </c>
      <c r="G2339">
        <v>0.79999999999999993</v>
      </c>
      <c r="H2339">
        <v>1000</v>
      </c>
      <c r="I2339">
        <v>0.57329687470495672</v>
      </c>
      <c r="J2339">
        <v>0.40614949483696922</v>
      </c>
      <c r="K2339">
        <v>-0.10484567205565451</v>
      </c>
      <c r="L2339">
        <v>0.29365930473539542</v>
      </c>
      <c r="M2339">
        <v>9.6304695535818787</v>
      </c>
      <c r="N2339">
        <v>0.36757227521705688</v>
      </c>
    </row>
    <row r="2340" spans="2:14" x14ac:dyDescent="0.25">
      <c r="B2340">
        <v>1.1499999999999999</v>
      </c>
      <c r="C2340">
        <v>0.79999999999999993</v>
      </c>
      <c r="D2340">
        <v>0.44999999999999996</v>
      </c>
      <c r="E2340">
        <v>0.79999999999999993</v>
      </c>
      <c r="F2340">
        <v>10</v>
      </c>
      <c r="G2340">
        <v>1.1499999999999999</v>
      </c>
      <c r="H2340">
        <v>1000</v>
      </c>
      <c r="I2340">
        <v>0.53011169205310471</v>
      </c>
      <c r="J2340">
        <v>0.41870760161038134</v>
      </c>
      <c r="K2340">
        <v>-6.8899601127473759E-2</v>
      </c>
      <c r="L2340">
        <v>0.567413048196587</v>
      </c>
      <c r="M2340">
        <v>9.2356315926919237</v>
      </c>
      <c r="N2340">
        <v>0.43859536118482134</v>
      </c>
    </row>
    <row r="2341" spans="2:14" x14ac:dyDescent="0.25">
      <c r="B2341">
        <v>1.1499999999999999</v>
      </c>
      <c r="C2341">
        <v>0.79999999999999993</v>
      </c>
      <c r="D2341">
        <v>0.44999999999999996</v>
      </c>
      <c r="E2341">
        <v>0.79999999999999993</v>
      </c>
      <c r="F2341">
        <v>10</v>
      </c>
      <c r="G2341">
        <v>1.5</v>
      </c>
      <c r="H2341">
        <v>15.989853366464407</v>
      </c>
      <c r="I2341">
        <v>0.16805444123687727</v>
      </c>
      <c r="J2341">
        <v>0.16018561728941283</v>
      </c>
      <c r="K2341">
        <v>0.65547957400853196</v>
      </c>
      <c r="L2341">
        <v>0.76756940161667775</v>
      </c>
      <c r="M2341">
        <v>26.771999152867238</v>
      </c>
      <c r="N2341">
        <v>0.39550345069252568</v>
      </c>
    </row>
    <row r="2342" spans="2:14" x14ac:dyDescent="0.25">
      <c r="B2342">
        <v>1.1499999999999999</v>
      </c>
      <c r="C2342">
        <v>0.79999999999999993</v>
      </c>
      <c r="D2342">
        <v>0.44999999999999996</v>
      </c>
      <c r="E2342">
        <v>1.1499999999999999</v>
      </c>
      <c r="F2342">
        <v>2.5750000000000002</v>
      </c>
      <c r="G2342">
        <v>0.44999999999999996</v>
      </c>
      <c r="H2342">
        <v>1000</v>
      </c>
      <c r="I2342">
        <v>0.18810657222976757</v>
      </c>
      <c r="J2342">
        <v>0.3037207232157379</v>
      </c>
      <c r="K2342">
        <v>-0.15815688668988748</v>
      </c>
      <c r="L2342">
        <v>9.9999999999988987E-5</v>
      </c>
      <c r="M2342">
        <v>3.887403380828466</v>
      </c>
      <c r="N2342">
        <v>7.9338350987763567E-2</v>
      </c>
    </row>
    <row r="2343" spans="2:14" x14ac:dyDescent="0.25">
      <c r="B2343">
        <v>1.1499999999999999</v>
      </c>
      <c r="C2343">
        <v>0.79999999999999993</v>
      </c>
      <c r="D2343">
        <v>0.44999999999999996</v>
      </c>
      <c r="E2343">
        <v>1.1499999999999999</v>
      </c>
      <c r="F2343">
        <v>2.5750000000000002</v>
      </c>
      <c r="G2343">
        <v>0.79999999999999993</v>
      </c>
      <c r="H2343">
        <v>1000</v>
      </c>
      <c r="I2343">
        <v>0.215974841856863</v>
      </c>
      <c r="J2343">
        <v>0.39209343789313611</v>
      </c>
      <c r="K2343">
        <v>-2.3387317784526268E-2</v>
      </c>
      <c r="L2343">
        <v>9.9999999999988987E-5</v>
      </c>
      <c r="M2343">
        <v>3.5116063710366316</v>
      </c>
      <c r="N2343">
        <v>9.9999999999988987E-5</v>
      </c>
    </row>
    <row r="2344" spans="2:14" x14ac:dyDescent="0.25">
      <c r="B2344">
        <v>1.1499999999999999</v>
      </c>
      <c r="C2344">
        <v>0.79999999999999993</v>
      </c>
      <c r="D2344">
        <v>0.44999999999999996</v>
      </c>
      <c r="E2344">
        <v>1.1499999999999999</v>
      </c>
      <c r="F2344">
        <v>2.5750000000000002</v>
      </c>
      <c r="G2344">
        <v>1.1499999999999999</v>
      </c>
      <c r="H2344">
        <v>1000</v>
      </c>
      <c r="I2344">
        <v>0.65230546321987914</v>
      </c>
      <c r="J2344">
        <v>0.41920647203166939</v>
      </c>
      <c r="K2344">
        <v>-0.1104738581423434</v>
      </c>
      <c r="L2344">
        <v>9.9999999999988987E-5</v>
      </c>
      <c r="M2344">
        <v>3.0373560639956327</v>
      </c>
      <c r="N2344">
        <v>0.30440627515676932</v>
      </c>
    </row>
    <row r="2345" spans="2:14" x14ac:dyDescent="0.25">
      <c r="B2345">
        <v>1.1499999999999999</v>
      </c>
      <c r="C2345">
        <v>0.79999999999999993</v>
      </c>
      <c r="D2345">
        <v>0.44999999999999996</v>
      </c>
      <c r="E2345">
        <v>1.1499999999999999</v>
      </c>
      <c r="F2345">
        <v>2.5750000000000002</v>
      </c>
      <c r="G2345">
        <v>1.5</v>
      </c>
      <c r="H2345">
        <v>1000</v>
      </c>
      <c r="I2345">
        <v>0.71194935945019178</v>
      </c>
      <c r="J2345">
        <v>0.46505101022622164</v>
      </c>
      <c r="K2345">
        <v>-4.3498762626765386E-2</v>
      </c>
      <c r="L2345">
        <v>9.9999999999988987E-5</v>
      </c>
      <c r="M2345">
        <v>2.9477552108093135</v>
      </c>
      <c r="N2345">
        <v>1.1211539228489991</v>
      </c>
    </row>
    <row r="2346" spans="2:14" x14ac:dyDescent="0.25">
      <c r="B2346">
        <v>1.1499999999999999</v>
      </c>
      <c r="C2346">
        <v>0.79999999999999993</v>
      </c>
      <c r="D2346">
        <v>0.44999999999999996</v>
      </c>
      <c r="E2346">
        <v>1.1499999999999999</v>
      </c>
      <c r="F2346">
        <v>5.05</v>
      </c>
      <c r="G2346">
        <v>0.44999999999999996</v>
      </c>
      <c r="H2346">
        <v>15.989853333676566</v>
      </c>
      <c r="I2346">
        <v>0.16805105925430144</v>
      </c>
      <c r="J2346">
        <v>0.1601842638108576</v>
      </c>
      <c r="K2346">
        <v>0.65548989550212566</v>
      </c>
      <c r="L2346">
        <v>0.76758883827051405</v>
      </c>
      <c r="M2346">
        <v>26.773089334165654</v>
      </c>
      <c r="N2346">
        <v>0.39550669851829678</v>
      </c>
    </row>
    <row r="2347" spans="2:14" x14ac:dyDescent="0.25">
      <c r="B2347">
        <v>1.1499999999999999</v>
      </c>
      <c r="C2347">
        <v>0.79999999999999993</v>
      </c>
      <c r="D2347">
        <v>0.44999999999999996</v>
      </c>
      <c r="E2347">
        <v>1.1499999999999999</v>
      </c>
      <c r="F2347">
        <v>5.05</v>
      </c>
      <c r="G2347">
        <v>0.79999999999999993</v>
      </c>
      <c r="H2347">
        <v>15.989853362272328</v>
      </c>
      <c r="I2347">
        <v>0.16805778357621348</v>
      </c>
      <c r="J2347">
        <v>0.16018238818333194</v>
      </c>
      <c r="K2347">
        <v>0.65549142710453767</v>
      </c>
      <c r="L2347">
        <v>0.76757209185508224</v>
      </c>
      <c r="M2347">
        <v>26.772188822501732</v>
      </c>
      <c r="N2347">
        <v>0.3955022939578422</v>
      </c>
    </row>
    <row r="2348" spans="2:14" x14ac:dyDescent="0.25">
      <c r="B2348">
        <v>1.1499999999999999</v>
      </c>
      <c r="C2348">
        <v>0.79999999999999993</v>
      </c>
      <c r="D2348">
        <v>0.44999999999999996</v>
      </c>
      <c r="E2348">
        <v>1.1499999999999999</v>
      </c>
      <c r="F2348">
        <v>5.05</v>
      </c>
      <c r="G2348">
        <v>1.1499999999999999</v>
      </c>
      <c r="H2348">
        <v>1000</v>
      </c>
      <c r="I2348">
        <v>0.71646801924376646</v>
      </c>
      <c r="J2348">
        <v>0.44850214589803228</v>
      </c>
      <c r="K2348">
        <v>-7.6962201213737313E-2</v>
      </c>
      <c r="L2348">
        <v>9.9999999999988987E-5</v>
      </c>
      <c r="M2348">
        <v>5.2551998095687615</v>
      </c>
      <c r="N2348">
        <v>9.9999999999988987E-5</v>
      </c>
    </row>
    <row r="2349" spans="2:14" x14ac:dyDescent="0.25">
      <c r="B2349">
        <v>1.1499999999999999</v>
      </c>
      <c r="C2349">
        <v>0.79999999999999993</v>
      </c>
      <c r="D2349">
        <v>0.44999999999999996</v>
      </c>
      <c r="E2349">
        <v>1.1499999999999999</v>
      </c>
      <c r="F2349">
        <v>5.05</v>
      </c>
      <c r="G2349">
        <v>1.5</v>
      </c>
      <c r="H2349">
        <v>1000</v>
      </c>
      <c r="I2349">
        <v>0.54184693968540953</v>
      </c>
      <c r="J2349">
        <v>0.3694459552800563</v>
      </c>
      <c r="K2349">
        <v>-0.16713124318886052</v>
      </c>
      <c r="L2349">
        <v>9.9999999999988987E-5</v>
      </c>
      <c r="M2349">
        <v>5.2722936412979724</v>
      </c>
      <c r="N2349">
        <v>0.35011395770406106</v>
      </c>
    </row>
    <row r="2350" spans="2:14" x14ac:dyDescent="0.25">
      <c r="B2350">
        <v>1.1499999999999999</v>
      </c>
      <c r="C2350">
        <v>0.79999999999999993</v>
      </c>
      <c r="D2350">
        <v>0.44999999999999996</v>
      </c>
      <c r="E2350">
        <v>1.1499999999999999</v>
      </c>
      <c r="F2350">
        <v>7.5250000000000004</v>
      </c>
      <c r="G2350">
        <v>0.44999999999999996</v>
      </c>
      <c r="H2350">
        <v>1000</v>
      </c>
      <c r="I2350">
        <v>0.80534359538782352</v>
      </c>
      <c r="J2350">
        <v>0.4889135719819831</v>
      </c>
      <c r="K2350">
        <v>-3.1401681441928342E-2</v>
      </c>
      <c r="L2350">
        <v>6.2637701147648953E-2</v>
      </c>
      <c r="M2350">
        <v>7.5983723159772882</v>
      </c>
      <c r="N2350">
        <v>0.43822128302861785</v>
      </c>
    </row>
    <row r="2351" spans="2:14" x14ac:dyDescent="0.25">
      <c r="B2351">
        <v>1.1499999999999999</v>
      </c>
      <c r="C2351">
        <v>0.79999999999999993</v>
      </c>
      <c r="D2351">
        <v>0.44999999999999996</v>
      </c>
      <c r="E2351">
        <v>1.1499999999999999</v>
      </c>
      <c r="F2351">
        <v>7.5250000000000004</v>
      </c>
      <c r="G2351">
        <v>0.79999999999999993</v>
      </c>
      <c r="H2351">
        <v>1000</v>
      </c>
      <c r="I2351">
        <v>-0.69211075491905683</v>
      </c>
      <c r="J2351">
        <v>0.17576688400144375</v>
      </c>
      <c r="K2351">
        <v>-8.5915008109146151E-2</v>
      </c>
      <c r="L2351">
        <v>0.23844905439468184</v>
      </c>
      <c r="M2351">
        <v>7.4217219773950669</v>
      </c>
      <c r="N2351">
        <v>0.36848733456163574</v>
      </c>
    </row>
    <row r="2352" spans="2:14" x14ac:dyDescent="0.25">
      <c r="B2352">
        <v>1.1499999999999999</v>
      </c>
      <c r="C2352">
        <v>0.79999999999999993</v>
      </c>
      <c r="D2352">
        <v>0.44999999999999996</v>
      </c>
      <c r="E2352">
        <v>1.1499999999999999</v>
      </c>
      <c r="F2352">
        <v>7.5250000000000004</v>
      </c>
      <c r="G2352">
        <v>1.1499999999999999</v>
      </c>
      <c r="H2352">
        <v>1000</v>
      </c>
      <c r="I2352">
        <v>0.76224796194494271</v>
      </c>
      <c r="J2352">
        <v>0.48766577654780635</v>
      </c>
      <c r="K2352">
        <v>-1.7785453016002484E-2</v>
      </c>
      <c r="L2352">
        <v>9.9999999999988987E-5</v>
      </c>
      <c r="M2352">
        <v>7.6425655378216488</v>
      </c>
      <c r="N2352">
        <v>9.9999999999988987E-5</v>
      </c>
    </row>
    <row r="2353" spans="2:14" x14ac:dyDescent="0.25">
      <c r="B2353">
        <v>1.1499999999999999</v>
      </c>
      <c r="C2353">
        <v>0.79999999999999993</v>
      </c>
      <c r="D2353">
        <v>0.44999999999999996</v>
      </c>
      <c r="E2353">
        <v>1.1499999999999999</v>
      </c>
      <c r="F2353">
        <v>7.5250000000000004</v>
      </c>
      <c r="G2353">
        <v>1.5</v>
      </c>
      <c r="H2353">
        <v>1000</v>
      </c>
      <c r="I2353">
        <v>0.60514809287551508</v>
      </c>
      <c r="J2353">
        <v>0.43504957531827254</v>
      </c>
      <c r="K2353">
        <v>-6.44124402393077E-2</v>
      </c>
      <c r="L2353">
        <v>9.9999999999988987E-5</v>
      </c>
      <c r="M2353">
        <v>7.6571785506407393</v>
      </c>
      <c r="N2353">
        <v>0.32805893276740994</v>
      </c>
    </row>
    <row r="2354" spans="2:14" x14ac:dyDescent="0.25">
      <c r="B2354">
        <v>1.1499999999999999</v>
      </c>
      <c r="C2354">
        <v>0.79999999999999993</v>
      </c>
      <c r="D2354">
        <v>0.44999999999999996</v>
      </c>
      <c r="E2354">
        <v>1.1499999999999999</v>
      </c>
      <c r="F2354">
        <v>10</v>
      </c>
      <c r="G2354">
        <v>0.44999999999999996</v>
      </c>
      <c r="H2354">
        <v>1000</v>
      </c>
      <c r="I2354">
        <v>0.79059658384363596</v>
      </c>
      <c r="J2354">
        <v>0.46631519378291597</v>
      </c>
      <c r="K2354">
        <v>-7.030203838016752E-2</v>
      </c>
      <c r="L2354">
        <v>0.18952475476357203</v>
      </c>
      <c r="M2354">
        <v>10.048752177721786</v>
      </c>
      <c r="N2354">
        <v>0.43318421052471839</v>
      </c>
    </row>
    <row r="2355" spans="2:14" x14ac:dyDescent="0.25">
      <c r="B2355">
        <v>1.1499999999999999</v>
      </c>
      <c r="C2355">
        <v>0.79999999999999993</v>
      </c>
      <c r="D2355">
        <v>0.44999999999999996</v>
      </c>
      <c r="E2355">
        <v>1.1499999999999999</v>
      </c>
      <c r="F2355">
        <v>10</v>
      </c>
      <c r="G2355">
        <v>0.79999999999999993</v>
      </c>
      <c r="H2355">
        <v>1000</v>
      </c>
      <c r="I2355">
        <v>0.46900424737429947</v>
      </c>
      <c r="J2355">
        <v>0.4224679174988597</v>
      </c>
      <c r="K2355">
        <v>-2.8659422399078566E-2</v>
      </c>
      <c r="L2355">
        <v>0.28556869998268802</v>
      </c>
      <c r="M2355">
        <v>9.705009518281539</v>
      </c>
      <c r="N2355">
        <v>0.39452354291807795</v>
      </c>
    </row>
    <row r="2356" spans="2:14" x14ac:dyDescent="0.25">
      <c r="B2356">
        <v>1.1499999999999999</v>
      </c>
      <c r="C2356">
        <v>0.79999999999999993</v>
      </c>
      <c r="D2356">
        <v>0.44999999999999996</v>
      </c>
      <c r="E2356">
        <v>1.1499999999999999</v>
      </c>
      <c r="F2356">
        <v>10</v>
      </c>
      <c r="G2356">
        <v>1.1499999999999999</v>
      </c>
      <c r="H2356">
        <v>15.989853606688115</v>
      </c>
      <c r="I2356">
        <v>0.16803637935349142</v>
      </c>
      <c r="J2356">
        <v>0.16018990534435748</v>
      </c>
      <c r="K2356">
        <v>0.65548524226928617</v>
      </c>
      <c r="L2356">
        <v>0.76765287187266451</v>
      </c>
      <c r="M2356">
        <v>26.777466557619036</v>
      </c>
      <c r="N2356">
        <v>0.39550220282487869</v>
      </c>
    </row>
    <row r="2357" spans="2:14" x14ac:dyDescent="0.25">
      <c r="B2357">
        <v>1.1499999999999999</v>
      </c>
      <c r="C2357">
        <v>0.79999999999999993</v>
      </c>
      <c r="D2357">
        <v>0.44999999999999996</v>
      </c>
      <c r="E2357">
        <v>1.1499999999999999</v>
      </c>
      <c r="F2357">
        <v>10</v>
      </c>
      <c r="G2357">
        <v>1.5</v>
      </c>
      <c r="H2357">
        <v>1000</v>
      </c>
      <c r="I2357">
        <v>0.62750406101146106</v>
      </c>
      <c r="J2357">
        <v>0.47040757690418622</v>
      </c>
      <c r="K2357">
        <v>-6.2446728799862572E-3</v>
      </c>
      <c r="L2357">
        <v>9.9999999999988987E-5</v>
      </c>
      <c r="M2357">
        <v>10.089462007460533</v>
      </c>
      <c r="N2357">
        <v>0.30677193328798924</v>
      </c>
    </row>
    <row r="2358" spans="2:14" x14ac:dyDescent="0.25">
      <c r="B2358">
        <v>1.1499999999999999</v>
      </c>
      <c r="C2358">
        <v>0.79999999999999993</v>
      </c>
      <c r="D2358">
        <v>0.44999999999999996</v>
      </c>
      <c r="E2358">
        <v>1.5</v>
      </c>
      <c r="F2358">
        <v>2.5750000000000002</v>
      </c>
      <c r="G2358">
        <v>0.44999999999999996</v>
      </c>
      <c r="H2358">
        <v>15.989853339064098</v>
      </c>
      <c r="I2358">
        <v>0.16806394136700184</v>
      </c>
      <c r="J2358">
        <v>0.16017445757446797</v>
      </c>
      <c r="K2358">
        <v>0.65551234683637893</v>
      </c>
      <c r="L2358">
        <v>0.76759205258665064</v>
      </c>
      <c r="M2358">
        <v>26.7735123409851</v>
      </c>
      <c r="N2358">
        <v>0.39550743495102175</v>
      </c>
    </row>
    <row r="2359" spans="2:14" x14ac:dyDescent="0.25">
      <c r="B2359">
        <v>1.1499999999999999</v>
      </c>
      <c r="C2359">
        <v>0.79999999999999993</v>
      </c>
      <c r="D2359">
        <v>0.44999999999999996</v>
      </c>
      <c r="E2359">
        <v>1.5</v>
      </c>
      <c r="F2359">
        <v>2.5750000000000002</v>
      </c>
      <c r="G2359">
        <v>0.79999999999999993</v>
      </c>
      <c r="H2359">
        <v>15.989853358218431</v>
      </c>
      <c r="I2359">
        <v>0.16805942898840245</v>
      </c>
      <c r="J2359">
        <v>0.16018025007209649</v>
      </c>
      <c r="K2359">
        <v>0.6554949135771434</v>
      </c>
      <c r="L2359">
        <v>0.76757611554782001</v>
      </c>
      <c r="M2359">
        <v>26.772248982759898</v>
      </c>
      <c r="N2359">
        <v>0.39550265440561322</v>
      </c>
    </row>
    <row r="2360" spans="2:14" x14ac:dyDescent="0.25">
      <c r="B2360">
        <v>1.1499999999999999</v>
      </c>
      <c r="C2360">
        <v>0.79999999999999993</v>
      </c>
      <c r="D2360">
        <v>0.44999999999999996</v>
      </c>
      <c r="E2360">
        <v>1.5</v>
      </c>
      <c r="F2360">
        <v>2.5750000000000002</v>
      </c>
      <c r="G2360">
        <v>1.1499999999999999</v>
      </c>
      <c r="H2360">
        <v>1000</v>
      </c>
      <c r="I2360">
        <v>0.2312297632112037</v>
      </c>
      <c r="J2360">
        <v>0.3795510978349157</v>
      </c>
      <c r="K2360">
        <v>-5.5011991108011193E-2</v>
      </c>
      <c r="L2360">
        <v>9.9999999999988987E-5</v>
      </c>
      <c r="M2360">
        <v>3.1330966637734132</v>
      </c>
      <c r="N2360">
        <v>0.34172401944186204</v>
      </c>
    </row>
    <row r="2361" spans="2:14" x14ac:dyDescent="0.25">
      <c r="B2361">
        <v>1.1499999999999999</v>
      </c>
      <c r="C2361">
        <v>0.79999999999999993</v>
      </c>
      <c r="D2361">
        <v>0.44999999999999996</v>
      </c>
      <c r="E2361">
        <v>1.5</v>
      </c>
      <c r="F2361">
        <v>2.5750000000000002</v>
      </c>
      <c r="G2361">
        <v>1.5</v>
      </c>
      <c r="H2361">
        <v>1000</v>
      </c>
      <c r="I2361">
        <v>0.21476039987724682</v>
      </c>
      <c r="J2361">
        <v>0.33425929969771462</v>
      </c>
      <c r="K2361">
        <v>-0.12950188456817863</v>
      </c>
      <c r="L2361">
        <v>9.9999999999988987E-5</v>
      </c>
      <c r="M2361">
        <v>3.0940132662080586</v>
      </c>
      <c r="N2361">
        <v>1.0147128872259787</v>
      </c>
    </row>
    <row r="2362" spans="2:14" x14ac:dyDescent="0.25">
      <c r="B2362">
        <v>1.1499999999999999</v>
      </c>
      <c r="C2362">
        <v>0.79999999999999993</v>
      </c>
      <c r="D2362">
        <v>0.44999999999999996</v>
      </c>
      <c r="E2362">
        <v>1.5</v>
      </c>
      <c r="F2362">
        <v>5.05</v>
      </c>
      <c r="G2362">
        <v>0.44999999999999996</v>
      </c>
      <c r="H2362">
        <v>15.98985329704937</v>
      </c>
      <c r="I2362">
        <v>0.16805787827781474</v>
      </c>
      <c r="J2362">
        <v>0.16018170377665822</v>
      </c>
      <c r="K2362">
        <v>0.65548845426470437</v>
      </c>
      <c r="L2362">
        <v>0.76761465951014141</v>
      </c>
      <c r="M2362">
        <v>26.774954269299002</v>
      </c>
      <c r="N2362">
        <v>0.39550667418211322</v>
      </c>
    </row>
    <row r="2363" spans="2:14" x14ac:dyDescent="0.25">
      <c r="B2363">
        <v>1.1499999999999999</v>
      </c>
      <c r="C2363">
        <v>0.79999999999999993</v>
      </c>
      <c r="D2363">
        <v>0.44999999999999996</v>
      </c>
      <c r="E2363">
        <v>1.5</v>
      </c>
      <c r="F2363">
        <v>5.05</v>
      </c>
      <c r="G2363">
        <v>0.79999999999999993</v>
      </c>
      <c r="H2363">
        <v>15.989853300935955</v>
      </c>
      <c r="I2363">
        <v>0.16805210213484373</v>
      </c>
      <c r="J2363">
        <v>0.16019761035578534</v>
      </c>
      <c r="K2363">
        <v>0.65545555053167559</v>
      </c>
      <c r="L2363">
        <v>0.76759736452043448</v>
      </c>
      <c r="M2363">
        <v>26.773784894798961</v>
      </c>
      <c r="N2363">
        <v>0.39551093341497101</v>
      </c>
    </row>
    <row r="2364" spans="2:14" x14ac:dyDescent="0.25">
      <c r="B2364">
        <v>1.1499999999999999</v>
      </c>
      <c r="C2364">
        <v>0.79999999999999993</v>
      </c>
      <c r="D2364">
        <v>0.44999999999999996</v>
      </c>
      <c r="E2364">
        <v>1.5</v>
      </c>
      <c r="F2364">
        <v>5.05</v>
      </c>
      <c r="G2364">
        <v>1.1499999999999999</v>
      </c>
      <c r="H2364">
        <v>1000</v>
      </c>
      <c r="I2364">
        <v>0.54901241355748009</v>
      </c>
      <c r="J2364">
        <v>0.42740992463692201</v>
      </c>
      <c r="K2364">
        <v>-6.0802888056800175E-2</v>
      </c>
      <c r="L2364">
        <v>9.9999999999988987E-5</v>
      </c>
      <c r="M2364">
        <v>5.2886703042552607</v>
      </c>
      <c r="N2364">
        <v>0.32880782088361227</v>
      </c>
    </row>
    <row r="2365" spans="2:14" x14ac:dyDescent="0.25">
      <c r="B2365">
        <v>1.1499999999999999</v>
      </c>
      <c r="C2365">
        <v>0.79999999999999993</v>
      </c>
      <c r="D2365">
        <v>0.44999999999999996</v>
      </c>
      <c r="E2365">
        <v>1.5</v>
      </c>
      <c r="F2365">
        <v>5.05</v>
      </c>
      <c r="G2365">
        <v>1.5</v>
      </c>
      <c r="H2365">
        <v>1000</v>
      </c>
      <c r="I2365">
        <v>0.21728691061914707</v>
      </c>
      <c r="J2365">
        <v>0.26499650996402002</v>
      </c>
      <c r="K2365">
        <v>-0.25623344415796506</v>
      </c>
      <c r="L2365">
        <v>9.9999999999988987E-5</v>
      </c>
      <c r="M2365">
        <v>5.3288819434692565</v>
      </c>
      <c r="N2365">
        <v>0.4359904726767736</v>
      </c>
    </row>
    <row r="2366" spans="2:14" x14ac:dyDescent="0.25">
      <c r="B2366">
        <v>1.1499999999999999</v>
      </c>
      <c r="C2366">
        <v>0.79999999999999993</v>
      </c>
      <c r="D2366">
        <v>0.44999999999999996</v>
      </c>
      <c r="E2366">
        <v>1.5</v>
      </c>
      <c r="F2366">
        <v>7.5250000000000004</v>
      </c>
      <c r="G2366">
        <v>0.44999999999999996</v>
      </c>
      <c r="H2366">
        <v>1000</v>
      </c>
      <c r="I2366">
        <v>9.3874531047048904E-2</v>
      </c>
      <c r="J2366">
        <v>0.35883448760269415</v>
      </c>
      <c r="K2366">
        <v>-1.047931367520949E-2</v>
      </c>
      <c r="L2366">
        <v>0.19312296068651835</v>
      </c>
      <c r="M2366">
        <v>7.537713063534353</v>
      </c>
      <c r="N2366">
        <v>0.29379281151880249</v>
      </c>
    </row>
    <row r="2367" spans="2:14" x14ac:dyDescent="0.25">
      <c r="B2367">
        <v>1.1499999999999999</v>
      </c>
      <c r="C2367">
        <v>0.79999999999999993</v>
      </c>
      <c r="D2367">
        <v>0.44999999999999996</v>
      </c>
      <c r="E2367">
        <v>1.5</v>
      </c>
      <c r="F2367">
        <v>7.5250000000000004</v>
      </c>
      <c r="G2367">
        <v>0.79999999999999993</v>
      </c>
      <c r="H2367">
        <v>15.989853371844509</v>
      </c>
      <c r="I2367">
        <v>0.16806120409163147</v>
      </c>
      <c r="J2367">
        <v>0.16017846231129457</v>
      </c>
      <c r="K2367">
        <v>0.65549921953607437</v>
      </c>
      <c r="L2367">
        <v>0.76757121759814928</v>
      </c>
      <c r="M2367">
        <v>26.77208110914988</v>
      </c>
      <c r="N2367">
        <v>0.39550161083824364</v>
      </c>
    </row>
    <row r="2368" spans="2:14" x14ac:dyDescent="0.25">
      <c r="B2368">
        <v>1.1499999999999999</v>
      </c>
      <c r="C2368">
        <v>0.79999999999999993</v>
      </c>
      <c r="D2368">
        <v>0.44999999999999996</v>
      </c>
      <c r="E2368">
        <v>1.5</v>
      </c>
      <c r="F2368">
        <v>7.5250000000000004</v>
      </c>
      <c r="G2368">
        <v>1.1499999999999999</v>
      </c>
      <c r="H2368">
        <v>1000</v>
      </c>
      <c r="I2368">
        <v>0.63996518747485398</v>
      </c>
      <c r="J2368">
        <v>0.45465260896424109</v>
      </c>
      <c r="K2368">
        <v>-3.9085902865222566E-2</v>
      </c>
      <c r="L2368">
        <v>9.9999999999988987E-5</v>
      </c>
      <c r="M2368">
        <v>7.6718075918010467</v>
      </c>
      <c r="N2368">
        <v>0.31700274835325937</v>
      </c>
    </row>
    <row r="2369" spans="2:14" x14ac:dyDescent="0.25">
      <c r="B2369">
        <v>1.1499999999999999</v>
      </c>
      <c r="C2369">
        <v>0.79999999999999993</v>
      </c>
      <c r="D2369">
        <v>0.44999999999999996</v>
      </c>
      <c r="E2369">
        <v>1.5</v>
      </c>
      <c r="F2369">
        <v>7.5250000000000004</v>
      </c>
      <c r="G2369">
        <v>1.5</v>
      </c>
      <c r="H2369">
        <v>1000</v>
      </c>
      <c r="I2369">
        <v>0.34789299474917157</v>
      </c>
      <c r="J2369">
        <v>0.32176011448511765</v>
      </c>
      <c r="K2369">
        <v>-0.19259307287000643</v>
      </c>
      <c r="L2369">
        <v>9.9999999999766942E-5</v>
      </c>
      <c r="M2369">
        <v>7.7004416298503102</v>
      </c>
      <c r="N2369">
        <v>0.38523010044186456</v>
      </c>
    </row>
    <row r="2370" spans="2:14" x14ac:dyDescent="0.25">
      <c r="B2370">
        <v>1.1499999999999999</v>
      </c>
      <c r="C2370">
        <v>0.79999999999999993</v>
      </c>
      <c r="D2370">
        <v>0.44999999999999996</v>
      </c>
      <c r="E2370">
        <v>1.5</v>
      </c>
      <c r="F2370">
        <v>10</v>
      </c>
      <c r="G2370">
        <v>0.44999999999999996</v>
      </c>
      <c r="H2370">
        <v>1000</v>
      </c>
      <c r="I2370">
        <v>0.77567253415445525</v>
      </c>
      <c r="J2370">
        <v>0.48711953963223598</v>
      </c>
      <c r="K2370">
        <v>-2.5211789114273353E-2</v>
      </c>
      <c r="L2370">
        <v>0.16374214664046496</v>
      </c>
      <c r="M2370">
        <v>10.066234873600701</v>
      </c>
      <c r="N2370">
        <v>0.50223508025186547</v>
      </c>
    </row>
    <row r="2371" spans="2:14" x14ac:dyDescent="0.25">
      <c r="B2371">
        <v>1.1499999999999999</v>
      </c>
      <c r="C2371">
        <v>0.79999999999999993</v>
      </c>
      <c r="D2371">
        <v>0.44999999999999996</v>
      </c>
      <c r="E2371">
        <v>1.5</v>
      </c>
      <c r="F2371">
        <v>10</v>
      </c>
      <c r="G2371">
        <v>0.79999999999999993</v>
      </c>
      <c r="H2371">
        <v>15.989853341125221</v>
      </c>
      <c r="I2371">
        <v>0.16804958843916601</v>
      </c>
      <c r="J2371">
        <v>0.16018963032430378</v>
      </c>
      <c r="K2371">
        <v>0.65547002594297687</v>
      </c>
      <c r="L2371">
        <v>0.76757923260636274</v>
      </c>
      <c r="M2371">
        <v>26.772694987156388</v>
      </c>
      <c r="N2371">
        <v>0.39550291320551817</v>
      </c>
    </row>
    <row r="2372" spans="2:14" x14ac:dyDescent="0.25">
      <c r="B2372">
        <v>1.1499999999999999</v>
      </c>
      <c r="C2372">
        <v>0.79999999999999993</v>
      </c>
      <c r="D2372">
        <v>0.44999999999999996</v>
      </c>
      <c r="E2372">
        <v>1.5</v>
      </c>
      <c r="F2372">
        <v>10</v>
      </c>
      <c r="G2372">
        <v>1.1499999999999999</v>
      </c>
      <c r="H2372">
        <v>1000</v>
      </c>
      <c r="I2372">
        <v>0.67603494577503054</v>
      </c>
      <c r="J2372">
        <v>0.46903450312807754</v>
      </c>
      <c r="K2372">
        <v>-2.3896568015858266E-2</v>
      </c>
      <c r="L2372">
        <v>9.9999999999988987E-5</v>
      </c>
      <c r="M2372">
        <v>10.103058484056501</v>
      </c>
      <c r="N2372">
        <v>0.3058508602544221</v>
      </c>
    </row>
    <row r="2373" spans="2:14" x14ac:dyDescent="0.25">
      <c r="B2373">
        <v>1.1499999999999999</v>
      </c>
      <c r="C2373">
        <v>0.79999999999999993</v>
      </c>
      <c r="D2373">
        <v>0.44999999999999996</v>
      </c>
      <c r="E2373">
        <v>1.5</v>
      </c>
      <c r="F2373">
        <v>10</v>
      </c>
      <c r="G2373">
        <v>1.5</v>
      </c>
      <c r="H2373">
        <v>1000</v>
      </c>
      <c r="I2373">
        <v>0.40975566842782329</v>
      </c>
      <c r="J2373">
        <v>0.36005888948094678</v>
      </c>
      <c r="K2373">
        <v>-0.14131820468477685</v>
      </c>
      <c r="L2373">
        <v>9.9999999999988987E-5</v>
      </c>
      <c r="M2373">
        <v>10.124722902321935</v>
      </c>
      <c r="N2373">
        <v>0.3719673256594922</v>
      </c>
    </row>
    <row r="2374" spans="2:14" x14ac:dyDescent="0.25">
      <c r="B2374">
        <v>1.1499999999999999</v>
      </c>
      <c r="C2374">
        <v>0.79999999999999993</v>
      </c>
      <c r="D2374">
        <v>0.79999999999999993</v>
      </c>
      <c r="E2374">
        <v>0.44999999999999996</v>
      </c>
      <c r="F2374">
        <v>2.5750000000000002</v>
      </c>
      <c r="G2374">
        <v>0.44999999999999996</v>
      </c>
      <c r="H2374">
        <v>1000</v>
      </c>
      <c r="I2374">
        <v>1.083743710110745</v>
      </c>
      <c r="J2374">
        <v>0.19442285911631024</v>
      </c>
      <c r="K2374">
        <v>-0.22557759871806549</v>
      </c>
      <c r="L2374">
        <v>9.9999999999988987E-5</v>
      </c>
      <c r="M2374">
        <v>3.6526929644174628</v>
      </c>
      <c r="N2374">
        <v>0.19933482258148588</v>
      </c>
    </row>
    <row r="2375" spans="2:14" x14ac:dyDescent="0.25">
      <c r="B2375">
        <v>1.1499999999999999</v>
      </c>
      <c r="C2375">
        <v>0.79999999999999993</v>
      </c>
      <c r="D2375">
        <v>0.79999999999999993</v>
      </c>
      <c r="E2375">
        <v>0.44999999999999996</v>
      </c>
      <c r="F2375">
        <v>2.5750000000000002</v>
      </c>
      <c r="G2375">
        <v>0.79999999999999993</v>
      </c>
      <c r="H2375">
        <v>1000</v>
      </c>
      <c r="I2375">
        <v>0.84414344169277689</v>
      </c>
      <c r="J2375">
        <v>6.062196528360142E-2</v>
      </c>
      <c r="K2375">
        <v>-0.33759162460289061</v>
      </c>
      <c r="L2375">
        <v>9.9999999999988987E-5</v>
      </c>
      <c r="M2375">
        <v>3.8766932794118572</v>
      </c>
      <c r="N2375">
        <v>0.17803639346642697</v>
      </c>
    </row>
    <row r="2376" spans="2:14" x14ac:dyDescent="0.25">
      <c r="B2376">
        <v>1.1499999999999999</v>
      </c>
      <c r="C2376">
        <v>0.79999999999999993</v>
      </c>
      <c r="D2376">
        <v>0.79999999999999993</v>
      </c>
      <c r="E2376">
        <v>0.44999999999999996</v>
      </c>
      <c r="F2376">
        <v>2.5750000000000002</v>
      </c>
      <c r="G2376">
        <v>1.1499999999999999</v>
      </c>
      <c r="H2376">
        <v>1000</v>
      </c>
      <c r="I2376">
        <v>0.66248922260366727</v>
      </c>
      <c r="J2376">
        <v>0.30412571759130469</v>
      </c>
      <c r="K2376">
        <v>-3.2895813490470771E-2</v>
      </c>
      <c r="L2376">
        <v>1.000000000000445E-4</v>
      </c>
      <c r="M2376">
        <v>3.5780870902716662</v>
      </c>
      <c r="N2376">
        <v>5.7259917542731228E-2</v>
      </c>
    </row>
    <row r="2377" spans="2:14" x14ac:dyDescent="0.25">
      <c r="B2377">
        <v>1.1499999999999999</v>
      </c>
      <c r="C2377">
        <v>0.79999999999999993</v>
      </c>
      <c r="D2377">
        <v>0.79999999999999993</v>
      </c>
      <c r="E2377">
        <v>0.44999999999999996</v>
      </c>
      <c r="F2377">
        <v>2.5750000000000002</v>
      </c>
      <c r="G2377">
        <v>1.5</v>
      </c>
      <c r="H2377">
        <v>1000</v>
      </c>
      <c r="I2377">
        <v>1.1349613876313331</v>
      </c>
      <c r="J2377">
        <v>0.26213591194458502</v>
      </c>
      <c r="K2377">
        <v>-0.13657546010199084</v>
      </c>
      <c r="L2377">
        <v>9.9999999999988987E-5</v>
      </c>
      <c r="M2377">
        <v>2.9275948168175421</v>
      </c>
      <c r="N2377">
        <v>0.31300983769208446</v>
      </c>
    </row>
    <row r="2378" spans="2:14" x14ac:dyDescent="0.25">
      <c r="B2378">
        <v>1.1499999999999999</v>
      </c>
      <c r="C2378">
        <v>0.79999999999999993</v>
      </c>
      <c r="D2378">
        <v>0.79999999999999993</v>
      </c>
      <c r="E2378">
        <v>0.44999999999999996</v>
      </c>
      <c r="F2378">
        <v>5.05</v>
      </c>
      <c r="G2378">
        <v>0.44999999999999996</v>
      </c>
      <c r="H2378">
        <v>15.989853352884364</v>
      </c>
      <c r="I2378">
        <v>0.16805634452491044</v>
      </c>
      <c r="J2378">
        <v>0.16019012425289653</v>
      </c>
      <c r="K2378">
        <v>0.6554710675469726</v>
      </c>
      <c r="L2378">
        <v>0.76757111457229699</v>
      </c>
      <c r="M2378">
        <v>26.772074205305959</v>
      </c>
      <c r="N2378">
        <v>0.39550120324917204</v>
      </c>
    </row>
    <row r="2379" spans="2:14" x14ac:dyDescent="0.25">
      <c r="B2379">
        <v>1.1499999999999999</v>
      </c>
      <c r="C2379">
        <v>0.79999999999999993</v>
      </c>
      <c r="D2379">
        <v>0.79999999999999993</v>
      </c>
      <c r="E2379">
        <v>0.44999999999999996</v>
      </c>
      <c r="F2379">
        <v>5.05</v>
      </c>
      <c r="G2379">
        <v>0.79999999999999993</v>
      </c>
      <c r="H2379">
        <v>15.98985335094692</v>
      </c>
      <c r="I2379">
        <v>0.16805901647196692</v>
      </c>
      <c r="J2379">
        <v>0.16018123244061375</v>
      </c>
      <c r="K2379">
        <v>0.65549173057257615</v>
      </c>
      <c r="L2379">
        <v>0.76757605694423303</v>
      </c>
      <c r="M2379">
        <v>26.772324323630503</v>
      </c>
      <c r="N2379">
        <v>0.39550297036288046</v>
      </c>
    </row>
    <row r="2380" spans="2:14" x14ac:dyDescent="0.25">
      <c r="B2380">
        <v>1.1499999999999999</v>
      </c>
      <c r="C2380">
        <v>0.79999999999999993</v>
      </c>
      <c r="D2380">
        <v>0.79999999999999993</v>
      </c>
      <c r="E2380">
        <v>0.44999999999999996</v>
      </c>
      <c r="F2380">
        <v>5.05</v>
      </c>
      <c r="G2380">
        <v>1.1499999999999999</v>
      </c>
      <c r="H2380">
        <v>15.989853312323236</v>
      </c>
      <c r="I2380">
        <v>0.16806048114819266</v>
      </c>
      <c r="J2380">
        <v>0.16018303459029937</v>
      </c>
      <c r="K2380">
        <v>0.6554850212826846</v>
      </c>
      <c r="L2380">
        <v>0.76760220601140017</v>
      </c>
      <c r="M2380">
        <v>26.773768726263519</v>
      </c>
      <c r="N2380">
        <v>0.39550480110015263</v>
      </c>
    </row>
    <row r="2381" spans="2:14" x14ac:dyDescent="0.25">
      <c r="B2381">
        <v>1.1499999999999999</v>
      </c>
      <c r="C2381">
        <v>0.79999999999999993</v>
      </c>
      <c r="D2381">
        <v>0.79999999999999993</v>
      </c>
      <c r="E2381">
        <v>0.44999999999999996</v>
      </c>
      <c r="F2381">
        <v>5.05</v>
      </c>
      <c r="G2381">
        <v>1.5</v>
      </c>
      <c r="H2381">
        <v>15.989853325153197</v>
      </c>
      <c r="I2381">
        <v>0.16806270779918195</v>
      </c>
      <c r="J2381">
        <v>0.16018903180342631</v>
      </c>
      <c r="K2381">
        <v>0.65547066445395719</v>
      </c>
      <c r="L2381">
        <v>0.76759178507003267</v>
      </c>
      <c r="M2381">
        <v>26.773180148790786</v>
      </c>
      <c r="N2381">
        <v>0.39550854174410471</v>
      </c>
    </row>
    <row r="2382" spans="2:14" x14ac:dyDescent="0.25">
      <c r="B2382">
        <v>1.1499999999999999</v>
      </c>
      <c r="C2382">
        <v>0.79999999999999993</v>
      </c>
      <c r="D2382">
        <v>0.79999999999999993</v>
      </c>
      <c r="E2382">
        <v>0.44999999999999996</v>
      </c>
      <c r="F2382">
        <v>7.5250000000000004</v>
      </c>
      <c r="G2382">
        <v>0.44999999999999996</v>
      </c>
      <c r="H2382">
        <v>1000</v>
      </c>
      <c r="I2382">
        <v>1.1698422141977696</v>
      </c>
      <c r="J2382">
        <v>0.27692969367104331</v>
      </c>
      <c r="K2382">
        <v>-0.13624247519254362</v>
      </c>
      <c r="L2382">
        <v>0.17779049284151982</v>
      </c>
      <c r="M2382">
        <v>7.5608854203857776</v>
      </c>
      <c r="N2382">
        <v>0.27497353898236826</v>
      </c>
    </row>
    <row r="2383" spans="2:14" x14ac:dyDescent="0.25">
      <c r="B2383">
        <v>1.1499999999999999</v>
      </c>
      <c r="C2383">
        <v>0.79999999999999993</v>
      </c>
      <c r="D2383">
        <v>0.79999999999999993</v>
      </c>
      <c r="E2383">
        <v>0.44999999999999996</v>
      </c>
      <c r="F2383">
        <v>7.5250000000000004</v>
      </c>
      <c r="G2383">
        <v>0.79999999999999993</v>
      </c>
      <c r="H2383">
        <v>1000</v>
      </c>
      <c r="I2383">
        <v>1.0129914937321092</v>
      </c>
      <c r="J2383">
        <v>0.14946330930157337</v>
      </c>
      <c r="K2383">
        <v>-0.27390026517556154</v>
      </c>
      <c r="L2383">
        <v>0.11286766864916527</v>
      </c>
      <c r="M2383">
        <v>7.5637960121271623</v>
      </c>
      <c r="N2383">
        <v>0.28012604080235165</v>
      </c>
    </row>
    <row r="2384" spans="2:14" x14ac:dyDescent="0.25">
      <c r="B2384">
        <v>1.1499999999999999</v>
      </c>
      <c r="C2384">
        <v>0.79999999999999993</v>
      </c>
      <c r="D2384">
        <v>0.79999999999999993</v>
      </c>
      <c r="E2384">
        <v>0.44999999999999996</v>
      </c>
      <c r="F2384">
        <v>7.5250000000000004</v>
      </c>
      <c r="G2384">
        <v>1.1499999999999999</v>
      </c>
      <c r="H2384">
        <v>1000</v>
      </c>
      <c r="I2384">
        <v>0.41817102784086735</v>
      </c>
      <c r="J2384">
        <v>0.39035500858784111</v>
      </c>
      <c r="K2384">
        <v>-1.4140254822434417E-2</v>
      </c>
      <c r="L2384">
        <v>0.26218484949903209</v>
      </c>
      <c r="M2384">
        <v>7.520582717578792</v>
      </c>
      <c r="N2384">
        <v>0.26969836591362678</v>
      </c>
    </row>
    <row r="2385" spans="2:14" x14ac:dyDescent="0.25">
      <c r="B2385">
        <v>1.1499999999999999</v>
      </c>
      <c r="C2385">
        <v>0.79999999999999993</v>
      </c>
      <c r="D2385">
        <v>0.79999999999999993</v>
      </c>
      <c r="E2385">
        <v>0.44999999999999996</v>
      </c>
      <c r="F2385">
        <v>7.5250000000000004</v>
      </c>
      <c r="G2385">
        <v>1.5</v>
      </c>
      <c r="H2385">
        <v>15.989853379089691</v>
      </c>
      <c r="I2385">
        <v>0.168052392448507</v>
      </c>
      <c r="J2385">
        <v>0.16019000526784649</v>
      </c>
      <c r="K2385">
        <v>0.65546532760727072</v>
      </c>
      <c r="L2385">
        <v>0.76756768687504118</v>
      </c>
      <c r="M2385">
        <v>26.771815730548475</v>
      </c>
      <c r="N2385">
        <v>0.39550244877116375</v>
      </c>
    </row>
    <row r="2386" spans="2:14" x14ac:dyDescent="0.25">
      <c r="B2386">
        <v>1.1499999999999999</v>
      </c>
      <c r="C2386">
        <v>0.79999999999999993</v>
      </c>
      <c r="D2386">
        <v>0.79999999999999993</v>
      </c>
      <c r="E2386">
        <v>0.44999999999999996</v>
      </c>
      <c r="F2386">
        <v>10</v>
      </c>
      <c r="G2386">
        <v>0.44999999999999996</v>
      </c>
      <c r="H2386">
        <v>1000</v>
      </c>
      <c r="I2386">
        <v>1.188582059300817</v>
      </c>
      <c r="J2386">
        <v>0.30296989082767173</v>
      </c>
      <c r="K2386">
        <v>-0.10368512333452673</v>
      </c>
      <c r="L2386">
        <v>0.32683514565349686</v>
      </c>
      <c r="M2386">
        <v>10.020572909087488</v>
      </c>
      <c r="N2386">
        <v>0.29374578806281876</v>
      </c>
    </row>
    <row r="2387" spans="2:14" x14ac:dyDescent="0.25">
      <c r="B2387">
        <v>1.1499999999999999</v>
      </c>
      <c r="C2387">
        <v>0.79999999999999993</v>
      </c>
      <c r="D2387">
        <v>0.79999999999999993</v>
      </c>
      <c r="E2387">
        <v>0.44999999999999996</v>
      </c>
      <c r="F2387">
        <v>10</v>
      </c>
      <c r="G2387">
        <v>0.79999999999999993</v>
      </c>
      <c r="H2387">
        <v>1000</v>
      </c>
      <c r="I2387">
        <v>1.046477631847655</v>
      </c>
      <c r="J2387">
        <v>0.17154588122453757</v>
      </c>
      <c r="K2387">
        <v>-0.25190623972978821</v>
      </c>
      <c r="L2387">
        <v>0.2629188448254498</v>
      </c>
      <c r="M2387">
        <v>10.023089859784042</v>
      </c>
      <c r="N2387">
        <v>0.27933403781735383</v>
      </c>
    </row>
    <row r="2388" spans="2:14" x14ac:dyDescent="0.25">
      <c r="B2388">
        <v>1.1499999999999999</v>
      </c>
      <c r="C2388">
        <v>0.79999999999999993</v>
      </c>
      <c r="D2388">
        <v>0.79999999999999993</v>
      </c>
      <c r="E2388">
        <v>0.44999999999999996</v>
      </c>
      <c r="F2388">
        <v>10</v>
      </c>
      <c r="G2388">
        <v>1.1499999999999999</v>
      </c>
      <c r="H2388">
        <v>1000</v>
      </c>
      <c r="I2388">
        <v>0.81394408422577147</v>
      </c>
      <c r="J2388">
        <v>0.20680555553573537</v>
      </c>
      <c r="K2388">
        <v>-6.8888536931170807E-2</v>
      </c>
      <c r="L2388">
        <v>0.32015401786580083</v>
      </c>
      <c r="M2388">
        <v>9.733600370208551</v>
      </c>
      <c r="N2388">
        <v>0.40749323503488244</v>
      </c>
    </row>
    <row r="2389" spans="2:14" x14ac:dyDescent="0.25">
      <c r="B2389">
        <v>1.1499999999999999</v>
      </c>
      <c r="C2389">
        <v>0.79999999999999993</v>
      </c>
      <c r="D2389">
        <v>0.79999999999999993</v>
      </c>
      <c r="E2389">
        <v>0.44999999999999996</v>
      </c>
      <c r="F2389">
        <v>10</v>
      </c>
      <c r="G2389">
        <v>1.5</v>
      </c>
      <c r="H2389">
        <v>15.989853368449293</v>
      </c>
      <c r="I2389">
        <v>0.16806056747454548</v>
      </c>
      <c r="J2389">
        <v>0.16018265554063596</v>
      </c>
      <c r="K2389">
        <v>0.65548781743772677</v>
      </c>
      <c r="L2389">
        <v>0.76757047500000342</v>
      </c>
      <c r="M2389">
        <v>26.771974227852141</v>
      </c>
      <c r="N2389">
        <v>0.39550047070435523</v>
      </c>
    </row>
    <row r="2390" spans="2:14" x14ac:dyDescent="0.25">
      <c r="B2390">
        <v>1.1499999999999999</v>
      </c>
      <c r="C2390">
        <v>0.79999999999999993</v>
      </c>
      <c r="D2390">
        <v>0.79999999999999993</v>
      </c>
      <c r="E2390">
        <v>0.79999999999999993</v>
      </c>
      <c r="F2390">
        <v>2.5750000000000002</v>
      </c>
      <c r="G2390">
        <v>0.44999999999999996</v>
      </c>
      <c r="H2390">
        <v>1000</v>
      </c>
      <c r="I2390">
        <v>0.95250111112970737</v>
      </c>
      <c r="J2390">
        <v>0.11720364339296063</v>
      </c>
      <c r="K2390">
        <v>-0.28149255353373148</v>
      </c>
      <c r="L2390">
        <v>9.9999999999988987E-5</v>
      </c>
      <c r="M2390">
        <v>3.771702439393549</v>
      </c>
      <c r="N2390">
        <v>0.2006282843469519</v>
      </c>
    </row>
    <row r="2391" spans="2:14" x14ac:dyDescent="0.25">
      <c r="B2391">
        <v>1.1499999999999999</v>
      </c>
      <c r="C2391">
        <v>0.79999999999999993</v>
      </c>
      <c r="D2391">
        <v>0.79999999999999993</v>
      </c>
      <c r="E2391">
        <v>0.79999999999999993</v>
      </c>
      <c r="F2391">
        <v>2.5750000000000002</v>
      </c>
      <c r="G2391">
        <v>0.79999999999999993</v>
      </c>
      <c r="H2391">
        <v>1000</v>
      </c>
      <c r="I2391">
        <v>0.69649374257232988</v>
      </c>
      <c r="J2391">
        <v>0.19944541652890019</v>
      </c>
      <c r="K2391">
        <v>-5.5467191442757302E-2</v>
      </c>
      <c r="L2391">
        <v>9.9999999999988987E-5</v>
      </c>
      <c r="M2391">
        <v>3.7297133683246919</v>
      </c>
      <c r="N2391">
        <v>0.12940863091177723</v>
      </c>
    </row>
    <row r="2392" spans="2:14" x14ac:dyDescent="0.25">
      <c r="B2392">
        <v>1.1499999999999999</v>
      </c>
      <c r="C2392">
        <v>0.79999999999999993</v>
      </c>
      <c r="D2392">
        <v>0.79999999999999993</v>
      </c>
      <c r="E2392">
        <v>0.79999999999999993</v>
      </c>
      <c r="F2392">
        <v>2.5750000000000002</v>
      </c>
      <c r="G2392">
        <v>1.1499999999999999</v>
      </c>
      <c r="H2392">
        <v>1000</v>
      </c>
      <c r="I2392">
        <v>1.1428776344025502</v>
      </c>
      <c r="J2392">
        <v>0.26008886962811373</v>
      </c>
      <c r="K2392">
        <v>-0.14547710341711628</v>
      </c>
      <c r="L2392">
        <v>1.0000000000010001E-4</v>
      </c>
      <c r="M2392">
        <v>3.0071819154849231</v>
      </c>
      <c r="N2392">
        <v>9.9999999999988987E-5</v>
      </c>
    </row>
    <row r="2393" spans="2:14" x14ac:dyDescent="0.25">
      <c r="B2393">
        <v>1.1499999999999999</v>
      </c>
      <c r="C2393">
        <v>0.79999999999999993</v>
      </c>
      <c r="D2393">
        <v>0.79999999999999993</v>
      </c>
      <c r="E2393">
        <v>0.79999999999999993</v>
      </c>
      <c r="F2393">
        <v>2.5750000000000002</v>
      </c>
      <c r="G2393">
        <v>1.5</v>
      </c>
      <c r="H2393">
        <v>1000</v>
      </c>
      <c r="I2393">
        <v>1.1090998583542404</v>
      </c>
      <c r="J2393">
        <v>0.23979292139966196</v>
      </c>
      <c r="K2393">
        <v>-0.15910560948387098</v>
      </c>
      <c r="L2393">
        <v>9.9999999999988987E-5</v>
      </c>
      <c r="M2393">
        <v>2.9474976333901335</v>
      </c>
      <c r="N2393">
        <v>0.64996505414539829</v>
      </c>
    </row>
    <row r="2394" spans="2:14" x14ac:dyDescent="0.25">
      <c r="B2394">
        <v>1.1499999999999999</v>
      </c>
      <c r="C2394">
        <v>0.79999999999999993</v>
      </c>
      <c r="D2394">
        <v>0.79999999999999993</v>
      </c>
      <c r="E2394">
        <v>0.79999999999999993</v>
      </c>
      <c r="F2394">
        <v>5.05</v>
      </c>
      <c r="G2394">
        <v>0.44999999999999996</v>
      </c>
      <c r="H2394">
        <v>1000</v>
      </c>
      <c r="I2394">
        <v>0.86877895602001465</v>
      </c>
      <c r="J2394">
        <v>0.15552772580793223</v>
      </c>
      <c r="K2394">
        <v>-0.15399282425874583</v>
      </c>
      <c r="L2394">
        <v>2.3988254652855864E-2</v>
      </c>
      <c r="M2394">
        <v>5.140194947616739</v>
      </c>
      <c r="N2394">
        <v>0.20559358888139229</v>
      </c>
    </row>
    <row r="2395" spans="2:14" x14ac:dyDescent="0.25">
      <c r="B2395">
        <v>1.1499999999999999</v>
      </c>
      <c r="C2395">
        <v>0.79999999999999993</v>
      </c>
      <c r="D2395">
        <v>0.79999999999999993</v>
      </c>
      <c r="E2395">
        <v>0.79999999999999993</v>
      </c>
      <c r="F2395">
        <v>5.05</v>
      </c>
      <c r="G2395">
        <v>0.79999999999999993</v>
      </c>
      <c r="H2395">
        <v>1000</v>
      </c>
      <c r="I2395">
        <v>0.22311921623737929</v>
      </c>
      <c r="J2395">
        <v>-0.11466819376347204</v>
      </c>
      <c r="K2395">
        <v>-0.30414052091945487</v>
      </c>
      <c r="L2395">
        <v>5.5820237897714724E-4</v>
      </c>
      <c r="M2395">
        <v>5.1534311111041671</v>
      </c>
      <c r="N2395">
        <v>0.23869735164190267</v>
      </c>
    </row>
    <row r="2396" spans="2:14" x14ac:dyDescent="0.25">
      <c r="B2396">
        <v>1.1499999999999999</v>
      </c>
      <c r="C2396">
        <v>0.79999999999999993</v>
      </c>
      <c r="D2396">
        <v>0.79999999999999993</v>
      </c>
      <c r="E2396">
        <v>0.79999999999999993</v>
      </c>
      <c r="F2396">
        <v>5.05</v>
      </c>
      <c r="G2396">
        <v>1.1499999999999999</v>
      </c>
      <c r="H2396">
        <v>15.989853312489824</v>
      </c>
      <c r="I2396">
        <v>0.16805834816645981</v>
      </c>
      <c r="J2396">
        <v>0.16018571377351851</v>
      </c>
      <c r="K2396">
        <v>0.65547952108513918</v>
      </c>
      <c r="L2396">
        <v>0.76760237360972827</v>
      </c>
      <c r="M2396">
        <v>26.773711426413389</v>
      </c>
      <c r="N2396">
        <v>0.39550858988101112</v>
      </c>
    </row>
    <row r="2397" spans="2:14" x14ac:dyDescent="0.25">
      <c r="B2397">
        <v>1.1499999999999999</v>
      </c>
      <c r="C2397">
        <v>0.79999999999999993</v>
      </c>
      <c r="D2397">
        <v>0.79999999999999993</v>
      </c>
      <c r="E2397">
        <v>0.79999999999999993</v>
      </c>
      <c r="F2397">
        <v>5.05</v>
      </c>
      <c r="G2397">
        <v>1.5</v>
      </c>
      <c r="H2397">
        <v>1000</v>
      </c>
      <c r="I2397">
        <v>1.0627408105671008</v>
      </c>
      <c r="J2397">
        <v>0.30496806933798926</v>
      </c>
      <c r="K2397">
        <v>-1.874704546024264E-2</v>
      </c>
      <c r="L2397">
        <v>9.9999999999988987E-5</v>
      </c>
      <c r="M2397">
        <v>5.2134754662811593</v>
      </c>
      <c r="N2397">
        <v>0.29585607760700627</v>
      </c>
    </row>
    <row r="2398" spans="2:14" x14ac:dyDescent="0.25">
      <c r="B2398">
        <v>1.1499999999999999</v>
      </c>
      <c r="C2398">
        <v>0.79999999999999993</v>
      </c>
      <c r="D2398">
        <v>0.79999999999999993</v>
      </c>
      <c r="E2398">
        <v>0.79999999999999993</v>
      </c>
      <c r="F2398">
        <v>7.5250000000000004</v>
      </c>
      <c r="G2398">
        <v>0.44999999999999996</v>
      </c>
      <c r="H2398">
        <v>1000</v>
      </c>
      <c r="I2398">
        <v>1.0237764685096271</v>
      </c>
      <c r="J2398">
        <v>0.11689019227453734</v>
      </c>
      <c r="K2398">
        <v>-0.32484676373767551</v>
      </c>
      <c r="L2398">
        <v>0.24640008576069469</v>
      </c>
      <c r="M2398">
        <v>7.101907928471908</v>
      </c>
      <c r="N2398">
        <v>0.22456048654386543</v>
      </c>
    </row>
    <row r="2399" spans="2:14" x14ac:dyDescent="0.25">
      <c r="B2399">
        <v>1.1499999999999999</v>
      </c>
      <c r="C2399">
        <v>0.79999999999999993</v>
      </c>
      <c r="D2399">
        <v>0.79999999999999993</v>
      </c>
      <c r="E2399">
        <v>0.79999999999999993</v>
      </c>
      <c r="F2399">
        <v>7.5250000000000004</v>
      </c>
      <c r="G2399">
        <v>0.79999999999999993</v>
      </c>
      <c r="H2399">
        <v>1000</v>
      </c>
      <c r="I2399">
        <v>0.21703574041881324</v>
      </c>
      <c r="J2399">
        <v>-1.9149082759004066E-2</v>
      </c>
      <c r="K2399">
        <v>-0.18693501838507792</v>
      </c>
      <c r="L2399">
        <v>0.20587778981831292</v>
      </c>
      <c r="M2399">
        <v>7.4220591580013933</v>
      </c>
      <c r="N2399">
        <v>0.37173479358857248</v>
      </c>
    </row>
    <row r="2400" spans="2:14" x14ac:dyDescent="0.25">
      <c r="B2400">
        <v>1.1499999999999999</v>
      </c>
      <c r="C2400">
        <v>0.79999999999999993</v>
      </c>
      <c r="D2400">
        <v>0.79999999999999993</v>
      </c>
      <c r="E2400">
        <v>0.79999999999999993</v>
      </c>
      <c r="F2400">
        <v>7.5250000000000004</v>
      </c>
      <c r="G2400">
        <v>1.1499999999999999</v>
      </c>
      <c r="H2400">
        <v>15.989853275459071</v>
      </c>
      <c r="I2400">
        <v>0.16805166244858505</v>
      </c>
      <c r="J2400">
        <v>0.16019371473089053</v>
      </c>
      <c r="K2400">
        <v>0.65546088089765764</v>
      </c>
      <c r="L2400">
        <v>0.76760126923115468</v>
      </c>
      <c r="M2400">
        <v>26.774000292568463</v>
      </c>
      <c r="N2400">
        <v>0.39551051226445988</v>
      </c>
    </row>
    <row r="2401" spans="2:14" x14ac:dyDescent="0.25">
      <c r="B2401">
        <v>1.1499999999999999</v>
      </c>
      <c r="C2401">
        <v>0.79999999999999993</v>
      </c>
      <c r="D2401">
        <v>0.79999999999999993</v>
      </c>
      <c r="E2401">
        <v>0.79999999999999993</v>
      </c>
      <c r="F2401">
        <v>7.5250000000000004</v>
      </c>
      <c r="G2401">
        <v>1.5</v>
      </c>
      <c r="H2401">
        <v>15.989853339846244</v>
      </c>
      <c r="I2401">
        <v>0.16805416086662711</v>
      </c>
      <c r="J2401">
        <v>0.16018457631509742</v>
      </c>
      <c r="K2401">
        <v>0.65548252569622811</v>
      </c>
      <c r="L2401">
        <v>0.76758370771934004</v>
      </c>
      <c r="M2401">
        <v>26.773032860008797</v>
      </c>
      <c r="N2401">
        <v>0.39550361424896113</v>
      </c>
    </row>
    <row r="2402" spans="2:14" x14ac:dyDescent="0.25">
      <c r="B2402">
        <v>1.1499999999999999</v>
      </c>
      <c r="C2402">
        <v>0.79999999999999993</v>
      </c>
      <c r="D2402">
        <v>0.79999999999999993</v>
      </c>
      <c r="E2402">
        <v>0.79999999999999993</v>
      </c>
      <c r="F2402">
        <v>10</v>
      </c>
      <c r="G2402">
        <v>0.44999999999999996</v>
      </c>
      <c r="H2402">
        <v>1000</v>
      </c>
      <c r="I2402">
        <v>1.146575337785372</v>
      </c>
      <c r="J2402">
        <v>0.24990694887868475</v>
      </c>
      <c r="K2402">
        <v>-0.16850608499108655</v>
      </c>
      <c r="L2402">
        <v>0.24820431478550953</v>
      </c>
      <c r="M2402">
        <v>10.032855611891515</v>
      </c>
      <c r="N2402">
        <v>0.34710412675532981</v>
      </c>
    </row>
    <row r="2403" spans="2:14" x14ac:dyDescent="0.25">
      <c r="B2403">
        <v>1.1499999999999999</v>
      </c>
      <c r="C2403">
        <v>0.79999999999999993</v>
      </c>
      <c r="D2403">
        <v>0.79999999999999993</v>
      </c>
      <c r="E2403">
        <v>0.79999999999999993</v>
      </c>
      <c r="F2403">
        <v>10</v>
      </c>
      <c r="G2403">
        <v>0.79999999999999993</v>
      </c>
      <c r="H2403">
        <v>1000</v>
      </c>
      <c r="I2403">
        <v>0.98581849572356206</v>
      </c>
      <c r="J2403">
        <v>0.28589278442304161</v>
      </c>
      <c r="K2403">
        <v>-1.8361636556805727E-2</v>
      </c>
      <c r="L2403">
        <v>0.33654586276094184</v>
      </c>
      <c r="M2403">
        <v>9.710341847096176</v>
      </c>
      <c r="N2403">
        <v>0.32406268648055592</v>
      </c>
    </row>
    <row r="2404" spans="2:14" x14ac:dyDescent="0.25">
      <c r="B2404">
        <v>1.1499999999999999</v>
      </c>
      <c r="C2404">
        <v>0.79999999999999993</v>
      </c>
      <c r="D2404">
        <v>0.79999999999999993</v>
      </c>
      <c r="E2404">
        <v>0.79999999999999993</v>
      </c>
      <c r="F2404">
        <v>10</v>
      </c>
      <c r="G2404">
        <v>1.1499999999999999</v>
      </c>
      <c r="H2404">
        <v>1000</v>
      </c>
      <c r="I2404">
        <v>0.10019354870489053</v>
      </c>
      <c r="J2404">
        <v>0.45962572973505594</v>
      </c>
      <c r="K2404">
        <v>-3.3634846415277975E-2</v>
      </c>
      <c r="L2404">
        <v>0.32147653576963986</v>
      </c>
      <c r="M2404">
        <v>9.9003186892118755</v>
      </c>
      <c r="N2404">
        <v>0.39019183321263029</v>
      </c>
    </row>
    <row r="2405" spans="2:14" x14ac:dyDescent="0.25">
      <c r="B2405">
        <v>1.1499999999999999</v>
      </c>
      <c r="C2405">
        <v>0.79999999999999993</v>
      </c>
      <c r="D2405">
        <v>0.79999999999999993</v>
      </c>
      <c r="E2405">
        <v>0.79999999999999993</v>
      </c>
      <c r="F2405">
        <v>10</v>
      </c>
      <c r="G2405">
        <v>1.5</v>
      </c>
      <c r="H2405">
        <v>15.989853363383494</v>
      </c>
      <c r="I2405">
        <v>0.16806034267769782</v>
      </c>
      <c r="J2405">
        <v>0.16018256003008668</v>
      </c>
      <c r="K2405">
        <v>0.6554870107309182</v>
      </c>
      <c r="L2405">
        <v>0.76757272628378126</v>
      </c>
      <c r="M2405">
        <v>26.77214542232915</v>
      </c>
      <c r="N2405">
        <v>0.39550038305208535</v>
      </c>
    </row>
    <row r="2406" spans="2:14" x14ac:dyDescent="0.25">
      <c r="B2406">
        <v>1.1499999999999999</v>
      </c>
      <c r="C2406">
        <v>0.79999999999999993</v>
      </c>
      <c r="D2406">
        <v>0.79999999999999993</v>
      </c>
      <c r="E2406">
        <v>1.1499999999999999</v>
      </c>
      <c r="F2406">
        <v>2.5750000000000002</v>
      </c>
      <c r="G2406">
        <v>0.44999999999999996</v>
      </c>
      <c r="H2406">
        <v>1000</v>
      </c>
      <c r="I2406">
        <v>0.47473457802155161</v>
      </c>
      <c r="J2406">
        <v>-8.3918132948669011E-2</v>
      </c>
      <c r="K2406">
        <v>-0.39486220005684741</v>
      </c>
      <c r="L2406">
        <v>9.9999999999988987E-5</v>
      </c>
      <c r="M2406">
        <v>4.2490312297766417</v>
      </c>
      <c r="N2406">
        <v>0.14120154987258457</v>
      </c>
    </row>
    <row r="2407" spans="2:14" x14ac:dyDescent="0.25">
      <c r="B2407">
        <v>1.1499999999999999</v>
      </c>
      <c r="C2407">
        <v>0.79999999999999993</v>
      </c>
      <c r="D2407">
        <v>0.79999999999999993</v>
      </c>
      <c r="E2407">
        <v>1.1499999999999999</v>
      </c>
      <c r="F2407">
        <v>2.5750000000000002</v>
      </c>
      <c r="G2407">
        <v>0.79999999999999993</v>
      </c>
      <c r="H2407">
        <v>1000</v>
      </c>
      <c r="I2407">
        <v>0.44748246346042519</v>
      </c>
      <c r="J2407">
        <v>0.18960171813594606</v>
      </c>
      <c r="K2407">
        <v>-3.1605469750075804E-2</v>
      </c>
      <c r="L2407">
        <v>9.9999999999988987E-5</v>
      </c>
      <c r="M2407">
        <v>3.7865995764903779</v>
      </c>
      <c r="N2407">
        <v>9.9999999999988987E-5</v>
      </c>
    </row>
    <row r="2408" spans="2:14" x14ac:dyDescent="0.25">
      <c r="B2408">
        <v>1.1499999999999999</v>
      </c>
      <c r="C2408">
        <v>0.79999999999999993</v>
      </c>
      <c r="D2408">
        <v>0.79999999999999993</v>
      </c>
      <c r="E2408">
        <v>1.1499999999999999</v>
      </c>
      <c r="F2408">
        <v>2.5750000000000002</v>
      </c>
      <c r="G2408">
        <v>1.1499999999999999</v>
      </c>
      <c r="H2408">
        <v>1000</v>
      </c>
      <c r="I2408">
        <v>1.0582807632404343</v>
      </c>
      <c r="J2408">
        <v>0.2015378902338163</v>
      </c>
      <c r="K2408">
        <v>-0.19566099815502469</v>
      </c>
      <c r="L2408">
        <v>9.9999999999988987E-5</v>
      </c>
      <c r="M2408">
        <v>3.0369957726113728</v>
      </c>
      <c r="N2408">
        <v>0.30602637385827736</v>
      </c>
    </row>
    <row r="2409" spans="2:14" x14ac:dyDescent="0.25">
      <c r="B2409">
        <v>1.1499999999999999</v>
      </c>
      <c r="C2409">
        <v>0.79999999999999993</v>
      </c>
      <c r="D2409">
        <v>0.79999999999999993</v>
      </c>
      <c r="E2409">
        <v>1.1499999999999999</v>
      </c>
      <c r="F2409">
        <v>2.5750000000000002</v>
      </c>
      <c r="G2409">
        <v>1.5</v>
      </c>
      <c r="H2409">
        <v>1000</v>
      </c>
      <c r="I2409">
        <v>1.0472029371521265</v>
      </c>
      <c r="J2409">
        <v>0.19397929754905174</v>
      </c>
      <c r="K2409">
        <v>-0.20257457789451672</v>
      </c>
      <c r="L2409">
        <v>9.9999999999988987E-5</v>
      </c>
      <c r="M2409">
        <v>2.9829645384615353</v>
      </c>
      <c r="N2409">
        <v>0.97688085933273883</v>
      </c>
    </row>
    <row r="2410" spans="2:14" x14ac:dyDescent="0.25">
      <c r="B2410">
        <v>1.1499999999999999</v>
      </c>
      <c r="C2410">
        <v>0.79999999999999993</v>
      </c>
      <c r="D2410">
        <v>0.79999999999999993</v>
      </c>
      <c r="E2410">
        <v>1.1499999999999999</v>
      </c>
      <c r="F2410">
        <v>5.05</v>
      </c>
      <c r="G2410">
        <v>0.44999999999999996</v>
      </c>
      <c r="H2410">
        <v>1000</v>
      </c>
      <c r="I2410">
        <v>0.40937770349853109</v>
      </c>
      <c r="J2410">
        <v>-0.10811843419938139</v>
      </c>
      <c r="K2410">
        <v>-0.37056662664963552</v>
      </c>
      <c r="L2410">
        <v>1.8344919990768118E-2</v>
      </c>
      <c r="M2410">
        <v>5.1859411726864746</v>
      </c>
      <c r="N2410">
        <v>0.21235387007258141</v>
      </c>
    </row>
    <row r="2411" spans="2:14" x14ac:dyDescent="0.25">
      <c r="B2411">
        <v>1.1499999999999999</v>
      </c>
      <c r="C2411">
        <v>0.79999999999999993</v>
      </c>
      <c r="D2411">
        <v>0.79999999999999993</v>
      </c>
      <c r="E2411">
        <v>1.1499999999999999</v>
      </c>
      <c r="F2411">
        <v>5.05</v>
      </c>
      <c r="G2411">
        <v>0.79999999999999993</v>
      </c>
      <c r="H2411">
        <v>15.989853359418518</v>
      </c>
      <c r="I2411">
        <v>0.16805904021994594</v>
      </c>
      <c r="J2411">
        <v>0.16018112579473112</v>
      </c>
      <c r="K2411">
        <v>0.65549235247018034</v>
      </c>
      <c r="L2411">
        <v>0.76757368247116509</v>
      </c>
      <c r="M2411">
        <v>26.772159870040298</v>
      </c>
      <c r="N2411">
        <v>0.39550188173725226</v>
      </c>
    </row>
    <row r="2412" spans="2:14" x14ac:dyDescent="0.25">
      <c r="B2412">
        <v>1.1499999999999999</v>
      </c>
      <c r="C2412">
        <v>0.79999999999999993</v>
      </c>
      <c r="D2412">
        <v>0.79999999999999993</v>
      </c>
      <c r="E2412">
        <v>1.1499999999999999</v>
      </c>
      <c r="F2412">
        <v>5.05</v>
      </c>
      <c r="G2412">
        <v>1.1499999999999999</v>
      </c>
      <c r="H2412">
        <v>1000</v>
      </c>
      <c r="I2412">
        <v>1.0870103737685564</v>
      </c>
      <c r="J2412">
        <v>0.25258699981013427</v>
      </c>
      <c r="K2412">
        <v>-0.12332587915927751</v>
      </c>
      <c r="L2412">
        <v>9.9999999999988987E-5</v>
      </c>
      <c r="M2412">
        <v>5.2551998095687615</v>
      </c>
      <c r="N2412">
        <v>9.9999999999988987E-5</v>
      </c>
    </row>
    <row r="2413" spans="2:14" x14ac:dyDescent="0.25">
      <c r="B2413">
        <v>1.1499999999999999</v>
      </c>
      <c r="C2413">
        <v>0.79999999999999993</v>
      </c>
      <c r="D2413">
        <v>0.79999999999999993</v>
      </c>
      <c r="E2413">
        <v>1.1499999999999999</v>
      </c>
      <c r="F2413">
        <v>5.05</v>
      </c>
      <c r="G2413">
        <v>1.5</v>
      </c>
      <c r="H2413">
        <v>1000</v>
      </c>
      <c r="I2413">
        <v>1.0265203029541226</v>
      </c>
      <c r="J2413">
        <v>0.18047567850074475</v>
      </c>
      <c r="K2413">
        <v>-0.21466771082137426</v>
      </c>
      <c r="L2413">
        <v>9.9999999999988987E-5</v>
      </c>
      <c r="M2413">
        <v>5.257797645157031</v>
      </c>
      <c r="N2413">
        <v>0.51276963721332236</v>
      </c>
    </row>
    <row r="2414" spans="2:14" x14ac:dyDescent="0.25">
      <c r="B2414">
        <v>1.1499999999999999</v>
      </c>
      <c r="C2414">
        <v>0.79999999999999993</v>
      </c>
      <c r="D2414">
        <v>0.79999999999999993</v>
      </c>
      <c r="E2414">
        <v>1.1499999999999999</v>
      </c>
      <c r="F2414">
        <v>7.5250000000000004</v>
      </c>
      <c r="G2414">
        <v>0.44999999999999996</v>
      </c>
      <c r="H2414">
        <v>1000</v>
      </c>
      <c r="I2414">
        <v>1.0779608743342752</v>
      </c>
      <c r="J2414">
        <v>0.20096789559114425</v>
      </c>
      <c r="K2414">
        <v>-0.21020781682345446</v>
      </c>
      <c r="L2414">
        <v>6.8761282729076723E-2</v>
      </c>
      <c r="M2414">
        <v>7.6006792676966954</v>
      </c>
      <c r="N2414">
        <v>0.45338263876347529</v>
      </c>
    </row>
    <row r="2415" spans="2:14" x14ac:dyDescent="0.25">
      <c r="B2415">
        <v>1.1499999999999999</v>
      </c>
      <c r="C2415">
        <v>0.79999999999999993</v>
      </c>
      <c r="D2415">
        <v>0.79999999999999993</v>
      </c>
      <c r="E2415">
        <v>1.1499999999999999</v>
      </c>
      <c r="F2415">
        <v>7.5250000000000004</v>
      </c>
      <c r="G2415">
        <v>0.79999999999999993</v>
      </c>
      <c r="H2415">
        <v>15.989853366664358</v>
      </c>
      <c r="I2415">
        <v>0.16805678052020648</v>
      </c>
      <c r="J2415">
        <v>0.16018610736497024</v>
      </c>
      <c r="K2415">
        <v>0.65548068853218378</v>
      </c>
      <c r="L2415">
        <v>0.76756766758602668</v>
      </c>
      <c r="M2415">
        <v>26.771844037888695</v>
      </c>
      <c r="N2415">
        <v>0.39550224307403586</v>
      </c>
    </row>
    <row r="2416" spans="2:14" x14ac:dyDescent="0.25">
      <c r="B2416">
        <v>1.1499999999999999</v>
      </c>
      <c r="C2416">
        <v>0.79999999999999993</v>
      </c>
      <c r="D2416">
        <v>0.79999999999999993</v>
      </c>
      <c r="E2416">
        <v>1.1499999999999999</v>
      </c>
      <c r="F2416">
        <v>7.5250000000000004</v>
      </c>
      <c r="G2416">
        <v>1.1499999999999999</v>
      </c>
      <c r="H2416">
        <v>1000</v>
      </c>
      <c r="I2416">
        <v>1.090560428527799</v>
      </c>
      <c r="J2416">
        <v>0.31461154432541766</v>
      </c>
      <c r="K2416">
        <v>-1.7294383180551987E-2</v>
      </c>
      <c r="L2416">
        <v>9.9999999999988987E-5</v>
      </c>
      <c r="M2416">
        <v>7.6425655378216488</v>
      </c>
      <c r="N2416">
        <v>9.9999999999988987E-5</v>
      </c>
    </row>
    <row r="2417" spans="2:14" x14ac:dyDescent="0.25">
      <c r="B2417">
        <v>1.1499999999999999</v>
      </c>
      <c r="C2417">
        <v>0.79999999999999993</v>
      </c>
      <c r="D2417">
        <v>0.79999999999999993</v>
      </c>
      <c r="E2417">
        <v>1.1499999999999999</v>
      </c>
      <c r="F2417">
        <v>7.5250000000000004</v>
      </c>
      <c r="G2417">
        <v>1.5</v>
      </c>
      <c r="H2417">
        <v>1000</v>
      </c>
      <c r="I2417">
        <v>0.99904205202713436</v>
      </c>
      <c r="J2417">
        <v>0.21951600972269097</v>
      </c>
      <c r="K2417">
        <v>-0.13329421950092468</v>
      </c>
      <c r="L2417">
        <v>9.9999999999988987E-5</v>
      </c>
      <c r="M2417">
        <v>7.6571785506407393</v>
      </c>
      <c r="N2417">
        <v>0.32805893276740994</v>
      </c>
    </row>
    <row r="2418" spans="2:14" x14ac:dyDescent="0.25">
      <c r="B2418">
        <v>1.1499999999999999</v>
      </c>
      <c r="C2418">
        <v>0.79999999999999993</v>
      </c>
      <c r="D2418">
        <v>0.79999999999999993</v>
      </c>
      <c r="E2418">
        <v>1.1499999999999999</v>
      </c>
      <c r="F2418">
        <v>10</v>
      </c>
      <c r="G2418">
        <v>0.44999999999999996</v>
      </c>
      <c r="H2418">
        <v>1000</v>
      </c>
      <c r="I2418">
        <v>1.0915668112089494</v>
      </c>
      <c r="J2418">
        <v>0.20545367485041371</v>
      </c>
      <c r="K2418">
        <v>-0.21132232721521016</v>
      </c>
      <c r="L2418">
        <v>0.18480036103706657</v>
      </c>
      <c r="M2418">
        <v>10.049996945185164</v>
      </c>
      <c r="N2418">
        <v>0.43338817571006832</v>
      </c>
    </row>
    <row r="2419" spans="2:14" x14ac:dyDescent="0.25">
      <c r="B2419">
        <v>1.1499999999999999</v>
      </c>
      <c r="C2419">
        <v>0.79999999999999993</v>
      </c>
      <c r="D2419">
        <v>0.79999999999999993</v>
      </c>
      <c r="E2419">
        <v>1.1499999999999999</v>
      </c>
      <c r="F2419">
        <v>10</v>
      </c>
      <c r="G2419">
        <v>0.79999999999999993</v>
      </c>
      <c r="H2419">
        <v>1000</v>
      </c>
      <c r="I2419">
        <v>0.21971343380106606</v>
      </c>
      <c r="J2419">
        <v>0.41990054700978396</v>
      </c>
      <c r="K2419">
        <v>-3.3273891882604739E-2</v>
      </c>
      <c r="L2419">
        <v>0.32286776514457172</v>
      </c>
      <c r="M2419">
        <v>9.9395910086074206</v>
      </c>
      <c r="N2419">
        <v>0.37288636858640661</v>
      </c>
    </row>
    <row r="2420" spans="2:14" x14ac:dyDescent="0.25">
      <c r="B2420">
        <v>1.1499999999999999</v>
      </c>
      <c r="C2420">
        <v>0.79999999999999993</v>
      </c>
      <c r="D2420">
        <v>0.79999999999999993</v>
      </c>
      <c r="E2420">
        <v>1.1499999999999999</v>
      </c>
      <c r="F2420">
        <v>10</v>
      </c>
      <c r="G2420">
        <v>1.1499999999999999</v>
      </c>
      <c r="H2420">
        <v>15.989853353649352</v>
      </c>
      <c r="I2420">
        <v>0.16805356239347186</v>
      </c>
      <c r="J2420">
        <v>0.16018598513555832</v>
      </c>
      <c r="K2420">
        <v>0.65548074361597219</v>
      </c>
      <c r="L2420">
        <v>0.76757951401334124</v>
      </c>
      <c r="M2420">
        <v>26.772354196502953</v>
      </c>
      <c r="N2420">
        <v>0.39550420243797096</v>
      </c>
    </row>
    <row r="2421" spans="2:14" x14ac:dyDescent="0.25">
      <c r="B2421">
        <v>1.1499999999999999</v>
      </c>
      <c r="C2421">
        <v>0.79999999999999993</v>
      </c>
      <c r="D2421">
        <v>0.79999999999999993</v>
      </c>
      <c r="E2421">
        <v>1.1499999999999999</v>
      </c>
      <c r="F2421">
        <v>10</v>
      </c>
      <c r="G2421">
        <v>1.5</v>
      </c>
      <c r="H2421">
        <v>1000</v>
      </c>
      <c r="I2421">
        <v>0.98184686433449953</v>
      </c>
      <c r="J2421">
        <v>0.27922878117171412</v>
      </c>
      <c r="K2421">
        <v>-2.3884186377923E-2</v>
      </c>
      <c r="L2421">
        <v>9.9999999999988987E-5</v>
      </c>
      <c r="M2421">
        <v>10.089462007460533</v>
      </c>
      <c r="N2421">
        <v>0.30677193328798924</v>
      </c>
    </row>
    <row r="2422" spans="2:14" x14ac:dyDescent="0.25">
      <c r="B2422">
        <v>1.1499999999999999</v>
      </c>
      <c r="C2422">
        <v>0.79999999999999993</v>
      </c>
      <c r="D2422">
        <v>0.79999999999999993</v>
      </c>
      <c r="E2422">
        <v>1.5</v>
      </c>
      <c r="F2422">
        <v>2.5750000000000002</v>
      </c>
      <c r="G2422">
        <v>0.44999999999999996</v>
      </c>
      <c r="H2422">
        <v>15.989853395190426</v>
      </c>
      <c r="I2422">
        <v>0.16806390677993024</v>
      </c>
      <c r="J2422">
        <v>0.16017746538731403</v>
      </c>
      <c r="K2422">
        <v>0.65549973951983476</v>
      </c>
      <c r="L2422">
        <v>0.76756789962157013</v>
      </c>
      <c r="M2422">
        <v>26.771801061777825</v>
      </c>
      <c r="N2422">
        <v>0.39550462626031024</v>
      </c>
    </row>
    <row r="2423" spans="2:14" x14ac:dyDescent="0.25">
      <c r="B2423">
        <v>1.1499999999999999</v>
      </c>
      <c r="C2423">
        <v>0.79999999999999993</v>
      </c>
      <c r="D2423">
        <v>0.79999999999999993</v>
      </c>
      <c r="E2423">
        <v>1.5</v>
      </c>
      <c r="F2423">
        <v>2.5750000000000002</v>
      </c>
      <c r="G2423">
        <v>0.79999999999999993</v>
      </c>
      <c r="H2423">
        <v>1000</v>
      </c>
      <c r="I2423">
        <v>8.4481144536569186E-2</v>
      </c>
      <c r="J2423">
        <v>0.64230052301601126</v>
      </c>
      <c r="K2423">
        <v>-0.11060528616624751</v>
      </c>
      <c r="L2423">
        <v>9.9999999999988987E-5</v>
      </c>
      <c r="M2423">
        <v>3.5628628650773395</v>
      </c>
      <c r="N2423">
        <v>0.25945124383314694</v>
      </c>
    </row>
    <row r="2424" spans="2:14" x14ac:dyDescent="0.25">
      <c r="B2424">
        <v>1.1499999999999999</v>
      </c>
      <c r="C2424">
        <v>0.79999999999999993</v>
      </c>
      <c r="D2424">
        <v>0.79999999999999993</v>
      </c>
      <c r="E2424">
        <v>1.5</v>
      </c>
      <c r="F2424">
        <v>2.5750000000000002</v>
      </c>
      <c r="G2424">
        <v>1.1499999999999999</v>
      </c>
      <c r="H2424">
        <v>1000</v>
      </c>
      <c r="I2424">
        <v>0.70275538484510214</v>
      </c>
      <c r="J2424">
        <v>0.13339439666481595</v>
      </c>
      <c r="K2424">
        <v>-0.15575837309048357</v>
      </c>
      <c r="L2424">
        <v>9.9999999999988987E-5</v>
      </c>
      <c r="M2424">
        <v>3.1330966637734132</v>
      </c>
      <c r="N2424">
        <v>0.34172401944186204</v>
      </c>
    </row>
    <row r="2425" spans="2:14" x14ac:dyDescent="0.25">
      <c r="B2425">
        <v>1.1499999999999999</v>
      </c>
      <c r="C2425">
        <v>0.79999999999999993</v>
      </c>
      <c r="D2425">
        <v>0.79999999999999993</v>
      </c>
      <c r="E2425">
        <v>1.5</v>
      </c>
      <c r="F2425">
        <v>2.5750000000000002</v>
      </c>
      <c r="G2425">
        <v>1.5</v>
      </c>
      <c r="H2425">
        <v>1000</v>
      </c>
      <c r="I2425">
        <v>0.72858855625127594</v>
      </c>
      <c r="J2425">
        <v>3.6470404143307822E-2</v>
      </c>
      <c r="K2425">
        <v>-0.32277767597876178</v>
      </c>
      <c r="L2425">
        <v>9.9999999999988987E-5</v>
      </c>
      <c r="M2425">
        <v>3.0989497787244726</v>
      </c>
      <c r="N2425">
        <v>0.9952247750235772</v>
      </c>
    </row>
    <row r="2426" spans="2:14" x14ac:dyDescent="0.25">
      <c r="B2426">
        <v>1.1499999999999999</v>
      </c>
      <c r="C2426">
        <v>0.79999999999999993</v>
      </c>
      <c r="D2426">
        <v>0.79999999999999993</v>
      </c>
      <c r="E2426">
        <v>1.5</v>
      </c>
      <c r="F2426">
        <v>5.05</v>
      </c>
      <c r="G2426">
        <v>0.44999999999999996</v>
      </c>
      <c r="H2426">
        <v>15.989853369714496</v>
      </c>
      <c r="I2426">
        <v>0.16806092686830934</v>
      </c>
      <c r="J2426">
        <v>0.16018134935019643</v>
      </c>
      <c r="K2426">
        <v>0.65549167251757245</v>
      </c>
      <c r="L2426">
        <v>0.7675699938442635</v>
      </c>
      <c r="M2426">
        <v>26.772022082284625</v>
      </c>
      <c r="N2426">
        <v>0.39550134375595242</v>
      </c>
    </row>
    <row r="2427" spans="2:14" x14ac:dyDescent="0.25">
      <c r="B2427">
        <v>1.1499999999999999</v>
      </c>
      <c r="C2427">
        <v>0.79999999999999993</v>
      </c>
      <c r="D2427">
        <v>0.79999999999999993</v>
      </c>
      <c r="E2427">
        <v>1.5</v>
      </c>
      <c r="F2427">
        <v>5.05</v>
      </c>
      <c r="G2427">
        <v>0.79999999999999993</v>
      </c>
      <c r="H2427">
        <v>15.989853274172926</v>
      </c>
      <c r="I2427">
        <v>0.1680575802592974</v>
      </c>
      <c r="J2427">
        <v>0.16018123345927687</v>
      </c>
      <c r="K2427">
        <v>0.65549124115226787</v>
      </c>
      <c r="L2427">
        <v>0.76763010401778919</v>
      </c>
      <c r="M2427">
        <v>26.775594824428325</v>
      </c>
      <c r="N2427">
        <v>0.39550850875248433</v>
      </c>
    </row>
    <row r="2428" spans="2:14" x14ac:dyDescent="0.25">
      <c r="B2428">
        <v>1.1499999999999999</v>
      </c>
      <c r="C2428">
        <v>0.79999999999999993</v>
      </c>
      <c r="D2428">
        <v>0.79999999999999993</v>
      </c>
      <c r="E2428">
        <v>1.5</v>
      </c>
      <c r="F2428">
        <v>5.05</v>
      </c>
      <c r="G2428">
        <v>1.1499999999999999</v>
      </c>
      <c r="H2428">
        <v>1000</v>
      </c>
      <c r="I2428">
        <v>0.95387037312835254</v>
      </c>
      <c r="J2428">
        <v>0.20527975066198983</v>
      </c>
      <c r="K2428">
        <v>-0.13615721174229245</v>
      </c>
      <c r="L2428">
        <v>9.9999999999988987E-5</v>
      </c>
      <c r="M2428">
        <v>5.2886703042552607</v>
      </c>
      <c r="N2428">
        <v>0.32880782088361227</v>
      </c>
    </row>
    <row r="2429" spans="2:14" x14ac:dyDescent="0.25">
      <c r="B2429">
        <v>1.1499999999999999</v>
      </c>
      <c r="C2429">
        <v>0.79999999999999993</v>
      </c>
      <c r="D2429">
        <v>0.79999999999999993</v>
      </c>
      <c r="E2429">
        <v>1.5</v>
      </c>
      <c r="F2429">
        <v>5.05</v>
      </c>
      <c r="G2429">
        <v>1.5</v>
      </c>
      <c r="H2429">
        <v>1000</v>
      </c>
      <c r="I2429">
        <v>0.90720691561831501</v>
      </c>
      <c r="J2429">
        <v>0.11405085946316862</v>
      </c>
      <c r="K2429">
        <v>-0.26926569016304958</v>
      </c>
      <c r="L2429">
        <v>9.9999999999988987E-5</v>
      </c>
      <c r="M2429">
        <v>5.2899773199737536</v>
      </c>
      <c r="N2429">
        <v>0.83510676945155549</v>
      </c>
    </row>
    <row r="2430" spans="2:14" x14ac:dyDescent="0.25">
      <c r="B2430">
        <v>1.1499999999999999</v>
      </c>
      <c r="C2430">
        <v>0.79999999999999993</v>
      </c>
      <c r="D2430">
        <v>0.79999999999999993</v>
      </c>
      <c r="E2430">
        <v>1.5</v>
      </c>
      <c r="F2430">
        <v>7.5250000000000004</v>
      </c>
      <c r="G2430">
        <v>0.44999999999999996</v>
      </c>
      <c r="H2430">
        <v>15.989853368957696</v>
      </c>
      <c r="I2430">
        <v>0.16805953636611751</v>
      </c>
      <c r="J2430">
        <v>0.16017673863871851</v>
      </c>
      <c r="K2430">
        <v>0.65550314839773538</v>
      </c>
      <c r="L2430">
        <v>0.76757422979262913</v>
      </c>
      <c r="M2430">
        <v>26.772222832716313</v>
      </c>
      <c r="N2430">
        <v>0.39550360097233062</v>
      </c>
    </row>
    <row r="2431" spans="2:14" x14ac:dyDescent="0.25">
      <c r="B2431">
        <v>1.1499999999999999</v>
      </c>
      <c r="C2431">
        <v>0.79999999999999993</v>
      </c>
      <c r="D2431">
        <v>0.79999999999999993</v>
      </c>
      <c r="E2431">
        <v>1.5</v>
      </c>
      <c r="F2431">
        <v>7.5250000000000004</v>
      </c>
      <c r="G2431">
        <v>0.79999999999999993</v>
      </c>
      <c r="H2431">
        <v>15.989853376042973</v>
      </c>
      <c r="I2431">
        <v>0.16805975076409721</v>
      </c>
      <c r="J2431">
        <v>0.16017686221558594</v>
      </c>
      <c r="K2431">
        <v>0.65550176212763134</v>
      </c>
      <c r="L2431">
        <v>0.76757510293443765</v>
      </c>
      <c r="M2431">
        <v>26.772188685641943</v>
      </c>
      <c r="N2431">
        <v>0.39550072982875889</v>
      </c>
    </row>
    <row r="2432" spans="2:14" x14ac:dyDescent="0.25">
      <c r="B2432">
        <v>1.1499999999999999</v>
      </c>
      <c r="C2432">
        <v>0.79999999999999993</v>
      </c>
      <c r="D2432">
        <v>0.79999999999999993</v>
      </c>
      <c r="E2432">
        <v>1.5</v>
      </c>
      <c r="F2432">
        <v>7.5250000000000004</v>
      </c>
      <c r="G2432">
        <v>1.1499999999999999</v>
      </c>
      <c r="H2432">
        <v>1000</v>
      </c>
      <c r="I2432">
        <v>1.0111545821885948</v>
      </c>
      <c r="J2432">
        <v>0.25271535484847418</v>
      </c>
      <c r="K2432">
        <v>-8.2425168681812711E-2</v>
      </c>
      <c r="L2432">
        <v>9.9999999999988987E-5</v>
      </c>
      <c r="M2432">
        <v>7.6718075918010467</v>
      </c>
      <c r="N2432">
        <v>0.31700274835325937</v>
      </c>
    </row>
    <row r="2433" spans="2:14" x14ac:dyDescent="0.25">
      <c r="B2433">
        <v>1.1499999999999999</v>
      </c>
      <c r="C2433">
        <v>0.79999999999999993</v>
      </c>
      <c r="D2433">
        <v>0.79999999999999993</v>
      </c>
      <c r="E2433">
        <v>1.5</v>
      </c>
      <c r="F2433">
        <v>7.5250000000000004</v>
      </c>
      <c r="G2433">
        <v>1.5</v>
      </c>
      <c r="H2433">
        <v>1000</v>
      </c>
      <c r="I2433">
        <v>0.92256009305035991</v>
      </c>
      <c r="J2433">
        <v>0.12173564628650868</v>
      </c>
      <c r="K2433">
        <v>-0.26336706271873411</v>
      </c>
      <c r="L2433">
        <v>9.9999999999766942E-5</v>
      </c>
      <c r="M2433">
        <v>7.6866395406982146</v>
      </c>
      <c r="N2433">
        <v>0.61995658315584246</v>
      </c>
    </row>
    <row r="2434" spans="2:14" x14ac:dyDescent="0.25">
      <c r="B2434">
        <v>1.1499999999999999</v>
      </c>
      <c r="C2434">
        <v>0.79999999999999993</v>
      </c>
      <c r="D2434">
        <v>0.79999999999999993</v>
      </c>
      <c r="E2434">
        <v>1.5</v>
      </c>
      <c r="F2434">
        <v>10</v>
      </c>
      <c r="G2434">
        <v>0.44999999999999996</v>
      </c>
      <c r="H2434">
        <v>1000</v>
      </c>
      <c r="I2434">
        <v>1.0181872972369719</v>
      </c>
      <c r="J2434">
        <v>0.15767805667276003</v>
      </c>
      <c r="K2434">
        <v>-0.25582539160234263</v>
      </c>
      <c r="L2434">
        <v>0.18966912137045977</v>
      </c>
      <c r="M2434">
        <v>10.068237171726063</v>
      </c>
      <c r="N2434">
        <v>0.52135441954130901</v>
      </c>
    </row>
    <row r="2435" spans="2:14" x14ac:dyDescent="0.25">
      <c r="B2435">
        <v>1.1499999999999999</v>
      </c>
      <c r="C2435">
        <v>0.79999999999999993</v>
      </c>
      <c r="D2435">
        <v>0.79999999999999993</v>
      </c>
      <c r="E2435">
        <v>1.5</v>
      </c>
      <c r="F2435">
        <v>10</v>
      </c>
      <c r="G2435">
        <v>0.79999999999999993</v>
      </c>
      <c r="H2435">
        <v>15.98985337089518</v>
      </c>
      <c r="I2435">
        <v>0.16805670708209813</v>
      </c>
      <c r="J2435">
        <v>0.16018299860801347</v>
      </c>
      <c r="K2435">
        <v>0.65548768179449934</v>
      </c>
      <c r="L2435">
        <v>0.76756861641768326</v>
      </c>
      <c r="M2435">
        <v>26.771901111496909</v>
      </c>
      <c r="N2435">
        <v>0.39550071467137499</v>
      </c>
    </row>
    <row r="2436" spans="2:14" x14ac:dyDescent="0.25">
      <c r="B2436">
        <v>1.1499999999999999</v>
      </c>
      <c r="C2436">
        <v>0.79999999999999993</v>
      </c>
      <c r="D2436">
        <v>0.79999999999999993</v>
      </c>
      <c r="E2436">
        <v>1.5</v>
      </c>
      <c r="F2436">
        <v>10</v>
      </c>
      <c r="G2436">
        <v>1.1499999999999999</v>
      </c>
      <c r="H2436">
        <v>1000</v>
      </c>
      <c r="I2436">
        <v>1.0300218925787867</v>
      </c>
      <c r="J2436">
        <v>0.27757979127086735</v>
      </c>
      <c r="K2436">
        <v>-4.9135352124087817E-2</v>
      </c>
      <c r="L2436">
        <v>9.9999999999988987E-5</v>
      </c>
      <c r="M2436">
        <v>10.103058484056501</v>
      </c>
      <c r="N2436">
        <v>0.3058508602544221</v>
      </c>
    </row>
    <row r="2437" spans="2:14" x14ac:dyDescent="0.25">
      <c r="B2437">
        <v>1.1499999999999999</v>
      </c>
      <c r="C2437">
        <v>0.79999999999999993</v>
      </c>
      <c r="D2437">
        <v>0.79999999999999993</v>
      </c>
      <c r="E2437">
        <v>1.5</v>
      </c>
      <c r="F2437">
        <v>10</v>
      </c>
      <c r="G2437">
        <v>1.5</v>
      </c>
      <c r="H2437">
        <v>1000</v>
      </c>
      <c r="I2437">
        <v>0.90615830765334171</v>
      </c>
      <c r="J2437">
        <v>0.11353348202282953</v>
      </c>
      <c r="K2437">
        <v>-0.26965888439262753</v>
      </c>
      <c r="L2437">
        <v>9.9999999999988987E-5</v>
      </c>
      <c r="M2437">
        <v>10.12217292289948</v>
      </c>
      <c r="N2437">
        <v>0.4342797759619843</v>
      </c>
    </row>
    <row r="2438" spans="2:14" x14ac:dyDescent="0.25">
      <c r="B2438">
        <v>1.1499999999999999</v>
      </c>
      <c r="C2438">
        <v>0.79999999999999993</v>
      </c>
      <c r="D2438">
        <v>1.1499999999999999</v>
      </c>
      <c r="E2438">
        <v>0.44999999999999996</v>
      </c>
      <c r="F2438">
        <v>2.5750000000000002</v>
      </c>
      <c r="G2438">
        <v>0.44999999999999996</v>
      </c>
      <c r="H2438">
        <v>1000</v>
      </c>
      <c r="I2438">
        <v>1.4799303710747909</v>
      </c>
      <c r="J2438">
        <v>-0.20790905520294312</v>
      </c>
      <c r="K2438">
        <v>-0.63346738139500303</v>
      </c>
      <c r="L2438">
        <v>9.9999999999988987E-5</v>
      </c>
      <c r="M2438">
        <v>4.4263802098820513</v>
      </c>
      <c r="N2438">
        <v>1.6144667020523917E-2</v>
      </c>
    </row>
    <row r="2439" spans="2:14" x14ac:dyDescent="0.25">
      <c r="B2439">
        <v>1.1499999999999999</v>
      </c>
      <c r="C2439">
        <v>0.79999999999999993</v>
      </c>
      <c r="D2439">
        <v>1.1499999999999999</v>
      </c>
      <c r="E2439">
        <v>0.44999999999999996</v>
      </c>
      <c r="F2439">
        <v>2.5750000000000002</v>
      </c>
      <c r="G2439">
        <v>0.79999999999999993</v>
      </c>
      <c r="H2439">
        <v>1000</v>
      </c>
      <c r="I2439">
        <v>1.3487737158612125</v>
      </c>
      <c r="J2439">
        <v>-1.4537989171331867E-2</v>
      </c>
      <c r="K2439">
        <v>-0.21785438406928725</v>
      </c>
      <c r="L2439">
        <v>9.9999999999988987E-5</v>
      </c>
      <c r="M2439">
        <v>3.7812260311660779</v>
      </c>
      <c r="N2439">
        <v>9.9999999999988987E-5</v>
      </c>
    </row>
    <row r="2440" spans="2:14" x14ac:dyDescent="0.25">
      <c r="B2440">
        <v>1.1499999999999999</v>
      </c>
      <c r="C2440">
        <v>0.79999999999999993</v>
      </c>
      <c r="D2440">
        <v>1.1499999999999999</v>
      </c>
      <c r="E2440">
        <v>0.44999999999999996</v>
      </c>
      <c r="F2440">
        <v>2.5750000000000002</v>
      </c>
      <c r="G2440">
        <v>1.1499999999999999</v>
      </c>
      <c r="H2440">
        <v>1000</v>
      </c>
      <c r="I2440">
        <v>1.1256027024549529</v>
      </c>
      <c r="J2440">
        <v>-8.2812482828302225E-2</v>
      </c>
      <c r="K2440">
        <v>-0.16790744564652815</v>
      </c>
      <c r="L2440">
        <v>1.000000000000445E-4</v>
      </c>
      <c r="M2440">
        <v>3.7596787014697757</v>
      </c>
      <c r="N2440">
        <v>6.469443973482969E-2</v>
      </c>
    </row>
    <row r="2441" spans="2:14" x14ac:dyDescent="0.25">
      <c r="B2441">
        <v>1.1499999999999999</v>
      </c>
      <c r="C2441">
        <v>0.79999999999999993</v>
      </c>
      <c r="D2441">
        <v>1.1499999999999999</v>
      </c>
      <c r="E2441">
        <v>0.44999999999999996</v>
      </c>
      <c r="F2441">
        <v>2.5750000000000002</v>
      </c>
      <c r="G2441">
        <v>1.5</v>
      </c>
      <c r="H2441">
        <v>1000</v>
      </c>
      <c r="I2441">
        <v>0.94265001030209739</v>
      </c>
      <c r="J2441">
        <v>7.4414815454527661E-3</v>
      </c>
      <c r="K2441">
        <v>-0.16693477871967677</v>
      </c>
      <c r="L2441">
        <v>9.9999999999988987E-5</v>
      </c>
      <c r="M2441">
        <v>3.698497437038935</v>
      </c>
      <c r="N2441">
        <v>0.16822218385312215</v>
      </c>
    </row>
    <row r="2442" spans="2:14" x14ac:dyDescent="0.25">
      <c r="B2442">
        <v>1.1499999999999999</v>
      </c>
      <c r="C2442">
        <v>0.79999999999999993</v>
      </c>
      <c r="D2442">
        <v>1.1499999999999999</v>
      </c>
      <c r="E2442">
        <v>0.44999999999999996</v>
      </c>
      <c r="F2442">
        <v>5.05</v>
      </c>
      <c r="G2442">
        <v>0.44999999999999996</v>
      </c>
      <c r="H2442">
        <v>15.989853297050988</v>
      </c>
      <c r="I2442">
        <v>0.16804262366067993</v>
      </c>
      <c r="J2442">
        <v>0.16020505604181137</v>
      </c>
      <c r="K2442">
        <v>0.65543324032146633</v>
      </c>
      <c r="L2442">
        <v>0.76759779985334031</v>
      </c>
      <c r="M2442">
        <v>26.773578676164909</v>
      </c>
      <c r="N2442">
        <v>0.39550398085564981</v>
      </c>
    </row>
    <row r="2443" spans="2:14" x14ac:dyDescent="0.25">
      <c r="B2443">
        <v>1.1499999999999999</v>
      </c>
      <c r="C2443">
        <v>0.79999999999999993</v>
      </c>
      <c r="D2443">
        <v>1.1499999999999999</v>
      </c>
      <c r="E2443">
        <v>0.44999999999999996</v>
      </c>
      <c r="F2443">
        <v>5.05</v>
      </c>
      <c r="G2443">
        <v>0.79999999999999993</v>
      </c>
      <c r="H2443">
        <v>15.989853368713714</v>
      </c>
      <c r="I2443">
        <v>0.16805878710224162</v>
      </c>
      <c r="J2443">
        <v>0.1601846081503645</v>
      </c>
      <c r="K2443">
        <v>0.65548358953307384</v>
      </c>
      <c r="L2443">
        <v>0.76756883477172744</v>
      </c>
      <c r="M2443">
        <v>26.771880886869695</v>
      </c>
      <c r="N2443">
        <v>0.39550012317809269</v>
      </c>
    </row>
    <row r="2444" spans="2:14" x14ac:dyDescent="0.25">
      <c r="B2444">
        <v>1.1499999999999999</v>
      </c>
      <c r="C2444">
        <v>0.79999999999999993</v>
      </c>
      <c r="D2444">
        <v>1.1499999999999999</v>
      </c>
      <c r="E2444">
        <v>0.44999999999999996</v>
      </c>
      <c r="F2444">
        <v>5.05</v>
      </c>
      <c r="G2444">
        <v>1.1499999999999999</v>
      </c>
      <c r="H2444">
        <v>1000</v>
      </c>
      <c r="I2444">
        <v>0.5064308502401258</v>
      </c>
      <c r="J2444">
        <v>0.29168725797105588</v>
      </c>
      <c r="K2444">
        <v>-8.2922822793502937E-2</v>
      </c>
      <c r="L2444">
        <v>3.710404073689352E-3</v>
      </c>
      <c r="M2444">
        <v>5.0178738265638163</v>
      </c>
      <c r="N2444">
        <v>0.26183593717392462</v>
      </c>
    </row>
    <row r="2445" spans="2:14" x14ac:dyDescent="0.25">
      <c r="B2445">
        <v>1.1499999999999999</v>
      </c>
      <c r="C2445">
        <v>0.79999999999999993</v>
      </c>
      <c r="D2445">
        <v>1.1499999999999999</v>
      </c>
      <c r="E2445">
        <v>0.44999999999999996</v>
      </c>
      <c r="F2445">
        <v>5.05</v>
      </c>
      <c r="G2445">
        <v>1.5</v>
      </c>
      <c r="H2445">
        <v>15.98985332346739</v>
      </c>
      <c r="I2445">
        <v>0.16806571060044609</v>
      </c>
      <c r="J2445">
        <v>0.16017479550024918</v>
      </c>
      <c r="K2445">
        <v>0.65550816234141507</v>
      </c>
      <c r="L2445">
        <v>0.76759754394623692</v>
      </c>
      <c r="M2445">
        <v>26.77375656239748</v>
      </c>
      <c r="N2445">
        <v>0.39550419320071184</v>
      </c>
    </row>
    <row r="2446" spans="2:14" x14ac:dyDescent="0.25">
      <c r="B2446">
        <v>1.1499999999999999</v>
      </c>
      <c r="C2446">
        <v>0.79999999999999993</v>
      </c>
      <c r="D2446">
        <v>1.1499999999999999</v>
      </c>
      <c r="E2446">
        <v>0.44999999999999996</v>
      </c>
      <c r="F2446">
        <v>7.5250000000000004</v>
      </c>
      <c r="G2446">
        <v>0.44999999999999996</v>
      </c>
      <c r="H2446">
        <v>1000</v>
      </c>
      <c r="I2446">
        <v>1.5183580381726407</v>
      </c>
      <c r="J2446">
        <v>-0.16772763246959332</v>
      </c>
      <c r="K2446">
        <v>-0.62946977668284787</v>
      </c>
      <c r="L2446">
        <v>0.16159261084468482</v>
      </c>
      <c r="M2446">
        <v>7.5851599982209335</v>
      </c>
      <c r="N2446">
        <v>0.19535006364398116</v>
      </c>
    </row>
    <row r="2447" spans="2:14" x14ac:dyDescent="0.25">
      <c r="B2447">
        <v>1.1499999999999999</v>
      </c>
      <c r="C2447">
        <v>0.79999999999999993</v>
      </c>
      <c r="D2447">
        <v>1.1499999999999999</v>
      </c>
      <c r="E2447">
        <v>0.44999999999999996</v>
      </c>
      <c r="F2447">
        <v>7.5250000000000004</v>
      </c>
      <c r="G2447">
        <v>0.79999999999999993</v>
      </c>
      <c r="H2447">
        <v>1000</v>
      </c>
      <c r="I2447">
        <v>0.5754027753006441</v>
      </c>
      <c r="J2447">
        <v>0.21423782779615336</v>
      </c>
      <c r="K2447">
        <v>-7.9923477562905743E-2</v>
      </c>
      <c r="L2447">
        <v>0.11098252731419438</v>
      </c>
      <c r="M2447">
        <v>7.5818797230702994</v>
      </c>
      <c r="N2447">
        <v>0.13565628010088029</v>
      </c>
    </row>
    <row r="2448" spans="2:14" x14ac:dyDescent="0.25">
      <c r="B2448">
        <v>1.1499999999999999</v>
      </c>
      <c r="C2448">
        <v>0.79999999999999993</v>
      </c>
      <c r="D2448">
        <v>1.1499999999999999</v>
      </c>
      <c r="E2448">
        <v>0.44999999999999996</v>
      </c>
      <c r="F2448">
        <v>7.5250000000000004</v>
      </c>
      <c r="G2448">
        <v>1.1499999999999999</v>
      </c>
      <c r="H2448">
        <v>1000</v>
      </c>
      <c r="I2448">
        <v>0.87385199750852971</v>
      </c>
      <c r="J2448">
        <v>0.27677565990795772</v>
      </c>
      <c r="K2448">
        <v>-3.7381052056514819E-2</v>
      </c>
      <c r="L2448">
        <v>0.19234097444962256</v>
      </c>
      <c r="M2448">
        <v>7.3493663455069456</v>
      </c>
      <c r="N2448">
        <v>0.32107266441877658</v>
      </c>
    </row>
    <row r="2449" spans="2:14" x14ac:dyDescent="0.25">
      <c r="B2449">
        <v>1.1499999999999999</v>
      </c>
      <c r="C2449">
        <v>0.79999999999999993</v>
      </c>
      <c r="D2449">
        <v>1.1499999999999999</v>
      </c>
      <c r="E2449">
        <v>0.44999999999999996</v>
      </c>
      <c r="F2449">
        <v>7.5250000000000004</v>
      </c>
      <c r="G2449">
        <v>1.5</v>
      </c>
      <c r="H2449">
        <v>15.989853370884809</v>
      </c>
      <c r="I2449">
        <v>0.16805857579920364</v>
      </c>
      <c r="J2449">
        <v>0.16018046581685522</v>
      </c>
      <c r="K2449">
        <v>0.65549367474557219</v>
      </c>
      <c r="L2449">
        <v>0.76757003566001736</v>
      </c>
      <c r="M2449">
        <v>26.772016528238979</v>
      </c>
      <c r="N2449">
        <v>0.39550179279275333</v>
      </c>
    </row>
    <row r="2450" spans="2:14" x14ac:dyDescent="0.25">
      <c r="B2450">
        <v>1.1499999999999999</v>
      </c>
      <c r="C2450">
        <v>0.79999999999999993</v>
      </c>
      <c r="D2450">
        <v>1.1499999999999999</v>
      </c>
      <c r="E2450">
        <v>0.44999999999999996</v>
      </c>
      <c r="F2450">
        <v>10</v>
      </c>
      <c r="G2450">
        <v>0.44999999999999996</v>
      </c>
      <c r="H2450">
        <v>1000</v>
      </c>
      <c r="I2450">
        <v>1.530141432950056</v>
      </c>
      <c r="J2450">
        <v>-0.16475828974963558</v>
      </c>
      <c r="K2450">
        <v>-0.64211707863676803</v>
      </c>
      <c r="L2450">
        <v>0.32486129713077661</v>
      </c>
      <c r="M2450">
        <v>10.040556547760504</v>
      </c>
      <c r="N2450">
        <v>0.21391127976279406</v>
      </c>
    </row>
    <row r="2451" spans="2:14" x14ac:dyDescent="0.25">
      <c r="B2451">
        <v>1.1499999999999999</v>
      </c>
      <c r="C2451">
        <v>0.79999999999999993</v>
      </c>
      <c r="D2451">
        <v>1.1499999999999999</v>
      </c>
      <c r="E2451">
        <v>0.44999999999999996</v>
      </c>
      <c r="F2451">
        <v>10</v>
      </c>
      <c r="G2451">
        <v>0.79999999999999993</v>
      </c>
      <c r="H2451">
        <v>1000</v>
      </c>
      <c r="I2451">
        <v>0.58043442151242941</v>
      </c>
      <c r="J2451">
        <v>0.2063082313744663</v>
      </c>
      <c r="K2451">
        <v>-7.6983918670051443E-2</v>
      </c>
      <c r="L2451">
        <v>0.2877454188816741</v>
      </c>
      <c r="M2451">
        <v>10.037192065626551</v>
      </c>
      <c r="N2451">
        <v>0.15612231229838605</v>
      </c>
    </row>
    <row r="2452" spans="2:14" x14ac:dyDescent="0.25">
      <c r="B2452">
        <v>1.1499999999999999</v>
      </c>
      <c r="C2452">
        <v>0.79999999999999993</v>
      </c>
      <c r="D2452">
        <v>1.1499999999999999</v>
      </c>
      <c r="E2452">
        <v>0.44999999999999996</v>
      </c>
      <c r="F2452">
        <v>10</v>
      </c>
      <c r="G2452">
        <v>1.1499999999999999</v>
      </c>
      <c r="H2452">
        <v>1000</v>
      </c>
      <c r="I2452">
        <v>1.2338695504280528</v>
      </c>
      <c r="J2452">
        <v>-4.0163689506572897E-2</v>
      </c>
      <c r="K2452">
        <v>-0.15508826260392572</v>
      </c>
      <c r="L2452">
        <v>0.36767619880166491</v>
      </c>
      <c r="M2452">
        <v>9.670430126243339</v>
      </c>
      <c r="N2452">
        <v>0.40211682415599376</v>
      </c>
    </row>
    <row r="2453" spans="2:14" x14ac:dyDescent="0.25">
      <c r="B2453">
        <v>1.1499999999999999</v>
      </c>
      <c r="C2453">
        <v>0.79999999999999993</v>
      </c>
      <c r="D2453">
        <v>1.1499999999999999</v>
      </c>
      <c r="E2453">
        <v>0.44999999999999996</v>
      </c>
      <c r="F2453">
        <v>10</v>
      </c>
      <c r="G2453">
        <v>1.5</v>
      </c>
      <c r="H2453">
        <v>15.989853361207132</v>
      </c>
      <c r="I2453">
        <v>0.16806117810711671</v>
      </c>
      <c r="J2453">
        <v>0.16017752934840562</v>
      </c>
      <c r="K2453">
        <v>0.65550253205142506</v>
      </c>
      <c r="L2453">
        <v>0.76757564391666511</v>
      </c>
      <c r="M2453">
        <v>26.772401358590432</v>
      </c>
      <c r="N2453">
        <v>0.39550301272808286</v>
      </c>
    </row>
    <row r="2454" spans="2:14" x14ac:dyDescent="0.25">
      <c r="B2454">
        <v>1.1499999999999999</v>
      </c>
      <c r="C2454">
        <v>0.79999999999999993</v>
      </c>
      <c r="D2454">
        <v>1.1499999999999999</v>
      </c>
      <c r="E2454">
        <v>0.79999999999999993</v>
      </c>
      <c r="F2454">
        <v>2.5750000000000002</v>
      </c>
      <c r="G2454">
        <v>0.44999999999999996</v>
      </c>
      <c r="H2454">
        <v>1000</v>
      </c>
      <c r="I2454">
        <v>1.4372440399579369</v>
      </c>
      <c r="J2454">
        <v>-0.28899265003599872</v>
      </c>
      <c r="K2454">
        <v>-0.69328449036312356</v>
      </c>
      <c r="L2454">
        <v>9.9999999999988987E-5</v>
      </c>
      <c r="M2454">
        <v>4.3074848696119608</v>
      </c>
      <c r="N2454">
        <v>2.2367935111080595E-3</v>
      </c>
    </row>
    <row r="2455" spans="2:14" x14ac:dyDescent="0.25">
      <c r="B2455">
        <v>1.1499999999999999</v>
      </c>
      <c r="C2455">
        <v>0.79999999999999993</v>
      </c>
      <c r="D2455">
        <v>1.1499999999999999</v>
      </c>
      <c r="E2455">
        <v>0.79999999999999993</v>
      </c>
      <c r="F2455">
        <v>2.5750000000000002</v>
      </c>
      <c r="G2455">
        <v>0.79999999999999993</v>
      </c>
      <c r="H2455">
        <v>1000</v>
      </c>
      <c r="I2455">
        <v>1.2434175237010434</v>
      </c>
      <c r="J2455">
        <v>2.8830271168532207E-2</v>
      </c>
      <c r="K2455">
        <v>-6.5595457779744959E-2</v>
      </c>
      <c r="L2455">
        <v>9.9999999999988987E-5</v>
      </c>
      <c r="M2455">
        <v>3.6085048445931598</v>
      </c>
      <c r="N2455">
        <v>7.1131293036228116E-2</v>
      </c>
    </row>
    <row r="2456" spans="2:14" x14ac:dyDescent="0.25">
      <c r="B2456">
        <v>1.1499999999999999</v>
      </c>
      <c r="C2456">
        <v>0.79999999999999993</v>
      </c>
      <c r="D2456">
        <v>1.1499999999999999</v>
      </c>
      <c r="E2456">
        <v>0.79999999999999993</v>
      </c>
      <c r="F2456">
        <v>2.5750000000000002</v>
      </c>
      <c r="G2456">
        <v>1.1499999999999999</v>
      </c>
      <c r="H2456">
        <v>1000</v>
      </c>
      <c r="I2456">
        <v>0.86977040912029635</v>
      </c>
      <c r="J2456">
        <v>5.148071287273942E-2</v>
      </c>
      <c r="K2456">
        <v>-0.14520004290900379</v>
      </c>
      <c r="L2456">
        <v>1.0000000000010001E-4</v>
      </c>
      <c r="M2456">
        <v>3.7025755775756979</v>
      </c>
      <c r="N2456">
        <v>0.18006142452046534</v>
      </c>
    </row>
    <row r="2457" spans="2:14" x14ac:dyDescent="0.25">
      <c r="B2457">
        <v>1.1499999999999999</v>
      </c>
      <c r="C2457">
        <v>0.79999999999999993</v>
      </c>
      <c r="D2457">
        <v>1.1499999999999999</v>
      </c>
      <c r="E2457">
        <v>0.79999999999999993</v>
      </c>
      <c r="F2457">
        <v>2.5750000000000002</v>
      </c>
      <c r="G2457">
        <v>1.5</v>
      </c>
      <c r="H2457">
        <v>1000</v>
      </c>
      <c r="I2457">
        <v>1.4305393515707001</v>
      </c>
      <c r="J2457">
        <v>-1.0141630102814214E-2</v>
      </c>
      <c r="K2457">
        <v>-0.30111247905310745</v>
      </c>
      <c r="L2457">
        <v>9.9999999999988987E-5</v>
      </c>
      <c r="M2457">
        <v>3.1021308729249539</v>
      </c>
      <c r="N2457">
        <v>9.9999999999988987E-5</v>
      </c>
    </row>
    <row r="2458" spans="2:14" x14ac:dyDescent="0.25">
      <c r="B2458">
        <v>1.1499999999999999</v>
      </c>
      <c r="C2458">
        <v>0.79999999999999993</v>
      </c>
      <c r="D2458">
        <v>1.1499999999999999</v>
      </c>
      <c r="E2458">
        <v>0.79999999999999993</v>
      </c>
      <c r="F2458">
        <v>5.05</v>
      </c>
      <c r="G2458">
        <v>0.44999999999999996</v>
      </c>
      <c r="H2458">
        <v>15.989853333299026</v>
      </c>
      <c r="I2458">
        <v>0.16805674544298319</v>
      </c>
      <c r="J2458">
        <v>0.16017464530079639</v>
      </c>
      <c r="K2458">
        <v>0.65551291484016982</v>
      </c>
      <c r="L2458">
        <v>0.76759674116945587</v>
      </c>
      <c r="M2458">
        <v>26.77374979905861</v>
      </c>
      <c r="N2458">
        <v>0.39550664045801576</v>
      </c>
    </row>
    <row r="2459" spans="2:14" x14ac:dyDescent="0.25">
      <c r="B2459">
        <v>1.1499999999999999</v>
      </c>
      <c r="C2459">
        <v>0.79999999999999993</v>
      </c>
      <c r="D2459">
        <v>1.1499999999999999</v>
      </c>
      <c r="E2459">
        <v>0.79999999999999993</v>
      </c>
      <c r="F2459">
        <v>5.05</v>
      </c>
      <c r="G2459">
        <v>0.79999999999999993</v>
      </c>
      <c r="H2459">
        <v>1000</v>
      </c>
      <c r="I2459">
        <v>1.1629123017369809</v>
      </c>
      <c r="J2459">
        <v>-0.21063645184315871</v>
      </c>
      <c r="K2459">
        <v>-0.3101417688607242</v>
      </c>
      <c r="L2459">
        <v>5.8447047440344069E-2</v>
      </c>
      <c r="M2459">
        <v>5.0792257788219413</v>
      </c>
      <c r="N2459">
        <v>0.3005946150648266</v>
      </c>
    </row>
    <row r="2460" spans="2:14" x14ac:dyDescent="0.25">
      <c r="B2460">
        <v>1.1499999999999999</v>
      </c>
      <c r="C2460">
        <v>0.79999999999999993</v>
      </c>
      <c r="D2460">
        <v>1.1499999999999999</v>
      </c>
      <c r="E2460">
        <v>0.79999999999999993</v>
      </c>
      <c r="F2460">
        <v>5.05</v>
      </c>
      <c r="G2460">
        <v>1.1499999999999999</v>
      </c>
      <c r="H2460">
        <v>1000</v>
      </c>
      <c r="I2460">
        <v>0.46253961126954246</v>
      </c>
      <c r="J2460">
        <v>0.34345776956673446</v>
      </c>
      <c r="K2460">
        <v>-0.19440442097897137</v>
      </c>
      <c r="L2460">
        <v>1.7644391851120024E-2</v>
      </c>
      <c r="M2460">
        <v>5.1270109941506581</v>
      </c>
      <c r="N2460">
        <v>0.26028487794046701</v>
      </c>
    </row>
    <row r="2461" spans="2:14" x14ac:dyDescent="0.25">
      <c r="B2461">
        <v>1.1499999999999999</v>
      </c>
      <c r="C2461">
        <v>0.79999999999999993</v>
      </c>
      <c r="D2461">
        <v>1.1499999999999999</v>
      </c>
      <c r="E2461">
        <v>0.79999999999999993</v>
      </c>
      <c r="F2461">
        <v>5.05</v>
      </c>
      <c r="G2461">
        <v>1.5</v>
      </c>
      <c r="H2461">
        <v>15.989853315716351</v>
      </c>
      <c r="I2461">
        <v>0.16805758666210754</v>
      </c>
      <c r="J2461">
        <v>0.16018100020349371</v>
      </c>
      <c r="K2461">
        <v>0.65548949088592856</v>
      </c>
      <c r="L2461">
        <v>0.76760494874773821</v>
      </c>
      <c r="M2461">
        <v>26.774271643137645</v>
      </c>
      <c r="N2461">
        <v>0.39550322705572899</v>
      </c>
    </row>
    <row r="2462" spans="2:14" x14ac:dyDescent="0.25">
      <c r="B2462">
        <v>1.1499999999999999</v>
      </c>
      <c r="C2462">
        <v>0.79999999999999993</v>
      </c>
      <c r="D2462">
        <v>1.1499999999999999</v>
      </c>
      <c r="E2462">
        <v>0.79999999999999993</v>
      </c>
      <c r="F2462">
        <v>7.5250000000000004</v>
      </c>
      <c r="G2462">
        <v>0.44999999999999996</v>
      </c>
      <c r="H2462">
        <v>1000</v>
      </c>
      <c r="I2462">
        <v>1.3446741488242919</v>
      </c>
      <c r="J2462">
        <v>0.13181544078396606</v>
      </c>
      <c r="K2462">
        <v>-7.1704332341601118E-3</v>
      </c>
      <c r="L2462">
        <v>0.11544974979572523</v>
      </c>
      <c r="M2462">
        <v>7.0912687681822044</v>
      </c>
      <c r="N2462">
        <v>0.30975505568871686</v>
      </c>
    </row>
    <row r="2463" spans="2:14" x14ac:dyDescent="0.25">
      <c r="B2463">
        <v>1.1499999999999999</v>
      </c>
      <c r="C2463">
        <v>0.79999999999999993</v>
      </c>
      <c r="D2463">
        <v>1.1499999999999999</v>
      </c>
      <c r="E2463">
        <v>0.79999999999999993</v>
      </c>
      <c r="F2463">
        <v>7.5250000000000004</v>
      </c>
      <c r="G2463">
        <v>0.79999999999999993</v>
      </c>
      <c r="H2463">
        <v>1000</v>
      </c>
      <c r="I2463">
        <v>1.0797054519105969</v>
      </c>
      <c r="J2463">
        <v>-0.15269873363160191</v>
      </c>
      <c r="K2463">
        <v>-0.18990297434278691</v>
      </c>
      <c r="L2463">
        <v>0.20899637110694824</v>
      </c>
      <c r="M2463">
        <v>7.3479094276290384</v>
      </c>
      <c r="N2463">
        <v>0.25253265641979744</v>
      </c>
    </row>
    <row r="2464" spans="2:14" x14ac:dyDescent="0.25">
      <c r="B2464">
        <v>1.1499999999999999</v>
      </c>
      <c r="C2464">
        <v>0.79999999999999993</v>
      </c>
      <c r="D2464">
        <v>1.1499999999999999</v>
      </c>
      <c r="E2464">
        <v>0.79999999999999993</v>
      </c>
      <c r="F2464">
        <v>7.5250000000000004</v>
      </c>
      <c r="G2464">
        <v>1.1499999999999999</v>
      </c>
      <c r="H2464">
        <v>1000</v>
      </c>
      <c r="I2464">
        <v>0.3538660496726691</v>
      </c>
      <c r="J2464">
        <v>0.3928542675556943</v>
      </c>
      <c r="K2464">
        <v>-0.129392529019418</v>
      </c>
      <c r="L2464">
        <v>0.12865091539710904</v>
      </c>
      <c r="M2464">
        <v>7.491817344482298</v>
      </c>
      <c r="N2464">
        <v>0.27218543224645414</v>
      </c>
    </row>
    <row r="2465" spans="2:14" x14ac:dyDescent="0.25">
      <c r="B2465">
        <v>1.1499999999999999</v>
      </c>
      <c r="C2465">
        <v>0.79999999999999993</v>
      </c>
      <c r="D2465">
        <v>1.1499999999999999</v>
      </c>
      <c r="E2465">
        <v>0.79999999999999993</v>
      </c>
      <c r="F2465">
        <v>7.5250000000000004</v>
      </c>
      <c r="G2465">
        <v>1.5</v>
      </c>
      <c r="H2465">
        <v>15.989853362416239</v>
      </c>
      <c r="I2465">
        <v>0.16806068773800453</v>
      </c>
      <c r="J2465">
        <v>0.16017538524920807</v>
      </c>
      <c r="K2465">
        <v>0.6555051095585559</v>
      </c>
      <c r="L2465">
        <v>0.76757884044623603</v>
      </c>
      <c r="M2465">
        <v>26.772607980161666</v>
      </c>
      <c r="N2465">
        <v>0.39550422956457265</v>
      </c>
    </row>
    <row r="2466" spans="2:14" x14ac:dyDescent="0.25">
      <c r="B2466">
        <v>1.1499999999999999</v>
      </c>
      <c r="C2466">
        <v>0.79999999999999993</v>
      </c>
      <c r="D2466">
        <v>1.1499999999999999</v>
      </c>
      <c r="E2466">
        <v>0.79999999999999993</v>
      </c>
      <c r="F2466">
        <v>10</v>
      </c>
      <c r="G2466">
        <v>0.44999999999999996</v>
      </c>
      <c r="H2466">
        <v>1000</v>
      </c>
      <c r="I2466">
        <v>1.5038120950310392</v>
      </c>
      <c r="J2466">
        <v>-0.16998969928106089</v>
      </c>
      <c r="K2466">
        <v>-0.61312349292670598</v>
      </c>
      <c r="L2466">
        <v>0.21630831206983156</v>
      </c>
      <c r="M2466">
        <v>10.043469520761377</v>
      </c>
      <c r="N2466">
        <v>0.25278304245475419</v>
      </c>
    </row>
    <row r="2467" spans="2:14" x14ac:dyDescent="0.25">
      <c r="B2467">
        <v>1.1499999999999999</v>
      </c>
      <c r="C2467">
        <v>0.79999999999999993</v>
      </c>
      <c r="D2467">
        <v>1.1499999999999999</v>
      </c>
      <c r="E2467">
        <v>0.79999999999999993</v>
      </c>
      <c r="F2467">
        <v>10</v>
      </c>
      <c r="G2467">
        <v>0.79999999999999993</v>
      </c>
      <c r="H2467">
        <v>1000</v>
      </c>
      <c r="I2467">
        <v>1.2992727015981045</v>
      </c>
      <c r="J2467">
        <v>6.2049273114625381E-2</v>
      </c>
      <c r="K2467">
        <v>-6.454451738276501E-2</v>
      </c>
      <c r="L2467">
        <v>0.31778766605411152</v>
      </c>
      <c r="M2467">
        <v>9.5376459564853331</v>
      </c>
      <c r="N2467">
        <v>0.36288105111226004</v>
      </c>
    </row>
    <row r="2468" spans="2:14" x14ac:dyDescent="0.25">
      <c r="B2468">
        <v>1.1499999999999999</v>
      </c>
      <c r="C2468">
        <v>0.79999999999999993</v>
      </c>
      <c r="D2468">
        <v>1.1499999999999999</v>
      </c>
      <c r="E2468">
        <v>0.79999999999999993</v>
      </c>
      <c r="F2468">
        <v>10</v>
      </c>
      <c r="G2468">
        <v>1.1499999999999999</v>
      </c>
      <c r="H2468">
        <v>1000</v>
      </c>
      <c r="I2468">
        <v>0.42888781892287575</v>
      </c>
      <c r="J2468">
        <v>0.35643389401702869</v>
      </c>
      <c r="K2468">
        <v>-5.9395096930693059E-3</v>
      </c>
      <c r="L2468">
        <v>0.32249661763437987</v>
      </c>
      <c r="M2468">
        <v>9.9448498275067028</v>
      </c>
      <c r="N2468">
        <v>0.42194411036142165</v>
      </c>
    </row>
    <row r="2469" spans="2:14" x14ac:dyDescent="0.25">
      <c r="B2469">
        <v>1.1499999999999999</v>
      </c>
      <c r="C2469">
        <v>0.79999999999999993</v>
      </c>
      <c r="D2469">
        <v>1.1499999999999999</v>
      </c>
      <c r="E2469">
        <v>0.79999999999999993</v>
      </c>
      <c r="F2469">
        <v>10</v>
      </c>
      <c r="G2469">
        <v>1.5</v>
      </c>
      <c r="H2469">
        <v>15.989853344628591</v>
      </c>
      <c r="I2469">
        <v>0.16806225830313007</v>
      </c>
      <c r="J2469">
        <v>0.16017942651902592</v>
      </c>
      <c r="K2469">
        <v>0.65549511147769934</v>
      </c>
      <c r="L2469">
        <v>0.767585375678278</v>
      </c>
      <c r="M2469">
        <v>26.772765159502697</v>
      </c>
      <c r="N2469">
        <v>0.39550550935625289</v>
      </c>
    </row>
    <row r="2470" spans="2:14" x14ac:dyDescent="0.25">
      <c r="B2470">
        <v>1.1499999999999999</v>
      </c>
      <c r="C2470">
        <v>0.79999999999999993</v>
      </c>
      <c r="D2470">
        <v>1.1499999999999999</v>
      </c>
      <c r="E2470">
        <v>1.1499999999999999</v>
      </c>
      <c r="F2470">
        <v>2.5750000000000002</v>
      </c>
      <c r="G2470">
        <v>0.44999999999999996</v>
      </c>
      <c r="H2470">
        <v>1000</v>
      </c>
      <c r="I2470">
        <v>1.2458322144964202</v>
      </c>
      <c r="J2470">
        <v>4.104329184300437E-2</v>
      </c>
      <c r="K2470">
        <v>-3.5180782072617878E-2</v>
      </c>
      <c r="L2470">
        <v>9.9999999999988987E-5</v>
      </c>
      <c r="M2470">
        <v>3.6182337924562833</v>
      </c>
      <c r="N2470">
        <v>0.12784533390612574</v>
      </c>
    </row>
    <row r="2471" spans="2:14" x14ac:dyDescent="0.25">
      <c r="B2471">
        <v>1.1499999999999999</v>
      </c>
      <c r="C2471">
        <v>0.79999999999999993</v>
      </c>
      <c r="D2471">
        <v>1.1499999999999999</v>
      </c>
      <c r="E2471">
        <v>1.1499999999999999</v>
      </c>
      <c r="F2471">
        <v>2.5750000000000002</v>
      </c>
      <c r="G2471">
        <v>0.79999999999999993</v>
      </c>
      <c r="H2471">
        <v>1000</v>
      </c>
      <c r="I2471">
        <v>0.75236359733900549</v>
      </c>
      <c r="J2471">
        <v>-0.28958004745475935</v>
      </c>
      <c r="K2471">
        <v>-0.28274479018135368</v>
      </c>
      <c r="L2471">
        <v>9.9999999999988987E-5</v>
      </c>
      <c r="M2471">
        <v>4.2754406601751933</v>
      </c>
      <c r="N2471">
        <v>8.3442371796637521E-2</v>
      </c>
    </row>
    <row r="2472" spans="2:14" x14ac:dyDescent="0.25">
      <c r="B2472">
        <v>1.1499999999999999</v>
      </c>
      <c r="C2472">
        <v>0.79999999999999993</v>
      </c>
      <c r="D2472">
        <v>1.1499999999999999</v>
      </c>
      <c r="E2472">
        <v>1.1499999999999999</v>
      </c>
      <c r="F2472">
        <v>2.5750000000000002</v>
      </c>
      <c r="G2472">
        <v>1.1499999999999999</v>
      </c>
      <c r="H2472">
        <v>1000</v>
      </c>
      <c r="I2472">
        <v>1.3811171983999049</v>
      </c>
      <c r="J2472">
        <v>8.8910775577179524E-2</v>
      </c>
      <c r="K2472">
        <v>-0.10486157024260323</v>
      </c>
      <c r="L2472">
        <v>9.9999999999988987E-5</v>
      </c>
      <c r="M2472">
        <v>3.1050302921232875</v>
      </c>
      <c r="N2472">
        <v>9.9999999999988987E-5</v>
      </c>
    </row>
    <row r="2473" spans="2:14" x14ac:dyDescent="0.25">
      <c r="B2473">
        <v>1.1499999999999999</v>
      </c>
      <c r="C2473">
        <v>0.79999999999999993</v>
      </c>
      <c r="D2473">
        <v>1.1499999999999999</v>
      </c>
      <c r="E2473">
        <v>1.1499999999999999</v>
      </c>
      <c r="F2473">
        <v>2.5750000000000002</v>
      </c>
      <c r="G2473">
        <v>1.5</v>
      </c>
      <c r="H2473">
        <v>1000</v>
      </c>
      <c r="I2473">
        <v>1.4667676394613882</v>
      </c>
      <c r="J2473">
        <v>-0.20134803018708791</v>
      </c>
      <c r="K2473">
        <v>-0.60568229030189658</v>
      </c>
      <c r="L2473">
        <v>9.9999999999988987E-5</v>
      </c>
      <c r="M2473">
        <v>3.152594276540496</v>
      </c>
      <c r="N2473">
        <v>0.28180930846863239</v>
      </c>
    </row>
    <row r="2474" spans="2:14" x14ac:dyDescent="0.25">
      <c r="B2474">
        <v>1.1499999999999999</v>
      </c>
      <c r="C2474">
        <v>0.79999999999999993</v>
      </c>
      <c r="D2474">
        <v>1.1499999999999999</v>
      </c>
      <c r="E2474">
        <v>1.1499999999999999</v>
      </c>
      <c r="F2474">
        <v>5.05</v>
      </c>
      <c r="G2474">
        <v>0.44999999999999996</v>
      </c>
      <c r="H2474">
        <v>15.98985333529161</v>
      </c>
      <c r="I2474">
        <v>0.16806595821173193</v>
      </c>
      <c r="J2474">
        <v>0.16017601089657532</v>
      </c>
      <c r="K2474">
        <v>0.65550496296438554</v>
      </c>
      <c r="L2474">
        <v>0.7675881959726214</v>
      </c>
      <c r="M2474">
        <v>26.773102021214346</v>
      </c>
      <c r="N2474">
        <v>0.39550504676774351</v>
      </c>
    </row>
    <row r="2475" spans="2:14" x14ac:dyDescent="0.25">
      <c r="B2475">
        <v>1.1499999999999999</v>
      </c>
      <c r="C2475">
        <v>0.79999999999999993</v>
      </c>
      <c r="D2475">
        <v>1.1499999999999999</v>
      </c>
      <c r="E2475">
        <v>1.1499999999999999</v>
      </c>
      <c r="F2475">
        <v>5.05</v>
      </c>
      <c r="G2475">
        <v>0.79999999999999993</v>
      </c>
      <c r="H2475">
        <v>1000</v>
      </c>
      <c r="I2475">
        <v>0.85289298418883908</v>
      </c>
      <c r="J2475">
        <v>-0.20279407416059742</v>
      </c>
      <c r="K2475">
        <v>-9.0183040745265841E-2</v>
      </c>
      <c r="L2475">
        <v>3.2607941779644697E-2</v>
      </c>
      <c r="M2475">
        <v>5.1608818436399329</v>
      </c>
      <c r="N2475">
        <v>0.21754614631744065</v>
      </c>
    </row>
    <row r="2476" spans="2:14" x14ac:dyDescent="0.25">
      <c r="B2476">
        <v>1.1499999999999999</v>
      </c>
      <c r="C2476">
        <v>0.79999999999999993</v>
      </c>
      <c r="D2476">
        <v>1.1499999999999999</v>
      </c>
      <c r="E2476">
        <v>1.1499999999999999</v>
      </c>
      <c r="F2476">
        <v>5.05</v>
      </c>
      <c r="G2476">
        <v>1.1499999999999999</v>
      </c>
      <c r="H2476">
        <v>15.98985331845825</v>
      </c>
      <c r="I2476">
        <v>0.1680571506229471</v>
      </c>
      <c r="J2476">
        <v>0.16018422482450911</v>
      </c>
      <c r="K2476">
        <v>0.65548383946189304</v>
      </c>
      <c r="L2476">
        <v>0.76759014565903683</v>
      </c>
      <c r="M2476">
        <v>26.773205236720148</v>
      </c>
      <c r="N2476">
        <v>0.39550149005502822</v>
      </c>
    </row>
    <row r="2477" spans="2:14" x14ac:dyDescent="0.25">
      <c r="B2477">
        <v>1.1499999999999999</v>
      </c>
      <c r="C2477">
        <v>0.79999999999999993</v>
      </c>
      <c r="D2477">
        <v>1.1499999999999999</v>
      </c>
      <c r="E2477">
        <v>1.1499999999999999</v>
      </c>
      <c r="F2477">
        <v>5.05</v>
      </c>
      <c r="G2477">
        <v>1.5</v>
      </c>
      <c r="H2477">
        <v>1000</v>
      </c>
      <c r="I2477">
        <v>1.4130723273390167</v>
      </c>
      <c r="J2477">
        <v>-4.7603060694621058E-2</v>
      </c>
      <c r="K2477">
        <v>-0.33040988457641796</v>
      </c>
      <c r="L2477">
        <v>9.9999999999988987E-5</v>
      </c>
      <c r="M2477">
        <v>5.3034871477003396</v>
      </c>
      <c r="N2477">
        <v>9.9999999999988987E-5</v>
      </c>
    </row>
    <row r="2478" spans="2:14" x14ac:dyDescent="0.25">
      <c r="B2478">
        <v>1.1499999999999999</v>
      </c>
      <c r="C2478">
        <v>0.79999999999999993</v>
      </c>
      <c r="D2478">
        <v>1.1499999999999999</v>
      </c>
      <c r="E2478">
        <v>1.1499999999999999</v>
      </c>
      <c r="F2478">
        <v>7.5250000000000004</v>
      </c>
      <c r="G2478">
        <v>0.44999999999999996</v>
      </c>
      <c r="H2478">
        <v>1000</v>
      </c>
      <c r="I2478">
        <v>1.4714566801518696</v>
      </c>
      <c r="J2478">
        <v>-0.20856089139377665</v>
      </c>
      <c r="K2478">
        <v>-0.62306628469223413</v>
      </c>
      <c r="L2478">
        <v>1.241139822030999E-2</v>
      </c>
      <c r="M2478">
        <v>7.6138763627788091</v>
      </c>
      <c r="N2478">
        <v>0.39922601214879705</v>
      </c>
    </row>
    <row r="2479" spans="2:14" x14ac:dyDescent="0.25">
      <c r="B2479">
        <v>1.1499999999999999</v>
      </c>
      <c r="C2479">
        <v>0.79999999999999993</v>
      </c>
      <c r="D2479">
        <v>1.1499999999999999</v>
      </c>
      <c r="E2479">
        <v>1.1499999999999999</v>
      </c>
      <c r="F2479">
        <v>7.5250000000000004</v>
      </c>
      <c r="G2479">
        <v>0.79999999999999993</v>
      </c>
      <c r="H2479">
        <v>1000</v>
      </c>
      <c r="I2479">
        <v>0.29532408243387664</v>
      </c>
      <c r="J2479">
        <v>0.31259908888110777</v>
      </c>
      <c r="K2479">
        <v>-9.922982306518241E-2</v>
      </c>
      <c r="L2479">
        <v>0.10100620093665962</v>
      </c>
      <c r="M2479">
        <v>7.4997117508537405</v>
      </c>
      <c r="N2479">
        <v>0.26421857926700232</v>
      </c>
    </row>
    <row r="2480" spans="2:14" x14ac:dyDescent="0.25">
      <c r="B2480">
        <v>1.1499999999999999</v>
      </c>
      <c r="C2480">
        <v>0.79999999999999993</v>
      </c>
      <c r="D2480">
        <v>1.1499999999999999</v>
      </c>
      <c r="E2480">
        <v>1.1499999999999999</v>
      </c>
      <c r="F2480">
        <v>7.5250000000000004</v>
      </c>
      <c r="G2480">
        <v>1.1499999999999999</v>
      </c>
      <c r="H2480">
        <v>1000</v>
      </c>
      <c r="I2480">
        <v>0.32631550465201342</v>
      </c>
      <c r="J2480">
        <v>0.31209145119649595</v>
      </c>
      <c r="K2480">
        <v>-7.3745175623885606E-2</v>
      </c>
      <c r="L2480">
        <v>0.29372843961540079</v>
      </c>
      <c r="M2480">
        <v>7.5228510706306722</v>
      </c>
      <c r="N2480">
        <v>0.30848514853359926</v>
      </c>
    </row>
    <row r="2481" spans="2:14" x14ac:dyDescent="0.25">
      <c r="B2481">
        <v>1.1499999999999999</v>
      </c>
      <c r="C2481">
        <v>0.79999999999999993</v>
      </c>
      <c r="D2481">
        <v>1.1499999999999999</v>
      </c>
      <c r="E2481">
        <v>1.1499999999999999</v>
      </c>
      <c r="F2481">
        <v>7.5250000000000004</v>
      </c>
      <c r="G2481">
        <v>1.5</v>
      </c>
      <c r="H2481">
        <v>1000</v>
      </c>
      <c r="I2481">
        <v>1.3678446979326466</v>
      </c>
      <c r="J2481">
        <v>5.9804376835013606E-2</v>
      </c>
      <c r="K2481">
        <v>-0.12946045105326309</v>
      </c>
      <c r="L2481">
        <v>9.9999999999988987E-5</v>
      </c>
      <c r="M2481">
        <v>7.6737076015062389</v>
      </c>
      <c r="N2481">
        <v>9.9999999999988987E-5</v>
      </c>
    </row>
    <row r="2482" spans="2:14" x14ac:dyDescent="0.25">
      <c r="B2482">
        <v>1.1499999999999999</v>
      </c>
      <c r="C2482">
        <v>0.79999999999999993</v>
      </c>
      <c r="D2482">
        <v>1.1499999999999999</v>
      </c>
      <c r="E2482">
        <v>1.1499999999999999</v>
      </c>
      <c r="F2482">
        <v>10</v>
      </c>
      <c r="G2482">
        <v>0.44999999999999996</v>
      </c>
      <c r="H2482">
        <v>1000</v>
      </c>
      <c r="I2482">
        <v>1.4786527710241977</v>
      </c>
      <c r="J2482">
        <v>-0.20005163225436473</v>
      </c>
      <c r="K2482">
        <v>-0.620964094110245</v>
      </c>
      <c r="L2482">
        <v>0.13202225054626537</v>
      </c>
      <c r="M2482">
        <v>10.058892372782045</v>
      </c>
      <c r="N2482">
        <v>0.35080546141065916</v>
      </c>
    </row>
    <row r="2483" spans="2:14" x14ac:dyDescent="0.25">
      <c r="B2483">
        <v>1.1499999999999999</v>
      </c>
      <c r="C2483">
        <v>0.79999999999999993</v>
      </c>
      <c r="D2483">
        <v>1.1499999999999999</v>
      </c>
      <c r="E2483">
        <v>1.1499999999999999</v>
      </c>
      <c r="F2483">
        <v>10</v>
      </c>
      <c r="G2483">
        <v>0.79999999999999993</v>
      </c>
      <c r="H2483">
        <v>1000</v>
      </c>
      <c r="I2483">
        <v>0.36022031436449142</v>
      </c>
      <c r="J2483">
        <v>0.37908798851565495</v>
      </c>
      <c r="K2483">
        <v>-9.6905793197988865E-2</v>
      </c>
      <c r="L2483">
        <v>0.31098587281369483</v>
      </c>
      <c r="M2483">
        <v>9.9451891820631211</v>
      </c>
      <c r="N2483">
        <v>0.43020789047767455</v>
      </c>
    </row>
    <row r="2484" spans="2:14" x14ac:dyDescent="0.25">
      <c r="B2484">
        <v>1.1499999999999999</v>
      </c>
      <c r="C2484">
        <v>0.79999999999999993</v>
      </c>
      <c r="D2484">
        <v>1.1499999999999999</v>
      </c>
      <c r="E2484">
        <v>1.1499999999999999</v>
      </c>
      <c r="F2484">
        <v>10</v>
      </c>
      <c r="G2484">
        <v>1.1499999999999999</v>
      </c>
      <c r="H2484">
        <v>15.989853398297255</v>
      </c>
      <c r="I2484">
        <v>0.16806123496463268</v>
      </c>
      <c r="J2484">
        <v>0.16018208942989728</v>
      </c>
      <c r="K2484">
        <v>0.65548856011169276</v>
      </c>
      <c r="L2484">
        <v>0.7675620467166594</v>
      </c>
      <c r="M2484">
        <v>26.771535774498393</v>
      </c>
      <c r="N2484">
        <v>0.39549934915440904</v>
      </c>
    </row>
    <row r="2485" spans="2:14" x14ac:dyDescent="0.25">
      <c r="B2485">
        <v>1.1499999999999999</v>
      </c>
      <c r="C2485">
        <v>0.79999999999999993</v>
      </c>
      <c r="D2485">
        <v>1.1499999999999999</v>
      </c>
      <c r="E2485">
        <v>1.1499999999999999</v>
      </c>
      <c r="F2485">
        <v>10</v>
      </c>
      <c r="G2485">
        <v>1.5</v>
      </c>
      <c r="H2485">
        <v>1000</v>
      </c>
      <c r="I2485">
        <v>1.3400913392848439</v>
      </c>
      <c r="J2485">
        <v>0.10861074269945692</v>
      </c>
      <c r="K2485">
        <v>-3.0756922192433422E-2</v>
      </c>
      <c r="L2485">
        <v>9.9999999999988987E-5</v>
      </c>
      <c r="M2485">
        <v>10.099258042788517</v>
      </c>
      <c r="N2485">
        <v>9.9999999999988987E-5</v>
      </c>
    </row>
    <row r="2486" spans="2:14" x14ac:dyDescent="0.25">
      <c r="B2486">
        <v>1.1499999999999999</v>
      </c>
      <c r="C2486">
        <v>0.79999999999999993</v>
      </c>
      <c r="D2486">
        <v>1.1499999999999999</v>
      </c>
      <c r="E2486">
        <v>1.5</v>
      </c>
      <c r="F2486">
        <v>2.5750000000000002</v>
      </c>
      <c r="G2486">
        <v>0.44999999999999996</v>
      </c>
      <c r="H2486">
        <v>15.989853399375137</v>
      </c>
      <c r="I2486">
        <v>0.1680537866959797</v>
      </c>
      <c r="J2486">
        <v>0.16018704961900221</v>
      </c>
      <c r="K2486">
        <v>0.65547796156846216</v>
      </c>
      <c r="L2486">
        <v>0.76756041389456164</v>
      </c>
      <c r="M2486">
        <v>26.771297190250618</v>
      </c>
      <c r="N2486">
        <v>0.39549813964694042</v>
      </c>
    </row>
    <row r="2487" spans="2:14" x14ac:dyDescent="0.25">
      <c r="B2487">
        <v>1.1499999999999999</v>
      </c>
      <c r="C2487">
        <v>0.79999999999999993</v>
      </c>
      <c r="D2487">
        <v>1.1499999999999999</v>
      </c>
      <c r="E2487">
        <v>1.5</v>
      </c>
      <c r="F2487">
        <v>2.5750000000000002</v>
      </c>
      <c r="G2487">
        <v>0.79999999999999993</v>
      </c>
      <c r="H2487">
        <v>1000</v>
      </c>
      <c r="I2487">
        <v>0.86745061981163341</v>
      </c>
      <c r="J2487">
        <v>0.10961593058681307</v>
      </c>
      <c r="K2487">
        <v>-4.0966373724473482E-2</v>
      </c>
      <c r="L2487">
        <v>9.9999999999988987E-5</v>
      </c>
      <c r="M2487">
        <v>3.621679523381478</v>
      </c>
      <c r="N2487">
        <v>0.13802327542833889</v>
      </c>
    </row>
    <row r="2488" spans="2:14" x14ac:dyDescent="0.25">
      <c r="B2488">
        <v>1.1499999999999999</v>
      </c>
      <c r="C2488">
        <v>0.79999999999999993</v>
      </c>
      <c r="D2488">
        <v>1.1499999999999999</v>
      </c>
      <c r="E2488">
        <v>1.5</v>
      </c>
      <c r="F2488">
        <v>2.5750000000000002</v>
      </c>
      <c r="G2488">
        <v>1.1499999999999999</v>
      </c>
      <c r="H2488">
        <v>1000</v>
      </c>
      <c r="I2488">
        <v>1.3648099699693517</v>
      </c>
      <c r="J2488">
        <v>-0.31187530652210782</v>
      </c>
      <c r="K2488">
        <v>-0.65364222366465019</v>
      </c>
      <c r="L2488">
        <v>9.9999999999988987E-5</v>
      </c>
      <c r="M2488">
        <v>3.2094380658476114</v>
      </c>
      <c r="N2488">
        <v>9.9999999999988987E-5</v>
      </c>
    </row>
    <row r="2489" spans="2:14" x14ac:dyDescent="0.25">
      <c r="B2489">
        <v>1.1499999999999999</v>
      </c>
      <c r="C2489">
        <v>0.79999999999999993</v>
      </c>
      <c r="D2489">
        <v>1.1499999999999999</v>
      </c>
      <c r="E2489">
        <v>1.5</v>
      </c>
      <c r="F2489">
        <v>2.5750000000000002</v>
      </c>
      <c r="G2489">
        <v>1.5</v>
      </c>
      <c r="H2489">
        <v>1000</v>
      </c>
      <c r="I2489">
        <v>1.4022365846710489</v>
      </c>
      <c r="J2489">
        <v>-0.31782947602165668</v>
      </c>
      <c r="K2489">
        <v>-0.69806058280848715</v>
      </c>
      <c r="L2489">
        <v>9.9999999999988987E-5</v>
      </c>
      <c r="M2489">
        <v>3.1455151359870084</v>
      </c>
      <c r="N2489">
        <v>0.81139643384955029</v>
      </c>
    </row>
    <row r="2490" spans="2:14" x14ac:dyDescent="0.25">
      <c r="B2490">
        <v>1.1499999999999999</v>
      </c>
      <c r="C2490">
        <v>0.79999999999999993</v>
      </c>
      <c r="D2490">
        <v>1.1499999999999999</v>
      </c>
      <c r="E2490">
        <v>1.5</v>
      </c>
      <c r="F2490">
        <v>5.05</v>
      </c>
      <c r="G2490">
        <v>0.44999999999999996</v>
      </c>
      <c r="H2490">
        <v>1000</v>
      </c>
      <c r="I2490">
        <v>0.52795570177185025</v>
      </c>
      <c r="J2490">
        <v>0.28562814586127783</v>
      </c>
      <c r="K2490">
        <v>-0.10230503179498041</v>
      </c>
      <c r="L2490">
        <v>2.2166474116016799E-2</v>
      </c>
      <c r="M2490">
        <v>5.1847048227113017</v>
      </c>
      <c r="N2490">
        <v>0.24806265619202042</v>
      </c>
    </row>
    <row r="2491" spans="2:14" x14ac:dyDescent="0.25">
      <c r="B2491">
        <v>1.1499999999999999</v>
      </c>
      <c r="C2491">
        <v>0.79999999999999993</v>
      </c>
      <c r="D2491">
        <v>1.1499999999999999</v>
      </c>
      <c r="E2491">
        <v>1.5</v>
      </c>
      <c r="F2491">
        <v>5.05</v>
      </c>
      <c r="G2491">
        <v>0.79999999999999993</v>
      </c>
      <c r="H2491">
        <v>15.989853356651839</v>
      </c>
      <c r="I2491">
        <v>0.16806007883625576</v>
      </c>
      <c r="J2491">
        <v>0.16017838138762727</v>
      </c>
      <c r="K2491">
        <v>0.65550250896467055</v>
      </c>
      <c r="L2491">
        <v>0.76757881396443484</v>
      </c>
      <c r="M2491">
        <v>26.772609251978281</v>
      </c>
      <c r="N2491">
        <v>0.39550204613892498</v>
      </c>
    </row>
    <row r="2492" spans="2:14" x14ac:dyDescent="0.25">
      <c r="B2492">
        <v>1.1499999999999999</v>
      </c>
      <c r="C2492">
        <v>0.79999999999999993</v>
      </c>
      <c r="D2492">
        <v>1.1499999999999999</v>
      </c>
      <c r="E2492">
        <v>1.5</v>
      </c>
      <c r="F2492">
        <v>5.05</v>
      </c>
      <c r="G2492">
        <v>1.1499999999999999</v>
      </c>
      <c r="H2492">
        <v>1000</v>
      </c>
      <c r="I2492">
        <v>1.369119410684833</v>
      </c>
      <c r="J2492">
        <v>4.4218721684240458E-3</v>
      </c>
      <c r="K2492">
        <v>-0.20827520617493545</v>
      </c>
      <c r="L2492">
        <v>9.9999999999988987E-5</v>
      </c>
      <c r="M2492">
        <v>5.3163439349873949</v>
      </c>
      <c r="N2492">
        <v>9.9999999999766942E-5</v>
      </c>
    </row>
    <row r="2493" spans="2:14" x14ac:dyDescent="0.25">
      <c r="B2493">
        <v>1.1499999999999999</v>
      </c>
      <c r="C2493">
        <v>0.79999999999999993</v>
      </c>
      <c r="D2493">
        <v>1.1499999999999999</v>
      </c>
      <c r="E2493">
        <v>1.5</v>
      </c>
      <c r="F2493">
        <v>5.05</v>
      </c>
      <c r="G2493">
        <v>1.5</v>
      </c>
      <c r="H2493">
        <v>1000</v>
      </c>
      <c r="I2493">
        <v>1.4356261735365816</v>
      </c>
      <c r="J2493">
        <v>-0.26412292704107243</v>
      </c>
      <c r="K2493">
        <v>-0.65693563713672243</v>
      </c>
      <c r="L2493">
        <v>9.9999999999988987E-5</v>
      </c>
      <c r="M2493">
        <v>5.3403485417986349</v>
      </c>
      <c r="N2493">
        <v>0.31835647829164437</v>
      </c>
    </row>
    <row r="2494" spans="2:14" x14ac:dyDescent="0.25">
      <c r="B2494">
        <v>1.1499999999999999</v>
      </c>
      <c r="C2494">
        <v>0.79999999999999993</v>
      </c>
      <c r="D2494">
        <v>1.1499999999999999</v>
      </c>
      <c r="E2494">
        <v>1.5</v>
      </c>
      <c r="F2494">
        <v>7.5250000000000004</v>
      </c>
      <c r="G2494">
        <v>0.44999999999999996</v>
      </c>
      <c r="H2494">
        <v>1000</v>
      </c>
      <c r="I2494">
        <v>0.68713544856809661</v>
      </c>
      <c r="J2494">
        <v>0.31744049460042995</v>
      </c>
      <c r="K2494">
        <v>-2.9382309429626718E-2</v>
      </c>
      <c r="L2494">
        <v>0.19709960414272365</v>
      </c>
      <c r="M2494">
        <v>7.614306843214198</v>
      </c>
      <c r="N2494">
        <v>0.34060093283092552</v>
      </c>
    </row>
    <row r="2495" spans="2:14" x14ac:dyDescent="0.25">
      <c r="B2495">
        <v>1.1499999999999999</v>
      </c>
      <c r="C2495">
        <v>0.79999999999999993</v>
      </c>
      <c r="D2495">
        <v>1.1499999999999999</v>
      </c>
      <c r="E2495">
        <v>1.5</v>
      </c>
      <c r="F2495">
        <v>7.5250000000000004</v>
      </c>
      <c r="G2495">
        <v>0.79999999999999993</v>
      </c>
      <c r="H2495">
        <v>1000</v>
      </c>
      <c r="I2495">
        <v>0.40244882510316371</v>
      </c>
      <c r="J2495">
        <v>0.2950239549122477</v>
      </c>
      <c r="K2495">
        <v>-1.6654916341246828E-2</v>
      </c>
      <c r="L2495">
        <v>0.30128110761669785</v>
      </c>
      <c r="M2495">
        <v>7.5652865305425827</v>
      </c>
      <c r="N2495">
        <v>0.29233403476791309</v>
      </c>
    </row>
    <row r="2496" spans="2:14" x14ac:dyDescent="0.25">
      <c r="B2496">
        <v>1.1499999999999999</v>
      </c>
      <c r="C2496">
        <v>0.79999999999999993</v>
      </c>
      <c r="D2496">
        <v>1.1499999999999999</v>
      </c>
      <c r="E2496">
        <v>1.5</v>
      </c>
      <c r="F2496">
        <v>7.5250000000000004</v>
      </c>
      <c r="G2496">
        <v>1.1499999999999999</v>
      </c>
      <c r="H2496">
        <v>1000</v>
      </c>
      <c r="I2496">
        <v>1.3549411286327375</v>
      </c>
      <c r="J2496">
        <v>0.10613446517140401</v>
      </c>
      <c r="K2496">
        <v>-5.0443272605366074E-2</v>
      </c>
      <c r="L2496">
        <v>9.9999999999988987E-5</v>
      </c>
      <c r="M2496">
        <v>7.6871237173094986</v>
      </c>
      <c r="N2496">
        <v>9.9999999999988987E-5</v>
      </c>
    </row>
    <row r="2497" spans="2:14" x14ac:dyDescent="0.25">
      <c r="B2497">
        <v>1.1499999999999999</v>
      </c>
      <c r="C2497">
        <v>0.79999999999999993</v>
      </c>
      <c r="D2497">
        <v>1.1499999999999999</v>
      </c>
      <c r="E2497">
        <v>1.5</v>
      </c>
      <c r="F2497">
        <v>7.5250000000000004</v>
      </c>
      <c r="G2497">
        <v>1.5</v>
      </c>
      <c r="H2497">
        <v>1000</v>
      </c>
      <c r="I2497">
        <v>1.4387432884255662</v>
      </c>
      <c r="J2497">
        <v>-0.25814128172150164</v>
      </c>
      <c r="K2497">
        <v>-0.65197271176514304</v>
      </c>
      <c r="L2497">
        <v>9.9999999999766942E-5</v>
      </c>
      <c r="M2497">
        <v>7.7230875619155537</v>
      </c>
      <c r="N2497">
        <v>9.9999999999766942E-5</v>
      </c>
    </row>
    <row r="2498" spans="2:14" x14ac:dyDescent="0.25">
      <c r="B2498">
        <v>1.1499999999999999</v>
      </c>
      <c r="C2498">
        <v>0.79999999999999993</v>
      </c>
      <c r="D2498">
        <v>1.1499999999999999</v>
      </c>
      <c r="E2498">
        <v>1.5</v>
      </c>
      <c r="F2498">
        <v>10</v>
      </c>
      <c r="G2498">
        <v>0.44999999999999996</v>
      </c>
      <c r="H2498">
        <v>1000</v>
      </c>
      <c r="I2498">
        <v>0.58794200424672649</v>
      </c>
      <c r="J2498">
        <v>0.22292779642982816</v>
      </c>
      <c r="K2498">
        <v>-9.2957083462055723E-2</v>
      </c>
      <c r="L2498">
        <v>0.1373538963204777</v>
      </c>
      <c r="M2498">
        <v>10.084014998733462</v>
      </c>
      <c r="N2498">
        <v>0.48772487687228921</v>
      </c>
    </row>
    <row r="2499" spans="2:14" x14ac:dyDescent="0.25">
      <c r="B2499">
        <v>1.1499999999999999</v>
      </c>
      <c r="C2499">
        <v>0.79999999999999993</v>
      </c>
      <c r="D2499">
        <v>1.1499999999999999</v>
      </c>
      <c r="E2499">
        <v>1.5</v>
      </c>
      <c r="F2499">
        <v>10</v>
      </c>
      <c r="G2499">
        <v>0.79999999999999993</v>
      </c>
      <c r="H2499">
        <v>15.989853334883215</v>
      </c>
      <c r="I2499">
        <v>0.16804601938903069</v>
      </c>
      <c r="J2499">
        <v>0.16019183507091564</v>
      </c>
      <c r="K2499">
        <v>0.65546212510321489</v>
      </c>
      <c r="L2499">
        <v>0.76758572752605603</v>
      </c>
      <c r="M2499">
        <v>26.772931086513974</v>
      </c>
      <c r="N2499">
        <v>0.39550686065890722</v>
      </c>
    </row>
    <row r="2500" spans="2:14" x14ac:dyDescent="0.25">
      <c r="B2500">
        <v>1.1499999999999999</v>
      </c>
      <c r="C2500">
        <v>0.79999999999999993</v>
      </c>
      <c r="D2500">
        <v>1.1499999999999999</v>
      </c>
      <c r="E2500">
        <v>1.5</v>
      </c>
      <c r="F2500">
        <v>10</v>
      </c>
      <c r="G2500">
        <v>1.1499999999999999</v>
      </c>
      <c r="H2500">
        <v>15.989853338310708</v>
      </c>
      <c r="I2500">
        <v>0.16804866101007768</v>
      </c>
      <c r="J2500">
        <v>0.16019761927372111</v>
      </c>
      <c r="K2500">
        <v>0.65544620313987856</v>
      </c>
      <c r="L2500">
        <v>0.76757954139702933</v>
      </c>
      <c r="M2500">
        <v>26.772504893370698</v>
      </c>
      <c r="N2500">
        <v>0.39550374554990408</v>
      </c>
    </row>
    <row r="2501" spans="2:14" x14ac:dyDescent="0.25">
      <c r="B2501">
        <v>1.1499999999999999</v>
      </c>
      <c r="C2501">
        <v>0.79999999999999993</v>
      </c>
      <c r="D2501">
        <v>1.1499999999999999</v>
      </c>
      <c r="E2501">
        <v>1.5</v>
      </c>
      <c r="F2501">
        <v>10</v>
      </c>
      <c r="G2501">
        <v>1.5</v>
      </c>
      <c r="H2501">
        <v>1000</v>
      </c>
      <c r="I2501">
        <v>1.4125890257943594</v>
      </c>
      <c r="J2501">
        <v>-0.17283794631066018</v>
      </c>
      <c r="K2501">
        <v>-0.50395916550385178</v>
      </c>
      <c r="L2501">
        <v>9.9999999999988987E-5</v>
      </c>
      <c r="M2501">
        <v>10.139940632064725</v>
      </c>
      <c r="N2501">
        <v>9.9999999999766942E-5</v>
      </c>
    </row>
    <row r="2502" spans="2:14" x14ac:dyDescent="0.25">
      <c r="B2502">
        <v>1.1499999999999999</v>
      </c>
      <c r="C2502">
        <v>0.79999999999999993</v>
      </c>
      <c r="D2502">
        <v>1.5</v>
      </c>
      <c r="E2502">
        <v>0.44999999999999996</v>
      </c>
      <c r="F2502">
        <v>2.5750000000000002</v>
      </c>
      <c r="G2502">
        <v>0.44999999999999996</v>
      </c>
      <c r="H2502">
        <v>1000</v>
      </c>
      <c r="I2502">
        <v>1.6466090044801043</v>
      </c>
      <c r="J2502">
        <v>-0.22614576940940478</v>
      </c>
      <c r="K2502">
        <v>-0.35600718782187379</v>
      </c>
      <c r="L2502">
        <v>9.9999999999988987E-5</v>
      </c>
      <c r="M2502">
        <v>5.8888604929387931</v>
      </c>
      <c r="N2502">
        <v>9.9999999999988987E-5</v>
      </c>
    </row>
    <row r="2503" spans="2:14" x14ac:dyDescent="0.25">
      <c r="B2503">
        <v>1.1499999999999999</v>
      </c>
      <c r="C2503">
        <v>0.79999999999999993</v>
      </c>
      <c r="D2503">
        <v>1.5</v>
      </c>
      <c r="E2503">
        <v>0.44999999999999996</v>
      </c>
      <c r="F2503">
        <v>2.5750000000000002</v>
      </c>
      <c r="G2503">
        <v>0.79999999999999993</v>
      </c>
      <c r="H2503">
        <v>1000</v>
      </c>
      <c r="I2503">
        <v>0.24617517226277941</v>
      </c>
      <c r="J2503">
        <v>0.2536650509153186</v>
      </c>
      <c r="K2503">
        <v>-0.10692466610419959</v>
      </c>
      <c r="L2503">
        <v>9.9999999999988987E-5</v>
      </c>
      <c r="M2503">
        <v>4.87895056929686</v>
      </c>
      <c r="N2503">
        <v>0.28107441657390286</v>
      </c>
    </row>
    <row r="2504" spans="2:14" x14ac:dyDescent="0.25">
      <c r="B2504">
        <v>1.1499999999999999</v>
      </c>
      <c r="C2504">
        <v>0.79999999999999993</v>
      </c>
      <c r="D2504">
        <v>1.5</v>
      </c>
      <c r="E2504">
        <v>0.44999999999999996</v>
      </c>
      <c r="F2504">
        <v>2.5750000000000002</v>
      </c>
      <c r="G2504">
        <v>1.1499999999999999</v>
      </c>
      <c r="H2504">
        <v>1000</v>
      </c>
      <c r="I2504">
        <v>0.30451249750622694</v>
      </c>
      <c r="J2504">
        <v>0.25782218882004626</v>
      </c>
      <c r="K2504">
        <v>-0.16310591184775453</v>
      </c>
      <c r="L2504">
        <v>1.000000000000445E-4</v>
      </c>
      <c r="M2504">
        <v>3.9690352796543213</v>
      </c>
      <c r="N2504">
        <v>0.27299031344946267</v>
      </c>
    </row>
    <row r="2505" spans="2:14" x14ac:dyDescent="0.25">
      <c r="B2505">
        <v>1.1499999999999999</v>
      </c>
      <c r="C2505">
        <v>0.79999999999999993</v>
      </c>
      <c r="D2505">
        <v>1.5</v>
      </c>
      <c r="E2505">
        <v>0.44999999999999996</v>
      </c>
      <c r="F2505">
        <v>2.5750000000000002</v>
      </c>
      <c r="G2505">
        <v>1.5</v>
      </c>
      <c r="H2505">
        <v>15.989853371635471</v>
      </c>
      <c r="I2505">
        <v>0.16805688749490036</v>
      </c>
      <c r="J2505">
        <v>0.16018412169954774</v>
      </c>
      <c r="K2505">
        <v>0.6554841684767736</v>
      </c>
      <c r="L2505">
        <v>0.76756754189800958</v>
      </c>
      <c r="M2505">
        <v>26.77182631191074</v>
      </c>
      <c r="N2505">
        <v>0.39550123073246002</v>
      </c>
    </row>
    <row r="2506" spans="2:14" x14ac:dyDescent="0.25">
      <c r="B2506">
        <v>1.1499999999999999</v>
      </c>
      <c r="C2506">
        <v>0.79999999999999993</v>
      </c>
      <c r="D2506">
        <v>1.5</v>
      </c>
      <c r="E2506">
        <v>0.44999999999999996</v>
      </c>
      <c r="F2506">
        <v>5.05</v>
      </c>
      <c r="G2506">
        <v>0.44999999999999996</v>
      </c>
      <c r="H2506">
        <v>15.989853346173755</v>
      </c>
      <c r="I2506">
        <v>0.16805661224900442</v>
      </c>
      <c r="J2506">
        <v>0.16019169522080209</v>
      </c>
      <c r="K2506">
        <v>0.65546102282042973</v>
      </c>
      <c r="L2506">
        <v>0.76757920484756847</v>
      </c>
      <c r="M2506">
        <v>26.772449919005972</v>
      </c>
      <c r="N2506">
        <v>0.39550575808262678</v>
      </c>
    </row>
    <row r="2507" spans="2:14" x14ac:dyDescent="0.25">
      <c r="B2507">
        <v>1.1499999999999999</v>
      </c>
      <c r="C2507">
        <v>0.79999999999999993</v>
      </c>
      <c r="D2507">
        <v>1.5</v>
      </c>
      <c r="E2507">
        <v>0.44999999999999996</v>
      </c>
      <c r="F2507">
        <v>5.05</v>
      </c>
      <c r="G2507">
        <v>0.79999999999999993</v>
      </c>
      <c r="H2507">
        <v>1000</v>
      </c>
      <c r="I2507">
        <v>5.9262331035007859E-2</v>
      </c>
      <c r="J2507">
        <v>0.8300228667508851</v>
      </c>
      <c r="K2507">
        <v>-4.310246595698948E-2</v>
      </c>
      <c r="L2507">
        <v>0.53904351689373375</v>
      </c>
      <c r="M2507">
        <v>15.113044965009944</v>
      </c>
      <c r="N2507">
        <v>0.38013023916305</v>
      </c>
    </row>
    <row r="2508" spans="2:14" x14ac:dyDescent="0.25">
      <c r="B2508">
        <v>1.1499999999999999</v>
      </c>
      <c r="C2508">
        <v>0.79999999999999993</v>
      </c>
      <c r="D2508">
        <v>1.5</v>
      </c>
      <c r="E2508">
        <v>0.44999999999999996</v>
      </c>
      <c r="F2508">
        <v>5.05</v>
      </c>
      <c r="G2508">
        <v>1.1499999999999999</v>
      </c>
      <c r="H2508">
        <v>1000</v>
      </c>
      <c r="I2508">
        <v>4.0064365386975581E-2</v>
      </c>
      <c r="J2508">
        <v>0.80881884218797073</v>
      </c>
      <c r="K2508">
        <v>-5.2861252201592268E-3</v>
      </c>
      <c r="L2508">
        <v>0.55499427032856963</v>
      </c>
      <c r="M2508">
        <v>16.140126100158998</v>
      </c>
      <c r="N2508">
        <v>0.36759840373087105</v>
      </c>
    </row>
    <row r="2509" spans="2:14" x14ac:dyDescent="0.25">
      <c r="B2509">
        <v>1.1499999999999999</v>
      </c>
      <c r="C2509">
        <v>0.79999999999999993</v>
      </c>
      <c r="D2509">
        <v>1.5</v>
      </c>
      <c r="E2509">
        <v>0.44999999999999996</v>
      </c>
      <c r="F2509">
        <v>5.05</v>
      </c>
      <c r="G2509">
        <v>1.5</v>
      </c>
      <c r="H2509">
        <v>15.989853358754502</v>
      </c>
      <c r="I2509">
        <v>0.16805698455407547</v>
      </c>
      <c r="J2509">
        <v>0.16019102055474738</v>
      </c>
      <c r="K2509">
        <v>0.65546417835277615</v>
      </c>
      <c r="L2509">
        <v>0.76757077478793245</v>
      </c>
      <c r="M2509">
        <v>26.772005852805261</v>
      </c>
      <c r="N2509">
        <v>0.39550287032699122</v>
      </c>
    </row>
    <row r="2510" spans="2:14" x14ac:dyDescent="0.25">
      <c r="B2510">
        <v>1.1499999999999999</v>
      </c>
      <c r="C2510">
        <v>0.79999999999999993</v>
      </c>
      <c r="D2510">
        <v>1.5</v>
      </c>
      <c r="E2510">
        <v>0.44999999999999996</v>
      </c>
      <c r="F2510">
        <v>7.5250000000000004</v>
      </c>
      <c r="G2510">
        <v>0.44999999999999996</v>
      </c>
      <c r="H2510">
        <v>1000</v>
      </c>
      <c r="I2510">
        <v>1.7065268222610408</v>
      </c>
      <c r="J2510">
        <v>-0.31185288241139053</v>
      </c>
      <c r="K2510">
        <v>-0.5552827900511268</v>
      </c>
      <c r="L2510">
        <v>0.18006115495959299</v>
      </c>
      <c r="M2510">
        <v>7.630012621083643</v>
      </c>
      <c r="N2510">
        <v>0.24474786977260321</v>
      </c>
    </row>
    <row r="2511" spans="2:14" x14ac:dyDescent="0.25">
      <c r="B2511">
        <v>1.1499999999999999</v>
      </c>
      <c r="C2511">
        <v>0.79999999999999993</v>
      </c>
      <c r="D2511">
        <v>1.5</v>
      </c>
      <c r="E2511">
        <v>0.44999999999999996</v>
      </c>
      <c r="F2511">
        <v>7.5250000000000004</v>
      </c>
      <c r="G2511">
        <v>0.79999999999999993</v>
      </c>
      <c r="H2511">
        <v>1000</v>
      </c>
      <c r="I2511">
        <v>1.7057909018854625</v>
      </c>
      <c r="J2511">
        <v>-0.36660607538449608</v>
      </c>
      <c r="K2511">
        <v>-0.59228682197564919</v>
      </c>
      <c r="L2511">
        <v>0.11946831255154455</v>
      </c>
      <c r="M2511">
        <v>7.5947333023305079</v>
      </c>
      <c r="N2511">
        <v>0.15243497638748063</v>
      </c>
    </row>
    <row r="2512" spans="2:14" x14ac:dyDescent="0.25">
      <c r="B2512">
        <v>1.1499999999999999</v>
      </c>
      <c r="C2512">
        <v>0.79999999999999993</v>
      </c>
      <c r="D2512">
        <v>1.5</v>
      </c>
      <c r="E2512">
        <v>0.44999999999999996</v>
      </c>
      <c r="F2512">
        <v>7.5250000000000004</v>
      </c>
      <c r="G2512">
        <v>1.1499999999999999</v>
      </c>
      <c r="H2512">
        <v>1000</v>
      </c>
      <c r="I2512">
        <v>0.26975384377972944</v>
      </c>
      <c r="J2512">
        <v>0.26145335491852861</v>
      </c>
      <c r="K2512">
        <v>-0.39895205526846389</v>
      </c>
      <c r="L2512">
        <v>0.17016892310340834</v>
      </c>
      <c r="M2512">
        <v>7.4250932468147059</v>
      </c>
      <c r="N2512">
        <v>0.34701350441270812</v>
      </c>
    </row>
    <row r="2513" spans="2:14" x14ac:dyDescent="0.25">
      <c r="B2513">
        <v>1.1499999999999999</v>
      </c>
      <c r="C2513">
        <v>0.79999999999999993</v>
      </c>
      <c r="D2513">
        <v>1.5</v>
      </c>
      <c r="E2513">
        <v>0.44999999999999996</v>
      </c>
      <c r="F2513">
        <v>7.5250000000000004</v>
      </c>
      <c r="G2513">
        <v>1.5</v>
      </c>
      <c r="H2513">
        <v>1000</v>
      </c>
      <c r="I2513">
        <v>0.44508321171033827</v>
      </c>
      <c r="J2513">
        <v>0.21462267422095485</v>
      </c>
      <c r="K2513">
        <v>-1.488600718418176E-2</v>
      </c>
      <c r="L2513">
        <v>0.13223096721143951</v>
      </c>
      <c r="M2513">
        <v>7.4008361011796211</v>
      </c>
      <c r="N2513">
        <v>0.3616523568868506</v>
      </c>
    </row>
    <row r="2514" spans="2:14" x14ac:dyDescent="0.25">
      <c r="B2514">
        <v>1.1499999999999999</v>
      </c>
      <c r="C2514">
        <v>0.79999999999999993</v>
      </c>
      <c r="D2514">
        <v>1.5</v>
      </c>
      <c r="E2514">
        <v>0.44999999999999996</v>
      </c>
      <c r="F2514">
        <v>10</v>
      </c>
      <c r="G2514">
        <v>0.44999999999999996</v>
      </c>
      <c r="H2514">
        <v>1000</v>
      </c>
      <c r="I2514">
        <v>1.5894247353846775</v>
      </c>
      <c r="J2514">
        <v>-7.1337875391078054E-2</v>
      </c>
      <c r="K2514">
        <v>-0.1188406569859739</v>
      </c>
      <c r="L2514">
        <v>0.33018475012157456</v>
      </c>
      <c r="M2514">
        <v>10.062064210977066</v>
      </c>
      <c r="N2514">
        <v>0.27263955772762283</v>
      </c>
    </row>
    <row r="2515" spans="2:14" x14ac:dyDescent="0.25">
      <c r="B2515">
        <v>1.1499999999999999</v>
      </c>
      <c r="C2515">
        <v>0.79999999999999993</v>
      </c>
      <c r="D2515">
        <v>1.5</v>
      </c>
      <c r="E2515">
        <v>0.44999999999999996</v>
      </c>
      <c r="F2515">
        <v>10</v>
      </c>
      <c r="G2515">
        <v>0.79999999999999993</v>
      </c>
      <c r="H2515">
        <v>1000</v>
      </c>
      <c r="I2515">
        <v>1.5863135968319313</v>
      </c>
      <c r="J2515">
        <v>-0.10769416155255473</v>
      </c>
      <c r="K2515">
        <v>-0.13646520783396099</v>
      </c>
      <c r="L2515">
        <v>0.29360836615439634</v>
      </c>
      <c r="M2515">
        <v>10.042720019119212</v>
      </c>
      <c r="N2515">
        <v>0.18521687164223372</v>
      </c>
    </row>
    <row r="2516" spans="2:14" x14ac:dyDescent="0.25">
      <c r="B2516">
        <v>1.1499999999999999</v>
      </c>
      <c r="C2516">
        <v>0.79999999999999993</v>
      </c>
      <c r="D2516">
        <v>1.5</v>
      </c>
      <c r="E2516">
        <v>0.44999999999999996</v>
      </c>
      <c r="F2516">
        <v>10</v>
      </c>
      <c r="G2516">
        <v>1.1499999999999999</v>
      </c>
      <c r="H2516">
        <v>15.989853388490689</v>
      </c>
      <c r="I2516">
        <v>0.16805939121880076</v>
      </c>
      <c r="J2516">
        <v>0.16018408350983807</v>
      </c>
      <c r="K2516">
        <v>0.65548421586458272</v>
      </c>
      <c r="L2516">
        <v>0.76756333884011685</v>
      </c>
      <c r="M2516">
        <v>26.771556177653665</v>
      </c>
      <c r="N2516">
        <v>0.39549925948769132</v>
      </c>
    </row>
    <row r="2517" spans="2:14" x14ac:dyDescent="0.25">
      <c r="B2517">
        <v>1.1499999999999999</v>
      </c>
      <c r="C2517">
        <v>0.79999999999999993</v>
      </c>
      <c r="D2517">
        <v>1.5</v>
      </c>
      <c r="E2517">
        <v>0.44999999999999996</v>
      </c>
      <c r="F2517">
        <v>10</v>
      </c>
      <c r="G2517">
        <v>1.5</v>
      </c>
      <c r="H2517">
        <v>1000</v>
      </c>
      <c r="I2517">
        <v>0.22294922832264874</v>
      </c>
      <c r="J2517">
        <v>0.17082411404802839</v>
      </c>
      <c r="K2517">
        <v>-8.3470844453845006E-2</v>
      </c>
      <c r="L2517">
        <v>0.29929828669350117</v>
      </c>
      <c r="M2517">
        <v>10.05623579695845</v>
      </c>
      <c r="N2517">
        <v>0.38747189611930138</v>
      </c>
    </row>
    <row r="2518" spans="2:14" x14ac:dyDescent="0.25">
      <c r="B2518">
        <v>1.1499999999999999</v>
      </c>
      <c r="C2518">
        <v>0.79999999999999993</v>
      </c>
      <c r="D2518">
        <v>1.5</v>
      </c>
      <c r="E2518">
        <v>0.79999999999999993</v>
      </c>
      <c r="F2518">
        <v>2.5750000000000002</v>
      </c>
      <c r="G2518">
        <v>0.44999999999999996</v>
      </c>
      <c r="H2518">
        <v>1000</v>
      </c>
      <c r="I2518">
        <v>0.37932584075220727</v>
      </c>
      <c r="J2518">
        <v>0.20627639489446215</v>
      </c>
      <c r="K2518">
        <v>-3.0370886194880042E-2</v>
      </c>
      <c r="L2518">
        <v>9.9999999999988987E-5</v>
      </c>
      <c r="M2518">
        <v>4.9466478515001082</v>
      </c>
      <c r="N2518">
        <v>9.7773130799340302E-2</v>
      </c>
    </row>
    <row r="2519" spans="2:14" x14ac:dyDescent="0.25">
      <c r="B2519">
        <v>1.1499999999999999</v>
      </c>
      <c r="C2519">
        <v>0.79999999999999993</v>
      </c>
      <c r="D2519">
        <v>1.5</v>
      </c>
      <c r="E2519">
        <v>0.79999999999999993</v>
      </c>
      <c r="F2519">
        <v>2.5750000000000002</v>
      </c>
      <c r="G2519">
        <v>0.79999999999999993</v>
      </c>
      <c r="H2519">
        <v>1000</v>
      </c>
      <c r="I2519">
        <v>0.43170056367643023</v>
      </c>
      <c r="J2519">
        <v>0.20912465035731442</v>
      </c>
      <c r="K2519">
        <v>-6.1658734608284804E-2</v>
      </c>
      <c r="L2519">
        <v>9.9999999999988987E-5</v>
      </c>
      <c r="M2519">
        <v>4.1987181825646989</v>
      </c>
      <c r="N2519">
        <v>0.27546357472644262</v>
      </c>
    </row>
    <row r="2520" spans="2:14" x14ac:dyDescent="0.25">
      <c r="B2520">
        <v>1.1499999999999999</v>
      </c>
      <c r="C2520">
        <v>0.79999999999999993</v>
      </c>
      <c r="D2520">
        <v>1.5</v>
      </c>
      <c r="E2520">
        <v>0.79999999999999993</v>
      </c>
      <c r="F2520">
        <v>2.5750000000000002</v>
      </c>
      <c r="G2520">
        <v>1.1499999999999999</v>
      </c>
      <c r="H2520">
        <v>15.989853389625441</v>
      </c>
      <c r="I2520">
        <v>0.1680552942411313</v>
      </c>
      <c r="J2520">
        <v>0.16018805197920491</v>
      </c>
      <c r="K2520">
        <v>0.65547346767254955</v>
      </c>
      <c r="L2520">
        <v>0.76756073075199482</v>
      </c>
      <c r="M2520">
        <v>26.771427964524918</v>
      </c>
      <c r="N2520">
        <v>0.3955006102469994</v>
      </c>
    </row>
    <row r="2521" spans="2:14" x14ac:dyDescent="0.25">
      <c r="B2521">
        <v>1.1499999999999999</v>
      </c>
      <c r="C2521">
        <v>0.79999999999999993</v>
      </c>
      <c r="D2521">
        <v>1.5</v>
      </c>
      <c r="E2521">
        <v>0.79999999999999993</v>
      </c>
      <c r="F2521">
        <v>2.5750000000000002</v>
      </c>
      <c r="G2521">
        <v>1.5</v>
      </c>
      <c r="H2521">
        <v>1000</v>
      </c>
      <c r="I2521">
        <v>-0.21639560742682429</v>
      </c>
      <c r="J2521">
        <v>0.38135745775161078</v>
      </c>
      <c r="K2521">
        <v>-0.21369196913051264</v>
      </c>
      <c r="L2521">
        <v>9.9999999999988987E-5</v>
      </c>
      <c r="M2521">
        <v>3.2202909128443267</v>
      </c>
      <c r="N2521">
        <v>0.3357334046942741</v>
      </c>
    </row>
    <row r="2522" spans="2:14" x14ac:dyDescent="0.25">
      <c r="B2522">
        <v>1.1499999999999999</v>
      </c>
      <c r="C2522">
        <v>0.79999999999999993</v>
      </c>
      <c r="D2522">
        <v>1.5</v>
      </c>
      <c r="E2522">
        <v>0.79999999999999993</v>
      </c>
      <c r="F2522">
        <v>5.05</v>
      </c>
      <c r="G2522">
        <v>0.44999999999999996</v>
      </c>
      <c r="H2522">
        <v>1000</v>
      </c>
      <c r="I2522">
        <v>2.3313033803146983E-2</v>
      </c>
      <c r="J2522">
        <v>0.85532537913310414</v>
      </c>
      <c r="K2522">
        <v>-4.1945029502068992E-2</v>
      </c>
      <c r="L2522">
        <v>0.5742188631000964</v>
      </c>
      <c r="M2522">
        <v>16.58429656952773</v>
      </c>
      <c r="N2522">
        <v>0.36219442333544893</v>
      </c>
    </row>
    <row r="2523" spans="2:14" x14ac:dyDescent="0.25">
      <c r="B2523">
        <v>1.1499999999999999</v>
      </c>
      <c r="C2523">
        <v>0.79999999999999993</v>
      </c>
      <c r="D2523">
        <v>1.5</v>
      </c>
      <c r="E2523">
        <v>0.79999999999999993</v>
      </c>
      <c r="F2523">
        <v>5.05</v>
      </c>
      <c r="G2523">
        <v>0.79999999999999993</v>
      </c>
      <c r="H2523">
        <v>15.989853366145304</v>
      </c>
      <c r="I2523">
        <v>0.1680650203660263</v>
      </c>
      <c r="J2523">
        <v>0.16017782050688678</v>
      </c>
      <c r="K2523">
        <v>0.65549934931548304</v>
      </c>
      <c r="L2523">
        <v>0.76757522125097677</v>
      </c>
      <c r="M2523">
        <v>26.772302287820228</v>
      </c>
      <c r="N2523">
        <v>0.39550376579521113</v>
      </c>
    </row>
    <row r="2524" spans="2:14" x14ac:dyDescent="0.25">
      <c r="B2524">
        <v>1.1499999999999999</v>
      </c>
      <c r="C2524">
        <v>0.79999999999999993</v>
      </c>
      <c r="D2524">
        <v>1.5</v>
      </c>
      <c r="E2524">
        <v>0.79999999999999993</v>
      </c>
      <c r="F2524">
        <v>5.05</v>
      </c>
      <c r="G2524">
        <v>1.1499999999999999</v>
      </c>
      <c r="H2524">
        <v>15.98985338767922</v>
      </c>
      <c r="I2524">
        <v>0.16805946037118455</v>
      </c>
      <c r="J2524">
        <v>0.16017917939482201</v>
      </c>
      <c r="K2524">
        <v>0.65549710414364026</v>
      </c>
      <c r="L2524">
        <v>0.7675664549189779</v>
      </c>
      <c r="M2524">
        <v>26.771759598306954</v>
      </c>
      <c r="N2524">
        <v>0.39549981330266654</v>
      </c>
    </row>
    <row r="2525" spans="2:14" x14ac:dyDescent="0.25">
      <c r="B2525">
        <v>1.1499999999999999</v>
      </c>
      <c r="C2525">
        <v>0.79999999999999993</v>
      </c>
      <c r="D2525">
        <v>1.5</v>
      </c>
      <c r="E2525">
        <v>0.79999999999999993</v>
      </c>
      <c r="F2525">
        <v>5.05</v>
      </c>
      <c r="G2525">
        <v>1.5</v>
      </c>
      <c r="H2525">
        <v>1000</v>
      </c>
      <c r="I2525">
        <v>0.20813107504433859</v>
      </c>
      <c r="J2525">
        <v>0.1809960329198026</v>
      </c>
      <c r="K2525">
        <v>-0.10825775171055096</v>
      </c>
      <c r="L2525">
        <v>1.4278600981546423E-2</v>
      </c>
      <c r="M2525">
        <v>5.2266495050474404</v>
      </c>
      <c r="N2525">
        <v>0.30248414218091402</v>
      </c>
    </row>
    <row r="2526" spans="2:14" x14ac:dyDescent="0.25">
      <c r="B2526">
        <v>1.1499999999999999</v>
      </c>
      <c r="C2526">
        <v>0.79999999999999993</v>
      </c>
      <c r="D2526">
        <v>1.5</v>
      </c>
      <c r="E2526">
        <v>0.79999999999999993</v>
      </c>
      <c r="F2526">
        <v>7.5250000000000004</v>
      </c>
      <c r="G2526">
        <v>0.44999999999999996</v>
      </c>
      <c r="H2526">
        <v>1000</v>
      </c>
      <c r="I2526">
        <v>0.53370574588319752</v>
      </c>
      <c r="J2526">
        <v>0.2645375763134315</v>
      </c>
      <c r="K2526">
        <v>-0.13699512285265486</v>
      </c>
      <c r="L2526">
        <v>0.10180627032782177</v>
      </c>
      <c r="M2526">
        <v>6.2499434180119726</v>
      </c>
      <c r="N2526">
        <v>5.4546411950242304E-2</v>
      </c>
    </row>
    <row r="2527" spans="2:14" x14ac:dyDescent="0.25">
      <c r="B2527">
        <v>1.1499999999999999</v>
      </c>
      <c r="C2527">
        <v>0.79999999999999993</v>
      </c>
      <c r="D2527">
        <v>1.5</v>
      </c>
      <c r="E2527">
        <v>0.79999999999999993</v>
      </c>
      <c r="F2527">
        <v>7.5250000000000004</v>
      </c>
      <c r="G2527">
        <v>0.79999999999999993</v>
      </c>
      <c r="H2527">
        <v>1000</v>
      </c>
      <c r="I2527">
        <v>0.58445209348195559</v>
      </c>
      <c r="J2527">
        <v>0.57832917540701567</v>
      </c>
      <c r="K2527">
        <v>-0.10627293899172319</v>
      </c>
      <c r="L2527">
        <v>0.20264018342608797</v>
      </c>
      <c r="M2527">
        <v>7.2947369108282185</v>
      </c>
      <c r="N2527">
        <v>0.52153609141582613</v>
      </c>
    </row>
    <row r="2528" spans="2:14" x14ac:dyDescent="0.25">
      <c r="B2528">
        <v>1.1499999999999999</v>
      </c>
      <c r="C2528">
        <v>0.79999999999999993</v>
      </c>
      <c r="D2528">
        <v>1.5</v>
      </c>
      <c r="E2528">
        <v>0.79999999999999993</v>
      </c>
      <c r="F2528">
        <v>7.5250000000000004</v>
      </c>
      <c r="G2528">
        <v>1.1499999999999999</v>
      </c>
      <c r="H2528">
        <v>1000</v>
      </c>
      <c r="I2528">
        <v>0.22788906536748998</v>
      </c>
      <c r="J2528">
        <v>0.19847906488614173</v>
      </c>
      <c r="K2528">
        <v>-0.21247404695062022</v>
      </c>
      <c r="L2528">
        <v>0.13937665636039157</v>
      </c>
      <c r="M2528">
        <v>7.4248059830521038</v>
      </c>
      <c r="N2528">
        <v>0.36869682539456611</v>
      </c>
    </row>
    <row r="2529" spans="2:14" x14ac:dyDescent="0.25">
      <c r="B2529">
        <v>1.1499999999999999</v>
      </c>
      <c r="C2529">
        <v>0.79999999999999993</v>
      </c>
      <c r="D2529">
        <v>1.5</v>
      </c>
      <c r="E2529">
        <v>0.79999999999999993</v>
      </c>
      <c r="F2529">
        <v>7.5250000000000004</v>
      </c>
      <c r="G2529">
        <v>1.5</v>
      </c>
      <c r="H2529">
        <v>1000</v>
      </c>
      <c r="I2529">
        <v>0.21511847390387606</v>
      </c>
      <c r="J2529">
        <v>0.21284142830213931</v>
      </c>
      <c r="K2529">
        <v>-0.18003780407873171</v>
      </c>
      <c r="L2529">
        <v>0.15480545896897061</v>
      </c>
      <c r="M2529">
        <v>7.3510456780557751</v>
      </c>
      <c r="N2529">
        <v>0.35118260436678594</v>
      </c>
    </row>
    <row r="2530" spans="2:14" x14ac:dyDescent="0.25">
      <c r="B2530">
        <v>1.1499999999999999</v>
      </c>
      <c r="C2530">
        <v>0.79999999999999993</v>
      </c>
      <c r="D2530">
        <v>1.5</v>
      </c>
      <c r="E2530">
        <v>0.79999999999999993</v>
      </c>
      <c r="F2530">
        <v>10</v>
      </c>
      <c r="G2530">
        <v>0.44999999999999996</v>
      </c>
      <c r="H2530">
        <v>1000</v>
      </c>
      <c r="I2530">
        <v>1.7794153179644536</v>
      </c>
      <c r="J2530">
        <v>-0.46788061488989041</v>
      </c>
      <c r="K2530">
        <v>-0.83110018436700517</v>
      </c>
      <c r="L2530">
        <v>0.24727071433421655</v>
      </c>
      <c r="M2530">
        <v>10.066026694013853</v>
      </c>
      <c r="N2530">
        <v>0.29202881070070713</v>
      </c>
    </row>
    <row r="2531" spans="2:14" x14ac:dyDescent="0.25">
      <c r="B2531">
        <v>1.1499999999999999</v>
      </c>
      <c r="C2531">
        <v>0.79999999999999993</v>
      </c>
      <c r="D2531">
        <v>1.5</v>
      </c>
      <c r="E2531">
        <v>0.79999999999999993</v>
      </c>
      <c r="F2531">
        <v>10</v>
      </c>
      <c r="G2531">
        <v>0.79999999999999993</v>
      </c>
      <c r="H2531">
        <v>1000</v>
      </c>
      <c r="I2531">
        <v>0.22507879962422395</v>
      </c>
      <c r="J2531">
        <v>0.25022064135627353</v>
      </c>
      <c r="K2531">
        <v>-9.1081324932304419E-2</v>
      </c>
      <c r="L2531">
        <v>0.20918449612384704</v>
      </c>
      <c r="M2531">
        <v>8.3655778538484036</v>
      </c>
      <c r="N2531">
        <v>0.11870549424104607</v>
      </c>
    </row>
    <row r="2532" spans="2:14" x14ac:dyDescent="0.25">
      <c r="B2532">
        <v>1.1499999999999999</v>
      </c>
      <c r="C2532">
        <v>0.79999999999999993</v>
      </c>
      <c r="D2532">
        <v>1.5</v>
      </c>
      <c r="E2532">
        <v>0.79999999999999993</v>
      </c>
      <c r="F2532">
        <v>10</v>
      </c>
      <c r="G2532">
        <v>1.1499999999999999</v>
      </c>
      <c r="H2532">
        <v>1000</v>
      </c>
      <c r="I2532">
        <v>0.26464913131698886</v>
      </c>
      <c r="J2532">
        <v>0.31718562940220707</v>
      </c>
      <c r="K2532">
        <v>-0.17780037505220314</v>
      </c>
      <c r="L2532">
        <v>0.31814674932274278</v>
      </c>
      <c r="M2532">
        <v>9.460373424888445</v>
      </c>
      <c r="N2532">
        <v>0.35694087983613643</v>
      </c>
    </row>
    <row r="2533" spans="2:14" x14ac:dyDescent="0.25">
      <c r="B2533">
        <v>1.1499999999999999</v>
      </c>
      <c r="C2533">
        <v>0.79999999999999993</v>
      </c>
      <c r="D2533">
        <v>1.5</v>
      </c>
      <c r="E2533">
        <v>0.79999999999999993</v>
      </c>
      <c r="F2533">
        <v>10</v>
      </c>
      <c r="G2533">
        <v>1.5</v>
      </c>
      <c r="H2533">
        <v>1000</v>
      </c>
      <c r="I2533">
        <v>0.21726636913784991</v>
      </c>
      <c r="J2533">
        <v>0.19285618971554161</v>
      </c>
      <c r="K2533">
        <v>-0.13014922501004256</v>
      </c>
      <c r="L2533">
        <v>0.30509023381257883</v>
      </c>
      <c r="M2533">
        <v>10.082639153402631</v>
      </c>
      <c r="N2533">
        <v>0.37542778248011527</v>
      </c>
    </row>
    <row r="2534" spans="2:14" x14ac:dyDescent="0.25">
      <c r="B2534">
        <v>1.1499999999999999</v>
      </c>
      <c r="C2534">
        <v>0.79999999999999993</v>
      </c>
      <c r="D2534">
        <v>1.5</v>
      </c>
      <c r="E2534">
        <v>1.1499999999999999</v>
      </c>
      <c r="F2534">
        <v>2.5750000000000002</v>
      </c>
      <c r="G2534">
        <v>0.44999999999999996</v>
      </c>
      <c r="H2534">
        <v>15.989853367029772</v>
      </c>
      <c r="I2534">
        <v>0.16805612548600699</v>
      </c>
      <c r="J2534">
        <v>0.16018467845524229</v>
      </c>
      <c r="K2534">
        <v>0.65548359616493812</v>
      </c>
      <c r="L2534">
        <v>0.76756986368656521</v>
      </c>
      <c r="M2534">
        <v>26.77202682700014</v>
      </c>
      <c r="N2534">
        <v>0.39549959261017098</v>
      </c>
    </row>
    <row r="2535" spans="2:14" x14ac:dyDescent="0.25">
      <c r="B2535">
        <v>1.1499999999999999</v>
      </c>
      <c r="C2535">
        <v>0.79999999999999993</v>
      </c>
      <c r="D2535">
        <v>1.5</v>
      </c>
      <c r="E2535">
        <v>1.1499999999999999</v>
      </c>
      <c r="F2535">
        <v>2.5750000000000002</v>
      </c>
      <c r="G2535">
        <v>0.79999999999999993</v>
      </c>
      <c r="H2535">
        <v>1000</v>
      </c>
      <c r="I2535">
        <v>3.5382988269316532E-2</v>
      </c>
      <c r="J2535">
        <v>0.77488655753165192</v>
      </c>
      <c r="K2535">
        <v>-1.3714425725657092E-2</v>
      </c>
      <c r="L2535">
        <v>0.51738798738526581</v>
      </c>
      <c r="M2535">
        <v>13.732676536234649</v>
      </c>
      <c r="N2535">
        <v>0.33779242571735474</v>
      </c>
    </row>
    <row r="2536" spans="2:14" x14ac:dyDescent="0.25">
      <c r="B2536">
        <v>1.1499999999999999</v>
      </c>
      <c r="C2536">
        <v>0.79999999999999993</v>
      </c>
      <c r="D2536">
        <v>1.5</v>
      </c>
      <c r="E2536">
        <v>1.1499999999999999</v>
      </c>
      <c r="F2536">
        <v>2.5750000000000002</v>
      </c>
      <c r="G2536">
        <v>1.1499999999999999</v>
      </c>
      <c r="H2536">
        <v>1000</v>
      </c>
      <c r="I2536">
        <v>-3.7776967667998429E-2</v>
      </c>
      <c r="J2536">
        <v>0.33427981342878621</v>
      </c>
      <c r="K2536">
        <v>-2.2312553629425635E-2</v>
      </c>
      <c r="L2536">
        <v>9.9999999999988987E-5</v>
      </c>
      <c r="M2536">
        <v>3.4017436436492954</v>
      </c>
      <c r="N2536">
        <v>0.29873387027403642</v>
      </c>
    </row>
    <row r="2537" spans="2:14" x14ac:dyDescent="0.25">
      <c r="B2537">
        <v>1.1499999999999999</v>
      </c>
      <c r="C2537">
        <v>0.79999999999999993</v>
      </c>
      <c r="D2537">
        <v>1.5</v>
      </c>
      <c r="E2537">
        <v>1.1499999999999999</v>
      </c>
      <c r="F2537">
        <v>2.5750000000000002</v>
      </c>
      <c r="G2537">
        <v>1.5</v>
      </c>
      <c r="H2537">
        <v>1000</v>
      </c>
      <c r="I2537">
        <v>1.226195991971214</v>
      </c>
      <c r="J2537">
        <v>-0.15773138599117412</v>
      </c>
      <c r="K2537">
        <v>-0.11760265588956775</v>
      </c>
      <c r="L2537">
        <v>9.9999999999988987E-5</v>
      </c>
      <c r="M2537">
        <v>3.8645714151981405</v>
      </c>
      <c r="N2537">
        <v>0.23834723219479659</v>
      </c>
    </row>
    <row r="2538" spans="2:14" x14ac:dyDescent="0.25">
      <c r="B2538">
        <v>1.1499999999999999</v>
      </c>
      <c r="C2538">
        <v>0.79999999999999993</v>
      </c>
      <c r="D2538">
        <v>1.5</v>
      </c>
      <c r="E2538">
        <v>1.1499999999999999</v>
      </c>
      <c r="F2538">
        <v>5.05</v>
      </c>
      <c r="G2538">
        <v>0.44999999999999996</v>
      </c>
      <c r="H2538">
        <v>1000</v>
      </c>
      <c r="I2538">
        <v>4.7760177158801501E-2</v>
      </c>
      <c r="J2538">
        <v>0.79413959258603484</v>
      </c>
      <c r="K2538">
        <v>-9.6865905926098034E-3</v>
      </c>
      <c r="L2538">
        <v>0.6140711214099317</v>
      </c>
      <c r="M2538">
        <v>18.281701538730115</v>
      </c>
      <c r="N2538">
        <v>0.37224164528633402</v>
      </c>
    </row>
    <row r="2539" spans="2:14" x14ac:dyDescent="0.25">
      <c r="B2539">
        <v>1.1499999999999999</v>
      </c>
      <c r="C2539">
        <v>0.79999999999999993</v>
      </c>
      <c r="D2539">
        <v>1.5</v>
      </c>
      <c r="E2539">
        <v>1.1499999999999999</v>
      </c>
      <c r="F2539">
        <v>5.05</v>
      </c>
      <c r="G2539">
        <v>0.79999999999999993</v>
      </c>
      <c r="H2539">
        <v>15.989853295902396</v>
      </c>
      <c r="I2539">
        <v>0.16804609990937161</v>
      </c>
      <c r="J2539">
        <v>0.16019274818820814</v>
      </c>
      <c r="K2539">
        <v>0.65546497188884756</v>
      </c>
      <c r="L2539">
        <v>0.7676055370184508</v>
      </c>
      <c r="M2539">
        <v>26.774356028291962</v>
      </c>
      <c r="N2539">
        <v>0.39551351379527211</v>
      </c>
    </row>
    <row r="2540" spans="2:14" x14ac:dyDescent="0.25">
      <c r="B2540">
        <v>1.1499999999999999</v>
      </c>
      <c r="C2540">
        <v>0.79999999999999993</v>
      </c>
      <c r="D2540">
        <v>1.5</v>
      </c>
      <c r="E2540">
        <v>1.1499999999999999</v>
      </c>
      <c r="F2540">
        <v>5.05</v>
      </c>
      <c r="G2540">
        <v>1.1499999999999999</v>
      </c>
      <c r="H2540">
        <v>15.989853370918649</v>
      </c>
      <c r="I2540">
        <v>0.16805644995146554</v>
      </c>
      <c r="J2540">
        <v>0.16018503511669455</v>
      </c>
      <c r="K2540">
        <v>0.6554812188607011</v>
      </c>
      <c r="L2540">
        <v>0.76756768753142479</v>
      </c>
      <c r="M2540">
        <v>26.771815638727162</v>
      </c>
      <c r="N2540">
        <v>0.39550138261043499</v>
      </c>
    </row>
    <row r="2541" spans="2:14" x14ac:dyDescent="0.25">
      <c r="B2541">
        <v>1.1499999999999999</v>
      </c>
      <c r="C2541">
        <v>0.79999999999999993</v>
      </c>
      <c r="D2541">
        <v>1.5</v>
      </c>
      <c r="E2541">
        <v>1.1499999999999999</v>
      </c>
      <c r="F2541">
        <v>5.05</v>
      </c>
      <c r="G2541">
        <v>1.5</v>
      </c>
      <c r="H2541">
        <v>1000</v>
      </c>
      <c r="I2541">
        <v>0.21163133025261349</v>
      </c>
      <c r="J2541">
        <v>0.21696886241070656</v>
      </c>
      <c r="K2541">
        <v>-0.24299560465007858</v>
      </c>
      <c r="L2541">
        <v>2.7419246058879871E-3</v>
      </c>
      <c r="M2541">
        <v>4.9407537176318819</v>
      </c>
      <c r="N2541">
        <v>0.28501379574161922</v>
      </c>
    </row>
    <row r="2542" spans="2:14" x14ac:dyDescent="0.25">
      <c r="B2542">
        <v>1.1499999999999999</v>
      </c>
      <c r="C2542">
        <v>0.79999999999999993</v>
      </c>
      <c r="D2542">
        <v>1.5</v>
      </c>
      <c r="E2542">
        <v>1.1499999999999999</v>
      </c>
      <c r="F2542">
        <v>7.5250000000000004</v>
      </c>
      <c r="G2542">
        <v>0.44999999999999996</v>
      </c>
      <c r="H2542">
        <v>1000</v>
      </c>
      <c r="I2542">
        <v>0.86259506749028225</v>
      </c>
      <c r="J2542">
        <v>0.17809810981016722</v>
      </c>
      <c r="K2542">
        <v>-7.6640998000082172E-2</v>
      </c>
      <c r="L2542">
        <v>6.5337050598292284E-2</v>
      </c>
      <c r="M2542">
        <v>7.6461659744805006</v>
      </c>
      <c r="N2542">
        <v>0.40060344895226802</v>
      </c>
    </row>
    <row r="2543" spans="2:14" x14ac:dyDescent="0.25">
      <c r="B2543">
        <v>1.1499999999999999</v>
      </c>
      <c r="C2543">
        <v>0.79999999999999993</v>
      </c>
      <c r="D2543">
        <v>1.5</v>
      </c>
      <c r="E2543">
        <v>1.1499999999999999</v>
      </c>
      <c r="F2543">
        <v>7.5250000000000004</v>
      </c>
      <c r="G2543">
        <v>0.79999999999999993</v>
      </c>
      <c r="H2543">
        <v>1000</v>
      </c>
      <c r="I2543">
        <v>0.34516944941041028</v>
      </c>
      <c r="J2543">
        <v>0.27066690456787823</v>
      </c>
      <c r="K2543">
        <v>-0.24656603578944547</v>
      </c>
      <c r="L2543">
        <v>0.17957103989813544</v>
      </c>
      <c r="M2543">
        <v>7.454301551242648</v>
      </c>
      <c r="N2543">
        <v>0.35681875241110156</v>
      </c>
    </row>
    <row r="2544" spans="2:14" x14ac:dyDescent="0.25">
      <c r="B2544">
        <v>1.1499999999999999</v>
      </c>
      <c r="C2544">
        <v>0.79999999999999993</v>
      </c>
      <c r="D2544">
        <v>1.5</v>
      </c>
      <c r="E2544">
        <v>1.1499999999999999</v>
      </c>
      <c r="F2544">
        <v>7.5250000000000004</v>
      </c>
      <c r="G2544">
        <v>1.1499999999999999</v>
      </c>
      <c r="H2544">
        <v>1000</v>
      </c>
      <c r="I2544">
        <v>0.20789204614100931</v>
      </c>
      <c r="J2544">
        <v>0.22702718158661708</v>
      </c>
      <c r="K2544">
        <v>-0.21830781380461894</v>
      </c>
      <c r="L2544">
        <v>0.14827409517777845</v>
      </c>
      <c r="M2544">
        <v>7.3583735046886449</v>
      </c>
      <c r="N2544">
        <v>0.36360271624833945</v>
      </c>
    </row>
    <row r="2545" spans="2:14" x14ac:dyDescent="0.25">
      <c r="B2545">
        <v>1.1499999999999999</v>
      </c>
      <c r="C2545">
        <v>0.79999999999999993</v>
      </c>
      <c r="D2545">
        <v>1.5</v>
      </c>
      <c r="E2545">
        <v>1.1499999999999999</v>
      </c>
      <c r="F2545">
        <v>7.5250000000000004</v>
      </c>
      <c r="G2545">
        <v>1.5</v>
      </c>
      <c r="H2545">
        <v>1000</v>
      </c>
      <c r="I2545">
        <v>0.20408173464078327</v>
      </c>
      <c r="J2545">
        <v>0.21691444297145163</v>
      </c>
      <c r="K2545">
        <v>-0.14860567953571202</v>
      </c>
      <c r="L2545">
        <v>0.26250229760132998</v>
      </c>
      <c r="M2545">
        <v>7.3643191812654765</v>
      </c>
      <c r="N2545">
        <v>0.34121613130642053</v>
      </c>
    </row>
    <row r="2546" spans="2:14" x14ac:dyDescent="0.25">
      <c r="B2546">
        <v>1.1499999999999999</v>
      </c>
      <c r="C2546">
        <v>0.79999999999999993</v>
      </c>
      <c r="D2546">
        <v>1.5</v>
      </c>
      <c r="E2546">
        <v>1.1499999999999999</v>
      </c>
      <c r="F2546">
        <v>10</v>
      </c>
      <c r="G2546">
        <v>0.44999999999999996</v>
      </c>
      <c r="H2546">
        <v>1000</v>
      </c>
      <c r="I2546">
        <v>0.8712670627067316</v>
      </c>
      <c r="J2546">
        <v>0.17812838268819808</v>
      </c>
      <c r="K2546">
        <v>-7.0316608317596951E-2</v>
      </c>
      <c r="L2546">
        <v>0.19363847973536452</v>
      </c>
      <c r="M2546">
        <v>10.078261855388496</v>
      </c>
      <c r="N2546">
        <v>0.39277803690789426</v>
      </c>
    </row>
    <row r="2547" spans="2:14" x14ac:dyDescent="0.25">
      <c r="B2547">
        <v>1.1499999999999999</v>
      </c>
      <c r="C2547">
        <v>0.79999999999999993</v>
      </c>
      <c r="D2547">
        <v>1.5</v>
      </c>
      <c r="E2547">
        <v>1.1499999999999999</v>
      </c>
      <c r="F2547">
        <v>10</v>
      </c>
      <c r="G2547">
        <v>0.79999999999999993</v>
      </c>
      <c r="H2547">
        <v>1000</v>
      </c>
      <c r="I2547">
        <v>0.22289915602807397</v>
      </c>
      <c r="J2547">
        <v>0.44761471814057296</v>
      </c>
      <c r="K2547">
        <v>-0.23633719967629208</v>
      </c>
      <c r="L2547">
        <v>0.19362543696609133</v>
      </c>
      <c r="M2547">
        <v>8.2070594706989084</v>
      </c>
      <c r="N2547">
        <v>9.9791964946388506E-2</v>
      </c>
    </row>
    <row r="2548" spans="2:14" x14ac:dyDescent="0.25">
      <c r="B2548">
        <v>1.1499999999999999</v>
      </c>
      <c r="C2548">
        <v>0.79999999999999993</v>
      </c>
      <c r="D2548">
        <v>1.5</v>
      </c>
      <c r="E2548">
        <v>1.1499999999999999</v>
      </c>
      <c r="F2548">
        <v>10</v>
      </c>
      <c r="G2548">
        <v>1.1499999999999999</v>
      </c>
      <c r="H2548">
        <v>15.989853370948708</v>
      </c>
      <c r="I2548">
        <v>0.16805674212772753</v>
      </c>
      <c r="J2548">
        <v>0.16018406518929279</v>
      </c>
      <c r="K2548">
        <v>0.65548532282864636</v>
      </c>
      <c r="L2548">
        <v>0.76756749444046379</v>
      </c>
      <c r="M2548">
        <v>26.77185189518821</v>
      </c>
      <c r="N2548">
        <v>0.39550136717925599</v>
      </c>
    </row>
    <row r="2549" spans="2:14" x14ac:dyDescent="0.25">
      <c r="B2549">
        <v>1.1499999999999999</v>
      </c>
      <c r="C2549">
        <v>0.79999999999999993</v>
      </c>
      <c r="D2549">
        <v>1.5</v>
      </c>
      <c r="E2549">
        <v>1.1499999999999999</v>
      </c>
      <c r="F2549">
        <v>10</v>
      </c>
      <c r="G2549">
        <v>1.5</v>
      </c>
      <c r="H2549">
        <v>15.989853358148498</v>
      </c>
      <c r="I2549">
        <v>0.16805375768594652</v>
      </c>
      <c r="J2549">
        <v>0.16018018404225007</v>
      </c>
      <c r="K2549">
        <v>0.65549506254907441</v>
      </c>
      <c r="L2549">
        <v>0.76757891117739185</v>
      </c>
      <c r="M2549">
        <v>26.772455133051984</v>
      </c>
      <c r="N2549">
        <v>0.39550226097333835</v>
      </c>
    </row>
    <row r="2550" spans="2:14" x14ac:dyDescent="0.25">
      <c r="B2550">
        <v>1.1499999999999999</v>
      </c>
      <c r="C2550">
        <v>0.79999999999999993</v>
      </c>
      <c r="D2550">
        <v>1.5</v>
      </c>
      <c r="E2550">
        <v>1.5</v>
      </c>
      <c r="F2550">
        <v>2.5750000000000002</v>
      </c>
      <c r="G2550">
        <v>0.44999999999999996</v>
      </c>
      <c r="H2550">
        <v>15.989853366140515</v>
      </c>
      <c r="I2550">
        <v>0.16805772961950369</v>
      </c>
      <c r="J2550">
        <v>0.1601796022928372</v>
      </c>
      <c r="K2550">
        <v>0.6554961277114657</v>
      </c>
      <c r="L2550">
        <v>0.76757331120442107</v>
      </c>
      <c r="M2550">
        <v>26.772241135964396</v>
      </c>
      <c r="N2550">
        <v>0.39550526588587825</v>
      </c>
    </row>
    <row r="2551" spans="2:14" x14ac:dyDescent="0.25">
      <c r="B2551">
        <v>1.1499999999999999</v>
      </c>
      <c r="C2551">
        <v>0.79999999999999993</v>
      </c>
      <c r="D2551">
        <v>1.5</v>
      </c>
      <c r="E2551">
        <v>1.5</v>
      </c>
      <c r="F2551">
        <v>2.5750000000000002</v>
      </c>
      <c r="G2551">
        <v>0.79999999999999993</v>
      </c>
      <c r="H2551">
        <v>1000</v>
      </c>
      <c r="I2551">
        <v>-7.7994999626906147E-2</v>
      </c>
      <c r="J2551">
        <v>0.39238479464588627</v>
      </c>
      <c r="K2551">
        <v>-0.21778419780367431</v>
      </c>
      <c r="L2551">
        <v>9.9999999999988987E-5</v>
      </c>
      <c r="M2551">
        <v>3.6422726748403971</v>
      </c>
      <c r="N2551">
        <v>0.27525661454922135</v>
      </c>
    </row>
    <row r="2552" spans="2:14" x14ac:dyDescent="0.25">
      <c r="B2552">
        <v>1.1499999999999999</v>
      </c>
      <c r="C2552">
        <v>0.79999999999999993</v>
      </c>
      <c r="D2552">
        <v>1.5</v>
      </c>
      <c r="E2552">
        <v>1.5</v>
      </c>
      <c r="F2552">
        <v>2.5750000000000002</v>
      </c>
      <c r="G2552">
        <v>1.1499999999999999</v>
      </c>
      <c r="H2552">
        <v>1000</v>
      </c>
      <c r="I2552">
        <v>1.2028725870224521</v>
      </c>
      <c r="J2552">
        <v>0.30007812035465597</v>
      </c>
      <c r="K2552">
        <v>-6.1753340793920919E-2</v>
      </c>
      <c r="L2552">
        <v>9.9999999999988987E-5</v>
      </c>
      <c r="M2552">
        <v>3.7944135370013621</v>
      </c>
      <c r="N2552">
        <v>0.21141069810060231</v>
      </c>
    </row>
    <row r="2553" spans="2:14" x14ac:dyDescent="0.25">
      <c r="B2553">
        <v>1.1499999999999999</v>
      </c>
      <c r="C2553">
        <v>0.79999999999999993</v>
      </c>
      <c r="D2553">
        <v>1.5</v>
      </c>
      <c r="E2553">
        <v>1.5</v>
      </c>
      <c r="F2553">
        <v>2.5750000000000002</v>
      </c>
      <c r="G2553">
        <v>1.5</v>
      </c>
      <c r="H2553">
        <v>1000</v>
      </c>
      <c r="I2553">
        <v>1.6184580705104694</v>
      </c>
      <c r="J2553">
        <v>-0.2283392218354422</v>
      </c>
      <c r="K2553">
        <v>-0.29492038398388631</v>
      </c>
      <c r="L2553">
        <v>9.9999999999988987E-5</v>
      </c>
      <c r="M2553">
        <v>3.3510237536830227</v>
      </c>
      <c r="N2553">
        <v>1.0000000000021103E-4</v>
      </c>
    </row>
    <row r="2554" spans="2:14" x14ac:dyDescent="0.25">
      <c r="B2554">
        <v>1.1499999999999999</v>
      </c>
      <c r="C2554">
        <v>0.79999999999999993</v>
      </c>
      <c r="D2554">
        <v>1.5</v>
      </c>
      <c r="E2554">
        <v>1.5</v>
      </c>
      <c r="F2554">
        <v>5.05</v>
      </c>
      <c r="G2554">
        <v>0.44999999999999996</v>
      </c>
      <c r="H2554">
        <v>1000</v>
      </c>
      <c r="I2554">
        <v>3.8631895907509643E-2</v>
      </c>
      <c r="J2554">
        <v>0.79333055636026739</v>
      </c>
      <c r="K2554">
        <v>-1.0016995223076433E-3</v>
      </c>
      <c r="L2554">
        <v>0.50832284625782431</v>
      </c>
      <c r="M2554">
        <v>14.507735612172269</v>
      </c>
      <c r="N2554">
        <v>0.34293909174424009</v>
      </c>
    </row>
    <row r="2555" spans="2:14" x14ac:dyDescent="0.25">
      <c r="B2555">
        <v>1.1499999999999999</v>
      </c>
      <c r="C2555">
        <v>0.79999999999999993</v>
      </c>
      <c r="D2555">
        <v>1.5</v>
      </c>
      <c r="E2555">
        <v>1.5</v>
      </c>
      <c r="F2555">
        <v>5.05</v>
      </c>
      <c r="G2555">
        <v>0.79999999999999993</v>
      </c>
      <c r="H2555">
        <v>1000</v>
      </c>
      <c r="I2555">
        <v>0.21417061530959647</v>
      </c>
      <c r="J2555">
        <v>0.1787465788033176</v>
      </c>
      <c r="K2555">
        <v>-6.927312452951917E-2</v>
      </c>
      <c r="L2555">
        <v>1.7159248191166813E-3</v>
      </c>
      <c r="M2555">
        <v>5.1523890278708606</v>
      </c>
      <c r="N2555">
        <v>0.28935858922571955</v>
      </c>
    </row>
    <row r="2556" spans="2:14" x14ac:dyDescent="0.25">
      <c r="B2556">
        <v>1.1499999999999999</v>
      </c>
      <c r="C2556">
        <v>0.79999999999999993</v>
      </c>
      <c r="D2556">
        <v>1.5</v>
      </c>
      <c r="E2556">
        <v>1.5</v>
      </c>
      <c r="F2556">
        <v>5.05</v>
      </c>
      <c r="G2556">
        <v>1.1499999999999999</v>
      </c>
      <c r="H2556">
        <v>1000</v>
      </c>
      <c r="I2556">
        <v>0.2062785355610065</v>
      </c>
      <c r="J2556">
        <v>0.19315848077660869</v>
      </c>
      <c r="K2556">
        <v>-0.16380901605481102</v>
      </c>
      <c r="L2556">
        <v>6.4407007303265481E-3</v>
      </c>
      <c r="M2556">
        <v>4.9872833367722187</v>
      </c>
      <c r="N2556">
        <v>0.30879297695111496</v>
      </c>
    </row>
    <row r="2557" spans="2:14" x14ac:dyDescent="0.25">
      <c r="B2557">
        <v>1.1499999999999999</v>
      </c>
      <c r="C2557">
        <v>0.79999999999999993</v>
      </c>
      <c r="D2557">
        <v>1.5</v>
      </c>
      <c r="E2557">
        <v>1.5</v>
      </c>
      <c r="F2557">
        <v>5.05</v>
      </c>
      <c r="G2557">
        <v>1.5</v>
      </c>
      <c r="H2557">
        <v>1000</v>
      </c>
      <c r="I2557">
        <v>0.68795206531349262</v>
      </c>
      <c r="J2557">
        <v>0.22999679246764015</v>
      </c>
      <c r="K2557">
        <v>-0.15860601676983699</v>
      </c>
      <c r="L2557">
        <v>5.3251511436998931E-2</v>
      </c>
      <c r="M2557">
        <v>5.1214702166371868</v>
      </c>
      <c r="N2557">
        <v>0.19691771098124877</v>
      </c>
    </row>
    <row r="2558" spans="2:14" x14ac:dyDescent="0.25">
      <c r="B2558">
        <v>1.1499999999999999</v>
      </c>
      <c r="C2558">
        <v>0.79999999999999993</v>
      </c>
      <c r="D2558">
        <v>1.5</v>
      </c>
      <c r="E2558">
        <v>1.5</v>
      </c>
      <c r="F2558">
        <v>7.5250000000000004</v>
      </c>
      <c r="G2558">
        <v>0.44999999999999996</v>
      </c>
      <c r="H2558">
        <v>1000</v>
      </c>
      <c r="I2558">
        <v>0.24025670678003985</v>
      </c>
      <c r="J2558">
        <v>0.24125022777444333</v>
      </c>
      <c r="K2558">
        <v>-0.31076677703227784</v>
      </c>
      <c r="L2558">
        <v>0.14982491600823974</v>
      </c>
      <c r="M2558">
        <v>7.4787887654784999</v>
      </c>
      <c r="N2558">
        <v>0.35350164285000818</v>
      </c>
    </row>
    <row r="2559" spans="2:14" x14ac:dyDescent="0.25">
      <c r="B2559">
        <v>1.1499999999999999</v>
      </c>
      <c r="C2559">
        <v>0.79999999999999993</v>
      </c>
      <c r="D2559">
        <v>1.5</v>
      </c>
      <c r="E2559">
        <v>1.5</v>
      </c>
      <c r="F2559">
        <v>7.5250000000000004</v>
      </c>
      <c r="G2559">
        <v>0.79999999999999993</v>
      </c>
      <c r="H2559">
        <v>1000</v>
      </c>
      <c r="I2559">
        <v>0.21312643379221952</v>
      </c>
      <c r="J2559">
        <v>0.21785480062892987</v>
      </c>
      <c r="K2559">
        <v>-0.18515838894194941</v>
      </c>
      <c r="L2559">
        <v>0.14826633300104181</v>
      </c>
      <c r="M2559">
        <v>7.4192877701697135</v>
      </c>
      <c r="N2559">
        <v>0.37053422862768864</v>
      </c>
    </row>
    <row r="2560" spans="2:14" x14ac:dyDescent="0.25">
      <c r="B2560">
        <v>1.1499999999999999</v>
      </c>
      <c r="C2560">
        <v>0.79999999999999993</v>
      </c>
      <c r="D2560">
        <v>1.5</v>
      </c>
      <c r="E2560">
        <v>1.5</v>
      </c>
      <c r="F2560">
        <v>7.5250000000000004</v>
      </c>
      <c r="G2560">
        <v>1.1499999999999999</v>
      </c>
      <c r="H2560">
        <v>1000</v>
      </c>
      <c r="I2560">
        <v>-0.15683303410363625</v>
      </c>
      <c r="J2560">
        <v>0.5189911565317501</v>
      </c>
      <c r="K2560">
        <v>-0.14742933829499355</v>
      </c>
      <c r="L2560">
        <v>0.13036605375716123</v>
      </c>
      <c r="M2560">
        <v>7.4212615809097535</v>
      </c>
      <c r="N2560">
        <v>0.39274805283489456</v>
      </c>
    </row>
    <row r="2561" spans="2:14" x14ac:dyDescent="0.25">
      <c r="B2561">
        <v>1.1499999999999999</v>
      </c>
      <c r="C2561">
        <v>0.79999999999999993</v>
      </c>
      <c r="D2561">
        <v>1.5</v>
      </c>
      <c r="E2561">
        <v>1.5</v>
      </c>
      <c r="F2561">
        <v>7.5250000000000004</v>
      </c>
      <c r="G2561">
        <v>1.5</v>
      </c>
      <c r="H2561">
        <v>1000</v>
      </c>
      <c r="I2561">
        <v>0.42271915875115296</v>
      </c>
      <c r="J2561">
        <v>0.20138781967834324</v>
      </c>
      <c r="K2561">
        <v>-0.14102187642544983</v>
      </c>
      <c r="L2561">
        <v>0.2545738303402067</v>
      </c>
      <c r="M2561">
        <v>7.5161179416608279</v>
      </c>
      <c r="N2561">
        <v>0.31831509231203275</v>
      </c>
    </row>
    <row r="2562" spans="2:14" x14ac:dyDescent="0.25">
      <c r="B2562">
        <v>1.1499999999999999</v>
      </c>
      <c r="C2562">
        <v>0.79999999999999993</v>
      </c>
      <c r="D2562">
        <v>1.5</v>
      </c>
      <c r="E2562">
        <v>1.5</v>
      </c>
      <c r="F2562">
        <v>10</v>
      </c>
      <c r="G2562">
        <v>0.44999999999999996</v>
      </c>
      <c r="H2562">
        <v>1000</v>
      </c>
      <c r="I2562">
        <v>1.5524422695979143</v>
      </c>
      <c r="J2562">
        <v>-5.2453433018816997E-2</v>
      </c>
      <c r="K2562">
        <v>-2.0005474714477112E-2</v>
      </c>
      <c r="L2562">
        <v>0.13778480959654182</v>
      </c>
      <c r="M2562">
        <v>10.08375652463242</v>
      </c>
      <c r="N2562">
        <v>0.47940824906803831</v>
      </c>
    </row>
    <row r="2563" spans="2:14" x14ac:dyDescent="0.25">
      <c r="B2563">
        <v>1.1499999999999999</v>
      </c>
      <c r="C2563">
        <v>0.79999999999999993</v>
      </c>
      <c r="D2563">
        <v>1.5</v>
      </c>
      <c r="E2563">
        <v>1.5</v>
      </c>
      <c r="F2563">
        <v>10</v>
      </c>
      <c r="G2563">
        <v>0.79999999999999993</v>
      </c>
      <c r="H2563">
        <v>15.989853313473281</v>
      </c>
      <c r="I2563">
        <v>0.16804864911250356</v>
      </c>
      <c r="J2563">
        <v>0.16019489477077031</v>
      </c>
      <c r="K2563">
        <v>0.65545863562974549</v>
      </c>
      <c r="L2563">
        <v>0.76758370949546861</v>
      </c>
      <c r="M2563">
        <v>26.772815919425</v>
      </c>
      <c r="N2563">
        <v>0.39550377725220082</v>
      </c>
    </row>
    <row r="2564" spans="2:14" x14ac:dyDescent="0.25">
      <c r="B2564">
        <v>1.1499999999999999</v>
      </c>
      <c r="C2564">
        <v>0.79999999999999993</v>
      </c>
      <c r="D2564">
        <v>1.5</v>
      </c>
      <c r="E2564">
        <v>1.5</v>
      </c>
      <c r="F2564">
        <v>10</v>
      </c>
      <c r="G2564">
        <v>1.1499999999999999</v>
      </c>
      <c r="H2564">
        <v>1000</v>
      </c>
      <c r="I2564">
        <v>0.26337872208896107</v>
      </c>
      <c r="J2564">
        <v>0.21066000911686325</v>
      </c>
      <c r="K2564">
        <v>-0.16913222140176409</v>
      </c>
      <c r="L2564">
        <v>0.35199779514466883</v>
      </c>
      <c r="M2564">
        <v>10.048948437156021</v>
      </c>
      <c r="N2564">
        <v>0.37199222626336714</v>
      </c>
    </row>
    <row r="2565" spans="2:14" x14ac:dyDescent="0.25">
      <c r="B2565">
        <v>1.1499999999999999</v>
      </c>
      <c r="C2565">
        <v>0.79999999999999993</v>
      </c>
      <c r="D2565">
        <v>1.5</v>
      </c>
      <c r="E2565">
        <v>1.5</v>
      </c>
      <c r="F2565">
        <v>10</v>
      </c>
      <c r="G2565">
        <v>1.5</v>
      </c>
      <c r="H2565">
        <v>1000</v>
      </c>
      <c r="I2565">
        <v>0.51281399237729652</v>
      </c>
      <c r="J2565">
        <v>0.18438564587619993</v>
      </c>
      <c r="K2565">
        <v>-5.3176715526626617E-2</v>
      </c>
      <c r="L2565">
        <v>0.32400177232797217</v>
      </c>
      <c r="M2565">
        <v>9.9240388646695905</v>
      </c>
      <c r="N2565">
        <v>0.35828531978981143</v>
      </c>
    </row>
    <row r="2566" spans="2:14" x14ac:dyDescent="0.25">
      <c r="B2566">
        <v>1.1499999999999999</v>
      </c>
      <c r="C2566">
        <v>1.1499999999999999</v>
      </c>
      <c r="D2566">
        <v>0.44999999999999996</v>
      </c>
      <c r="E2566">
        <v>0.44999999999999996</v>
      </c>
      <c r="F2566">
        <v>2.5750000000000002</v>
      </c>
      <c r="G2566">
        <v>0.44999999999999996</v>
      </c>
      <c r="H2566">
        <v>1000</v>
      </c>
      <c r="I2566">
        <v>0.98017290437128679</v>
      </c>
      <c r="J2566">
        <v>0.91462396681699165</v>
      </c>
      <c r="K2566">
        <v>-0.12968631357741039</v>
      </c>
      <c r="L2566">
        <v>9.9999999999988987E-5</v>
      </c>
      <c r="M2566">
        <v>3.3423160242594911</v>
      </c>
      <c r="N2566">
        <v>0.2023138938794819</v>
      </c>
    </row>
    <row r="2567" spans="2:14" x14ac:dyDescent="0.25">
      <c r="B2567">
        <v>1.1499999999999999</v>
      </c>
      <c r="C2567">
        <v>1.1499999999999999</v>
      </c>
      <c r="D2567">
        <v>0.44999999999999996</v>
      </c>
      <c r="E2567">
        <v>0.44999999999999996</v>
      </c>
      <c r="F2567">
        <v>2.5750000000000002</v>
      </c>
      <c r="G2567">
        <v>0.79999999999999993</v>
      </c>
      <c r="H2567">
        <v>1000</v>
      </c>
      <c r="I2567">
        <v>0.96225444498425294</v>
      </c>
      <c r="J2567">
        <v>0.95154505533781064</v>
      </c>
      <c r="K2567">
        <v>-2.5275159222594518E-2</v>
      </c>
      <c r="L2567">
        <v>9.9999999999988987E-5</v>
      </c>
      <c r="M2567">
        <v>3.1503375348977465</v>
      </c>
      <c r="N2567">
        <v>0.19319338402041569</v>
      </c>
    </row>
    <row r="2568" spans="2:14" x14ac:dyDescent="0.25">
      <c r="B2568">
        <v>1.1499999999999999</v>
      </c>
      <c r="C2568">
        <v>1.1499999999999999</v>
      </c>
      <c r="D2568">
        <v>0.44999999999999996</v>
      </c>
      <c r="E2568">
        <v>0.44999999999999996</v>
      </c>
      <c r="F2568">
        <v>2.5750000000000002</v>
      </c>
      <c r="G2568">
        <v>1.1499999999999999</v>
      </c>
      <c r="H2568">
        <v>1000</v>
      </c>
      <c r="I2568">
        <v>1.0584377378012362</v>
      </c>
      <c r="J2568">
        <v>0.96151254621069382</v>
      </c>
      <c r="K2568">
        <v>-3.0255891737208662E-2</v>
      </c>
      <c r="L2568">
        <v>1.000000000000445E-4</v>
      </c>
      <c r="M2568">
        <v>2.8675993318716624</v>
      </c>
      <c r="N2568">
        <v>0.22792027562491457</v>
      </c>
    </row>
    <row r="2569" spans="2:14" x14ac:dyDescent="0.25">
      <c r="B2569">
        <v>1.1499999999999999</v>
      </c>
      <c r="C2569">
        <v>1.1499999999999999</v>
      </c>
      <c r="D2569">
        <v>0.44999999999999996</v>
      </c>
      <c r="E2569">
        <v>0.44999999999999996</v>
      </c>
      <c r="F2569">
        <v>2.5750000000000002</v>
      </c>
      <c r="G2569">
        <v>1.5</v>
      </c>
      <c r="H2569">
        <v>1000</v>
      </c>
      <c r="I2569">
        <v>0.95195177132049325</v>
      </c>
      <c r="J2569">
        <v>0.85085751031132717</v>
      </c>
      <c r="K2569">
        <v>-0.29247812292815389</v>
      </c>
      <c r="L2569">
        <v>9.9999999999988987E-5</v>
      </c>
      <c r="M2569">
        <v>2.9326136313360025</v>
      </c>
      <c r="N2569">
        <v>0.29194349532739583</v>
      </c>
    </row>
    <row r="2570" spans="2:14" x14ac:dyDescent="0.25">
      <c r="B2570">
        <v>1.1499999999999999</v>
      </c>
      <c r="C2570">
        <v>1.1499999999999999</v>
      </c>
      <c r="D2570">
        <v>0.44999999999999996</v>
      </c>
      <c r="E2570">
        <v>0.44999999999999996</v>
      </c>
      <c r="F2570">
        <v>5.05</v>
      </c>
      <c r="G2570">
        <v>0.44999999999999996</v>
      </c>
      <c r="H2570">
        <v>1000</v>
      </c>
      <c r="I2570">
        <v>0.97569560275418077</v>
      </c>
      <c r="J2570">
        <v>0.91728654760904049</v>
      </c>
      <c r="K2570">
        <v>-0.11952170765052306</v>
      </c>
      <c r="L2570">
        <v>3.9881594990506176E-2</v>
      </c>
      <c r="M2570">
        <v>5.112621349859765</v>
      </c>
      <c r="N2570">
        <v>0.31543669511812705</v>
      </c>
    </row>
    <row r="2571" spans="2:14" x14ac:dyDescent="0.25">
      <c r="B2571">
        <v>1.1499999999999999</v>
      </c>
      <c r="C2571">
        <v>1.1499999999999999</v>
      </c>
      <c r="D2571">
        <v>0.44999999999999996</v>
      </c>
      <c r="E2571">
        <v>0.44999999999999996</v>
      </c>
      <c r="F2571">
        <v>5.05</v>
      </c>
      <c r="G2571">
        <v>0.79999999999999993</v>
      </c>
      <c r="H2571">
        <v>1000</v>
      </c>
      <c r="I2571">
        <v>0.80774020448046835</v>
      </c>
      <c r="J2571">
        <v>0.93926582369942035</v>
      </c>
      <c r="K2571">
        <v>-3.1130537438822867E-3</v>
      </c>
      <c r="L2571">
        <v>5.0100000000000006E-2</v>
      </c>
      <c r="M2571">
        <v>5.1140029864834657</v>
      </c>
      <c r="N2571">
        <v>0.27831329724011955</v>
      </c>
    </row>
    <row r="2572" spans="2:14" x14ac:dyDescent="0.25">
      <c r="B2572">
        <v>1.1499999999999999</v>
      </c>
      <c r="C2572">
        <v>1.1499999999999999</v>
      </c>
      <c r="D2572">
        <v>0.44999999999999996</v>
      </c>
      <c r="E2572">
        <v>0.44999999999999996</v>
      </c>
      <c r="F2572">
        <v>5.05</v>
      </c>
      <c r="G2572">
        <v>1.1499999999999999</v>
      </c>
      <c r="H2572">
        <v>1000</v>
      </c>
      <c r="I2572">
        <v>0.81253240197823529</v>
      </c>
      <c r="J2572">
        <v>0.93920491954079832</v>
      </c>
      <c r="K2572">
        <v>-8.0528529333064799E-3</v>
      </c>
      <c r="L2572">
        <v>0.10010000000000001</v>
      </c>
      <c r="M2572">
        <v>5.1185220325938205</v>
      </c>
      <c r="N2572">
        <v>0.27176743624281119</v>
      </c>
    </row>
    <row r="2573" spans="2:14" x14ac:dyDescent="0.25">
      <c r="B2573">
        <v>1.1499999999999999</v>
      </c>
      <c r="C2573">
        <v>1.1499999999999999</v>
      </c>
      <c r="D2573">
        <v>0.44999999999999996</v>
      </c>
      <c r="E2573">
        <v>0.44999999999999996</v>
      </c>
      <c r="F2573">
        <v>5.05</v>
      </c>
      <c r="G2573">
        <v>1.5</v>
      </c>
      <c r="H2573">
        <v>1000</v>
      </c>
      <c r="I2573">
        <v>0.97318291944383761</v>
      </c>
      <c r="J2573">
        <v>0.94387963943032449</v>
      </c>
      <c r="K2573">
        <v>-4.875152675812533E-2</v>
      </c>
      <c r="L2573">
        <v>9.9999999999988987E-5</v>
      </c>
      <c r="M2573">
        <v>5.1639279913846963</v>
      </c>
      <c r="N2573">
        <v>0.25429747728338659</v>
      </c>
    </row>
    <row r="2574" spans="2:14" x14ac:dyDescent="0.25">
      <c r="B2574">
        <v>1.1499999999999999</v>
      </c>
      <c r="C2574">
        <v>1.1499999999999999</v>
      </c>
      <c r="D2574">
        <v>0.44999999999999996</v>
      </c>
      <c r="E2574">
        <v>0.44999999999999996</v>
      </c>
      <c r="F2574">
        <v>7.5250000000000004</v>
      </c>
      <c r="G2574">
        <v>0.44999999999999996</v>
      </c>
      <c r="H2574">
        <v>1000</v>
      </c>
      <c r="I2574">
        <v>1.0566383450301968</v>
      </c>
      <c r="J2574">
        <v>0.95224940366176103</v>
      </c>
      <c r="K2574">
        <v>-5.5075888251207461E-2</v>
      </c>
      <c r="L2574">
        <v>0.18319444110966057</v>
      </c>
      <c r="M2574">
        <v>7.5543608678192147</v>
      </c>
      <c r="N2574">
        <v>0.28902867219617656</v>
      </c>
    </row>
    <row r="2575" spans="2:14" x14ac:dyDescent="0.25">
      <c r="B2575">
        <v>1.1499999999999999</v>
      </c>
      <c r="C2575">
        <v>1.1499999999999999</v>
      </c>
      <c r="D2575">
        <v>0.44999999999999996</v>
      </c>
      <c r="E2575">
        <v>0.44999999999999996</v>
      </c>
      <c r="F2575">
        <v>7.5250000000000004</v>
      </c>
      <c r="G2575">
        <v>0.79999999999999993</v>
      </c>
      <c r="H2575">
        <v>1000</v>
      </c>
      <c r="I2575">
        <v>0.9586667091315193</v>
      </c>
      <c r="J2575">
        <v>0.89981829935409385</v>
      </c>
      <c r="K2575">
        <v>-0.16512651889522745</v>
      </c>
      <c r="L2575">
        <v>0.12471746658111257</v>
      </c>
      <c r="M2575">
        <v>7.5585665765484116</v>
      </c>
      <c r="N2575">
        <v>0.25383446319921121</v>
      </c>
    </row>
    <row r="2576" spans="2:14" x14ac:dyDescent="0.25">
      <c r="B2576">
        <v>1.1499999999999999</v>
      </c>
      <c r="C2576">
        <v>1.1499999999999999</v>
      </c>
      <c r="D2576">
        <v>0.44999999999999996</v>
      </c>
      <c r="E2576">
        <v>0.44999999999999996</v>
      </c>
      <c r="F2576">
        <v>7.5250000000000004</v>
      </c>
      <c r="G2576">
        <v>1.1499999999999999</v>
      </c>
      <c r="H2576">
        <v>1000</v>
      </c>
      <c r="I2576">
        <v>0.83311774367751068</v>
      </c>
      <c r="J2576">
        <v>0.9420239983207056</v>
      </c>
      <c r="K2576">
        <v>-7.9057061748523394E-3</v>
      </c>
      <c r="L2576">
        <v>0.24874545002030277</v>
      </c>
      <c r="M2576">
        <v>7.5407915844607025</v>
      </c>
      <c r="N2576">
        <v>0.25893684975458892</v>
      </c>
    </row>
    <row r="2577" spans="2:14" x14ac:dyDescent="0.25">
      <c r="B2577">
        <v>1.1499999999999999</v>
      </c>
      <c r="C2577">
        <v>1.1499999999999999</v>
      </c>
      <c r="D2577">
        <v>0.44999999999999996</v>
      </c>
      <c r="E2577">
        <v>0.44999999999999996</v>
      </c>
      <c r="F2577">
        <v>7.5250000000000004</v>
      </c>
      <c r="G2577">
        <v>1.5</v>
      </c>
      <c r="H2577">
        <v>1000</v>
      </c>
      <c r="I2577">
        <v>0.93186509051629185</v>
      </c>
      <c r="J2577">
        <v>0.9409892119876142</v>
      </c>
      <c r="K2577">
        <v>-4.4456286459931549E-2</v>
      </c>
      <c r="L2577">
        <v>9.9999999999988987E-5</v>
      </c>
      <c r="M2577">
        <v>7.5886206928788535</v>
      </c>
      <c r="N2577">
        <v>1.0000000000021103E-4</v>
      </c>
    </row>
    <row r="2578" spans="2:14" x14ac:dyDescent="0.25">
      <c r="B2578">
        <v>1.1499999999999999</v>
      </c>
      <c r="C2578">
        <v>1.1499999999999999</v>
      </c>
      <c r="D2578">
        <v>0.44999999999999996</v>
      </c>
      <c r="E2578">
        <v>0.44999999999999996</v>
      </c>
      <c r="F2578">
        <v>10</v>
      </c>
      <c r="G2578">
        <v>0.44999999999999996</v>
      </c>
      <c r="H2578">
        <v>1000</v>
      </c>
      <c r="I2578">
        <v>1.0722405705754752</v>
      </c>
      <c r="J2578">
        <v>0.96180676653791108</v>
      </c>
      <c r="K2578">
        <v>-3.4873114090403168E-2</v>
      </c>
      <c r="L2578">
        <v>0.33063533071696122</v>
      </c>
      <c r="M2578">
        <v>10.015501418698834</v>
      </c>
      <c r="N2578">
        <v>0.30372037965125986</v>
      </c>
    </row>
    <row r="2579" spans="2:14" x14ac:dyDescent="0.25">
      <c r="B2579">
        <v>1.1499999999999999</v>
      </c>
      <c r="C2579">
        <v>1.1499999999999999</v>
      </c>
      <c r="D2579">
        <v>0.44999999999999996</v>
      </c>
      <c r="E2579">
        <v>0.44999999999999996</v>
      </c>
      <c r="F2579">
        <v>10</v>
      </c>
      <c r="G2579">
        <v>0.79999999999999993</v>
      </c>
      <c r="H2579">
        <v>1000</v>
      </c>
      <c r="I2579">
        <v>0.97239671161188257</v>
      </c>
      <c r="J2579">
        <v>0.90661765814532447</v>
      </c>
      <c r="K2579">
        <v>-0.15109724801274393</v>
      </c>
      <c r="L2579">
        <v>0.28359311655495223</v>
      </c>
      <c r="M2579">
        <v>10.018834024151884</v>
      </c>
      <c r="N2579">
        <v>0.26076217740986657</v>
      </c>
    </row>
    <row r="2580" spans="2:14" x14ac:dyDescent="0.25">
      <c r="B2580">
        <v>1.1499999999999999</v>
      </c>
      <c r="C2580">
        <v>1.1499999999999999</v>
      </c>
      <c r="D2580">
        <v>0.44999999999999996</v>
      </c>
      <c r="E2580">
        <v>0.44999999999999996</v>
      </c>
      <c r="F2580">
        <v>10</v>
      </c>
      <c r="G2580">
        <v>1.1499999999999999</v>
      </c>
      <c r="H2580">
        <v>1000</v>
      </c>
      <c r="I2580">
        <v>0.90567111124038846</v>
      </c>
      <c r="J2580">
        <v>0.94423313632337857</v>
      </c>
      <c r="K2580">
        <v>-2.6968269303710934E-2</v>
      </c>
      <c r="L2580">
        <v>0.29208269211731819</v>
      </c>
      <c r="M2580">
        <v>9.8951699620640348</v>
      </c>
      <c r="N2580">
        <v>0.45970648817623522</v>
      </c>
    </row>
    <row r="2581" spans="2:14" x14ac:dyDescent="0.25">
      <c r="B2581">
        <v>1.1499999999999999</v>
      </c>
      <c r="C2581">
        <v>1.1499999999999999</v>
      </c>
      <c r="D2581">
        <v>0.44999999999999996</v>
      </c>
      <c r="E2581">
        <v>0.44999999999999996</v>
      </c>
      <c r="F2581">
        <v>10</v>
      </c>
      <c r="G2581">
        <v>1.5</v>
      </c>
      <c r="H2581">
        <v>1000</v>
      </c>
      <c r="I2581">
        <v>0.90601118465624642</v>
      </c>
      <c r="J2581">
        <v>0.94161929955662993</v>
      </c>
      <c r="K2581">
        <v>-3.6400758420798762E-2</v>
      </c>
      <c r="L2581">
        <v>1.000000000000445E-4</v>
      </c>
      <c r="M2581">
        <v>10.03439628034903</v>
      </c>
      <c r="N2581">
        <v>9.9999999999988987E-5</v>
      </c>
    </row>
    <row r="2582" spans="2:14" x14ac:dyDescent="0.25">
      <c r="B2582">
        <v>1.1499999999999999</v>
      </c>
      <c r="C2582">
        <v>1.1499999999999999</v>
      </c>
      <c r="D2582">
        <v>0.44999999999999996</v>
      </c>
      <c r="E2582">
        <v>0.79999999999999993</v>
      </c>
      <c r="F2582">
        <v>2.5750000000000002</v>
      </c>
      <c r="G2582">
        <v>0.44999999999999996</v>
      </c>
      <c r="H2582">
        <v>1000</v>
      </c>
      <c r="I2582">
        <v>0.88389049802956032</v>
      </c>
      <c r="J2582">
        <v>0.8854177790932567</v>
      </c>
      <c r="K2582">
        <v>-0.17495565852299813</v>
      </c>
      <c r="L2582">
        <v>9.9999999999988987E-5</v>
      </c>
      <c r="M2582">
        <v>3.4472116457047619</v>
      </c>
      <c r="N2582">
        <v>0.19253795217681613</v>
      </c>
    </row>
    <row r="2583" spans="2:14" x14ac:dyDescent="0.25">
      <c r="B2583">
        <v>1.1499999999999999</v>
      </c>
      <c r="C2583">
        <v>1.1499999999999999</v>
      </c>
      <c r="D2583">
        <v>0.44999999999999996</v>
      </c>
      <c r="E2583">
        <v>0.79999999999999993</v>
      </c>
      <c r="F2583">
        <v>2.5750000000000002</v>
      </c>
      <c r="G2583">
        <v>0.79999999999999993</v>
      </c>
      <c r="H2583">
        <v>1000</v>
      </c>
      <c r="I2583">
        <v>1.0544336946669346</v>
      </c>
      <c r="J2583">
        <v>0.96972580713001921</v>
      </c>
      <c r="K2583">
        <v>-6.3685411181297891E-3</v>
      </c>
      <c r="L2583">
        <v>9.9999999999988987E-5</v>
      </c>
      <c r="M2583">
        <v>2.9347972078647384</v>
      </c>
      <c r="N2583">
        <v>9.9999999999988987E-5</v>
      </c>
    </row>
    <row r="2584" spans="2:14" x14ac:dyDescent="0.25">
      <c r="B2584">
        <v>1.1499999999999999</v>
      </c>
      <c r="C2584">
        <v>1.1499999999999999</v>
      </c>
      <c r="D2584">
        <v>0.44999999999999996</v>
      </c>
      <c r="E2584">
        <v>0.79999999999999993</v>
      </c>
      <c r="F2584">
        <v>2.5750000000000002</v>
      </c>
      <c r="G2584">
        <v>1.1499999999999999</v>
      </c>
      <c r="H2584">
        <v>1000</v>
      </c>
      <c r="I2584">
        <v>0.9984868811154205</v>
      </c>
      <c r="J2584">
        <v>0.90349867949670348</v>
      </c>
      <c r="K2584">
        <v>-0.16617879396540119</v>
      </c>
      <c r="L2584">
        <v>1.0000000000010001E-4</v>
      </c>
      <c r="M2584">
        <v>2.9475425060161728</v>
      </c>
      <c r="N2584">
        <v>0.26499389545400853</v>
      </c>
    </row>
    <row r="2585" spans="2:14" x14ac:dyDescent="0.25">
      <c r="B2585">
        <v>1.1499999999999999</v>
      </c>
      <c r="C2585">
        <v>1.1499999999999999</v>
      </c>
      <c r="D2585">
        <v>0.44999999999999996</v>
      </c>
      <c r="E2585">
        <v>0.79999999999999993</v>
      </c>
      <c r="F2585">
        <v>2.5750000000000002</v>
      </c>
      <c r="G2585">
        <v>1.5</v>
      </c>
      <c r="H2585">
        <v>1000</v>
      </c>
      <c r="I2585">
        <v>0.99716725013686291</v>
      </c>
      <c r="J2585">
        <v>0.93312677902420982</v>
      </c>
      <c r="K2585">
        <v>-8.5403625858416099E-2</v>
      </c>
      <c r="L2585">
        <v>9.9999999999988987E-5</v>
      </c>
      <c r="M2585">
        <v>2.8664553640933268</v>
      </c>
      <c r="N2585">
        <v>0.9905550778884864</v>
      </c>
    </row>
    <row r="2586" spans="2:14" x14ac:dyDescent="0.25">
      <c r="B2586">
        <v>1.1499999999999999</v>
      </c>
      <c r="C2586">
        <v>1.1499999999999999</v>
      </c>
      <c r="D2586">
        <v>0.44999999999999996</v>
      </c>
      <c r="E2586">
        <v>0.79999999999999993</v>
      </c>
      <c r="F2586">
        <v>5.05</v>
      </c>
      <c r="G2586">
        <v>0.44999999999999996</v>
      </c>
      <c r="H2586">
        <v>1000</v>
      </c>
      <c r="I2586">
        <v>0.80282106244718732</v>
      </c>
      <c r="J2586">
        <v>0.93769088519106514</v>
      </c>
      <c r="K2586">
        <v>-5.3556741563496948E-3</v>
      </c>
      <c r="L2586">
        <v>5.0099999999999999E-2</v>
      </c>
      <c r="M2586">
        <v>5.1337624201411556</v>
      </c>
      <c r="N2586">
        <v>0.27560082962684679</v>
      </c>
    </row>
    <row r="2587" spans="2:14" x14ac:dyDescent="0.25">
      <c r="B2587">
        <v>1.1499999999999999</v>
      </c>
      <c r="C2587">
        <v>1.1499999999999999</v>
      </c>
      <c r="D2587">
        <v>0.44999999999999996</v>
      </c>
      <c r="E2587">
        <v>0.79999999999999993</v>
      </c>
      <c r="F2587">
        <v>5.05</v>
      </c>
      <c r="G2587">
        <v>0.79999999999999993</v>
      </c>
      <c r="H2587">
        <v>1000</v>
      </c>
      <c r="I2587">
        <v>0.81767967325531943</v>
      </c>
      <c r="J2587">
        <v>0.94194890517896679</v>
      </c>
      <c r="K2587">
        <v>-1.0644690433441219E-3</v>
      </c>
      <c r="L2587">
        <v>3.7572423476724903E-2</v>
      </c>
      <c r="M2587">
        <v>5.1439432718794995</v>
      </c>
      <c r="N2587">
        <v>0.27374496919426045</v>
      </c>
    </row>
    <row r="2588" spans="2:14" x14ac:dyDescent="0.25">
      <c r="B2588">
        <v>1.1499999999999999</v>
      </c>
      <c r="C2588">
        <v>1.1499999999999999</v>
      </c>
      <c r="D2588">
        <v>0.44999999999999996</v>
      </c>
      <c r="E2588">
        <v>0.79999999999999993</v>
      </c>
      <c r="F2588">
        <v>5.05</v>
      </c>
      <c r="G2588">
        <v>1.1499999999999999</v>
      </c>
      <c r="H2588">
        <v>1000</v>
      </c>
      <c r="I2588">
        <v>1.0064736536556826</v>
      </c>
      <c r="J2588">
        <v>0.93955703192089046</v>
      </c>
      <c r="K2588">
        <v>-7.1213627126705037E-2</v>
      </c>
      <c r="L2588">
        <v>9.9999999999988987E-5</v>
      </c>
      <c r="M2588">
        <v>5.1958651620944876</v>
      </c>
      <c r="N2588">
        <v>9.9999999999988987E-5</v>
      </c>
    </row>
    <row r="2589" spans="2:14" x14ac:dyDescent="0.25">
      <c r="B2589">
        <v>1.1499999999999999</v>
      </c>
      <c r="C2589">
        <v>1.1499999999999999</v>
      </c>
      <c r="D2589">
        <v>0.44999999999999996</v>
      </c>
      <c r="E2589">
        <v>0.79999999999999993</v>
      </c>
      <c r="F2589">
        <v>5.05</v>
      </c>
      <c r="G2589">
        <v>1.5</v>
      </c>
      <c r="H2589">
        <v>1000</v>
      </c>
      <c r="I2589">
        <v>0.9028771983904067</v>
      </c>
      <c r="J2589">
        <v>0.88914510880219955</v>
      </c>
      <c r="K2589">
        <v>-0.17272567746975387</v>
      </c>
      <c r="L2589">
        <v>9.9999999999988987E-5</v>
      </c>
      <c r="M2589">
        <v>5.2134754663789353</v>
      </c>
      <c r="N2589">
        <v>0.29585607791826685</v>
      </c>
    </row>
    <row r="2590" spans="2:14" x14ac:dyDescent="0.25">
      <c r="B2590">
        <v>1.1499999999999999</v>
      </c>
      <c r="C2590">
        <v>1.1499999999999999</v>
      </c>
      <c r="D2590">
        <v>0.44999999999999996</v>
      </c>
      <c r="E2590">
        <v>0.79999999999999993</v>
      </c>
      <c r="F2590">
        <v>7.5250000000000004</v>
      </c>
      <c r="G2590">
        <v>0.44999999999999996</v>
      </c>
      <c r="H2590">
        <v>1000</v>
      </c>
      <c r="I2590">
        <v>1.0078585400748132</v>
      </c>
      <c r="J2590">
        <v>0.95868466753113191</v>
      </c>
      <c r="K2590">
        <v>-1.9717548372582688E-2</v>
      </c>
      <c r="L2590">
        <v>0.18467774874348597</v>
      </c>
      <c r="M2590">
        <v>7.3658023353454292</v>
      </c>
      <c r="N2590">
        <v>0.3369377550369228</v>
      </c>
    </row>
    <row r="2591" spans="2:14" x14ac:dyDescent="0.25">
      <c r="B2591">
        <v>1.1499999999999999</v>
      </c>
      <c r="C2591">
        <v>1.1499999999999999</v>
      </c>
      <c r="D2591">
        <v>0.44999999999999996</v>
      </c>
      <c r="E2591">
        <v>0.79999999999999993</v>
      </c>
      <c r="F2591">
        <v>7.5250000000000004</v>
      </c>
      <c r="G2591">
        <v>0.79999999999999993</v>
      </c>
      <c r="H2591">
        <v>1000</v>
      </c>
      <c r="I2591">
        <v>0.7781229881971865</v>
      </c>
      <c r="J2591">
        <v>0.91044709499953669</v>
      </c>
      <c r="K2591">
        <v>-7.6266345972701849E-2</v>
      </c>
      <c r="L2591">
        <v>0.19016875617817214</v>
      </c>
      <c r="M2591">
        <v>7.427319983928796</v>
      </c>
      <c r="N2591">
        <v>0.48383559076758642</v>
      </c>
    </row>
    <row r="2592" spans="2:14" x14ac:dyDescent="0.25">
      <c r="B2592">
        <v>1.1499999999999999</v>
      </c>
      <c r="C2592">
        <v>1.1499999999999999</v>
      </c>
      <c r="D2592">
        <v>0.44999999999999996</v>
      </c>
      <c r="E2592">
        <v>0.79999999999999993</v>
      </c>
      <c r="F2592">
        <v>7.5250000000000004</v>
      </c>
      <c r="G2592">
        <v>1.1499999999999999</v>
      </c>
      <c r="H2592">
        <v>1000</v>
      </c>
      <c r="I2592">
        <v>1.0100031872467914</v>
      </c>
      <c r="J2592">
        <v>0.96456218855513076</v>
      </c>
      <c r="K2592">
        <v>-5.0688385044684869E-3</v>
      </c>
      <c r="L2592">
        <v>9.9999999999988987E-5</v>
      </c>
      <c r="M2592">
        <v>7.5985636143430968</v>
      </c>
      <c r="N2592">
        <v>9.9999999999988987E-5</v>
      </c>
    </row>
    <row r="2593" spans="2:14" x14ac:dyDescent="0.25">
      <c r="B2593">
        <v>1.1499999999999999</v>
      </c>
      <c r="C2593">
        <v>1.1499999999999999</v>
      </c>
      <c r="D2593">
        <v>0.44999999999999996</v>
      </c>
      <c r="E2593">
        <v>0.79999999999999993</v>
      </c>
      <c r="F2593">
        <v>7.5250000000000004</v>
      </c>
      <c r="G2593">
        <v>1.5</v>
      </c>
      <c r="H2593">
        <v>1000</v>
      </c>
      <c r="I2593">
        <v>0.91218849472193653</v>
      </c>
      <c r="J2593">
        <v>0.93061984682702992</v>
      </c>
      <c r="K2593">
        <v>-6.6017864080161665E-2</v>
      </c>
      <c r="L2593">
        <v>9.9999999999988987E-5</v>
      </c>
      <c r="M2593">
        <v>7.6142404331013713</v>
      </c>
      <c r="N2593">
        <v>0.26357751973797061</v>
      </c>
    </row>
    <row r="2594" spans="2:14" x14ac:dyDescent="0.25">
      <c r="B2594">
        <v>1.1499999999999999</v>
      </c>
      <c r="C2594">
        <v>1.1499999999999999</v>
      </c>
      <c r="D2594">
        <v>0.44999999999999996</v>
      </c>
      <c r="E2594">
        <v>0.79999999999999993</v>
      </c>
      <c r="F2594">
        <v>10</v>
      </c>
      <c r="G2594">
        <v>0.44999999999999996</v>
      </c>
      <c r="H2594">
        <v>1000</v>
      </c>
      <c r="I2594">
        <v>1.0386451658019751</v>
      </c>
      <c r="J2594">
        <v>0.94089993413831252</v>
      </c>
      <c r="K2594">
        <v>-7.9524720466583487E-2</v>
      </c>
      <c r="L2594">
        <v>0.25362370327396205</v>
      </c>
      <c r="M2594">
        <v>10.029964648216975</v>
      </c>
      <c r="N2594">
        <v>0.35330692059936236</v>
      </c>
    </row>
    <row r="2595" spans="2:14" x14ac:dyDescent="0.25">
      <c r="B2595">
        <v>1.1499999999999999</v>
      </c>
      <c r="C2595">
        <v>1.1499999999999999</v>
      </c>
      <c r="D2595">
        <v>0.44999999999999996</v>
      </c>
      <c r="E2595">
        <v>0.79999999999999993</v>
      </c>
      <c r="F2595">
        <v>10</v>
      </c>
      <c r="G2595">
        <v>0.79999999999999993</v>
      </c>
      <c r="H2595">
        <v>1000</v>
      </c>
      <c r="I2595">
        <v>1.0308079051208696</v>
      </c>
      <c r="J2595">
        <v>0.96284132872714201</v>
      </c>
      <c r="K2595">
        <v>-1.6626114599583519E-2</v>
      </c>
      <c r="L2595">
        <v>0.80010000000000003</v>
      </c>
      <c r="M2595">
        <v>10.006697098094616</v>
      </c>
      <c r="N2595">
        <v>0.20317467385426341</v>
      </c>
    </row>
    <row r="2596" spans="2:14" x14ac:dyDescent="0.25">
      <c r="B2596">
        <v>1.1499999999999999</v>
      </c>
      <c r="C2596">
        <v>1.1499999999999999</v>
      </c>
      <c r="D2596">
        <v>0.44999999999999996</v>
      </c>
      <c r="E2596">
        <v>0.79999999999999993</v>
      </c>
      <c r="F2596">
        <v>10</v>
      </c>
      <c r="G2596">
        <v>1.1499999999999999</v>
      </c>
      <c r="H2596">
        <v>1000</v>
      </c>
      <c r="I2596">
        <v>0.97835797970120408</v>
      </c>
      <c r="J2596">
        <v>0.95381283468050115</v>
      </c>
      <c r="K2596">
        <v>-2.3965120801970441E-2</v>
      </c>
      <c r="L2596">
        <v>0.19666970799985317</v>
      </c>
      <c r="M2596">
        <v>10.037231924815577</v>
      </c>
      <c r="N2596">
        <v>9.9999999999988987E-5</v>
      </c>
    </row>
    <row r="2597" spans="2:14" x14ac:dyDescent="0.25">
      <c r="B2597">
        <v>1.1499999999999999</v>
      </c>
      <c r="C2597">
        <v>1.1499999999999999</v>
      </c>
      <c r="D2597">
        <v>0.44999999999999996</v>
      </c>
      <c r="E2597">
        <v>0.79999999999999993</v>
      </c>
      <c r="F2597">
        <v>10</v>
      </c>
      <c r="G2597">
        <v>1.5</v>
      </c>
      <c r="H2597">
        <v>1000</v>
      </c>
      <c r="I2597">
        <v>0.91006448239587101</v>
      </c>
      <c r="J2597">
        <v>0.94608794222290271</v>
      </c>
      <c r="K2597">
        <v>-2.6278356276499215E-2</v>
      </c>
      <c r="L2597">
        <v>9.9999999999988987E-5</v>
      </c>
      <c r="M2597">
        <v>10.055400456564447</v>
      </c>
      <c r="N2597">
        <v>0.23321394686328856</v>
      </c>
    </row>
    <row r="2598" spans="2:14" x14ac:dyDescent="0.25">
      <c r="B2598">
        <v>1.1499999999999999</v>
      </c>
      <c r="C2598">
        <v>1.1499999999999999</v>
      </c>
      <c r="D2598">
        <v>0.44999999999999996</v>
      </c>
      <c r="E2598">
        <v>1.1499999999999999</v>
      </c>
      <c r="F2598">
        <v>2.5750000000000002</v>
      </c>
      <c r="G2598">
        <v>0.44999999999999996</v>
      </c>
      <c r="H2598">
        <v>1000</v>
      </c>
      <c r="I2598">
        <v>0.85453311138240928</v>
      </c>
      <c r="J2598">
        <v>0.92748210266989783</v>
      </c>
      <c r="K2598">
        <v>-5.4138203977411203E-2</v>
      </c>
      <c r="L2598">
        <v>9.9999999999988987E-5</v>
      </c>
      <c r="M2598">
        <v>3.2721409883086179</v>
      </c>
      <c r="N2598">
        <v>0.1887907437915699</v>
      </c>
    </row>
    <row r="2599" spans="2:14" x14ac:dyDescent="0.25">
      <c r="B2599">
        <v>1.1499999999999999</v>
      </c>
      <c r="C2599">
        <v>1.1499999999999999</v>
      </c>
      <c r="D2599">
        <v>0.44999999999999996</v>
      </c>
      <c r="E2599">
        <v>1.1499999999999999</v>
      </c>
      <c r="F2599">
        <v>2.5750000000000002</v>
      </c>
      <c r="G2599">
        <v>0.79999999999999993</v>
      </c>
      <c r="H2599">
        <v>1000</v>
      </c>
      <c r="I2599">
        <v>0.98542202940999224</v>
      </c>
      <c r="J2599">
        <v>0.95006821076032288</v>
      </c>
      <c r="K2599">
        <v>-3.6053973541804174E-2</v>
      </c>
      <c r="L2599">
        <v>9.9999999999988987E-5</v>
      </c>
      <c r="M2599">
        <v>2.9651910131359043</v>
      </c>
      <c r="N2599">
        <v>0.23003934022569017</v>
      </c>
    </row>
    <row r="2600" spans="2:14" x14ac:dyDescent="0.25">
      <c r="B2600">
        <v>1.1499999999999999</v>
      </c>
      <c r="C2600">
        <v>1.1499999999999999</v>
      </c>
      <c r="D2600">
        <v>0.44999999999999996</v>
      </c>
      <c r="E2600">
        <v>1.1499999999999999</v>
      </c>
      <c r="F2600">
        <v>2.5750000000000002</v>
      </c>
      <c r="G2600">
        <v>1.1499999999999999</v>
      </c>
      <c r="H2600">
        <v>1000</v>
      </c>
      <c r="I2600">
        <v>1.0005304346526116</v>
      </c>
      <c r="J2600">
        <v>0.96015081700967575</v>
      </c>
      <c r="K2600">
        <v>-1.3870937783486748E-2</v>
      </c>
      <c r="L2600">
        <v>9.9999999999988987E-5</v>
      </c>
      <c r="M2600">
        <v>2.9019631300323994</v>
      </c>
      <c r="N2600">
        <v>0.91321882547030842</v>
      </c>
    </row>
    <row r="2601" spans="2:14" x14ac:dyDescent="0.25">
      <c r="B2601">
        <v>1.1499999999999999</v>
      </c>
      <c r="C2601">
        <v>1.1499999999999999</v>
      </c>
      <c r="D2601">
        <v>0.44999999999999996</v>
      </c>
      <c r="E2601">
        <v>1.1499999999999999</v>
      </c>
      <c r="F2601">
        <v>2.5750000000000002</v>
      </c>
      <c r="G2601">
        <v>1.5</v>
      </c>
      <c r="H2601">
        <v>1000</v>
      </c>
      <c r="I2601">
        <v>0.93873430828778126</v>
      </c>
      <c r="J2601">
        <v>0.90975153761882288</v>
      </c>
      <c r="K2601">
        <v>-0.12901494313221817</v>
      </c>
      <c r="L2601">
        <v>9.9999999999988987E-5</v>
      </c>
      <c r="M2601">
        <v>2.9158848163577367</v>
      </c>
      <c r="N2601">
        <v>1.2517454379275439</v>
      </c>
    </row>
    <row r="2602" spans="2:14" x14ac:dyDescent="0.25">
      <c r="B2602">
        <v>1.1499999999999999</v>
      </c>
      <c r="C2602">
        <v>1.1499999999999999</v>
      </c>
      <c r="D2602">
        <v>0.44999999999999996</v>
      </c>
      <c r="E2602">
        <v>1.1499999999999999</v>
      </c>
      <c r="F2602">
        <v>5.05</v>
      </c>
      <c r="G2602">
        <v>0.44999999999999996</v>
      </c>
      <c r="H2602">
        <v>1000</v>
      </c>
      <c r="I2602">
        <v>0.79089288064564345</v>
      </c>
      <c r="J2602">
        <v>0.93528317474330536</v>
      </c>
      <c r="K2602">
        <v>-9.0517639436853599E-3</v>
      </c>
      <c r="L2602">
        <v>2.3019482095469265E-2</v>
      </c>
      <c r="M2602">
        <v>5.1628468542027894</v>
      </c>
      <c r="N2602">
        <v>0.27617500895559516</v>
      </c>
    </row>
    <row r="2603" spans="2:14" x14ac:dyDescent="0.25">
      <c r="B2603">
        <v>1.1499999999999999</v>
      </c>
      <c r="C2603">
        <v>1.1499999999999999</v>
      </c>
      <c r="D2603">
        <v>0.44999999999999996</v>
      </c>
      <c r="E2603">
        <v>1.1499999999999999</v>
      </c>
      <c r="F2603">
        <v>5.05</v>
      </c>
      <c r="G2603">
        <v>0.79999999999999993</v>
      </c>
      <c r="H2603">
        <v>1000</v>
      </c>
      <c r="I2603">
        <v>1.0230086276885271</v>
      </c>
      <c r="J2603">
        <v>0.96536648594880758</v>
      </c>
      <c r="K2603">
        <v>-7.1505881011924011E-3</v>
      </c>
      <c r="L2603">
        <v>9.9999999999988987E-5</v>
      </c>
      <c r="M2603">
        <v>5.2116688542182246</v>
      </c>
      <c r="N2603">
        <v>9.9999999999988987E-5</v>
      </c>
    </row>
    <row r="2604" spans="2:14" x14ac:dyDescent="0.25">
      <c r="B2604">
        <v>1.1499999999999999</v>
      </c>
      <c r="C2604">
        <v>1.1499999999999999</v>
      </c>
      <c r="D2604">
        <v>0.44999999999999996</v>
      </c>
      <c r="E2604">
        <v>1.1499999999999999</v>
      </c>
      <c r="F2604">
        <v>5.05</v>
      </c>
      <c r="G2604">
        <v>1.1499999999999999</v>
      </c>
      <c r="H2604">
        <v>1000</v>
      </c>
      <c r="I2604">
        <v>0.95330396729037692</v>
      </c>
      <c r="J2604">
        <v>0.90508040132677425</v>
      </c>
      <c r="K2604">
        <v>-0.14627345798324748</v>
      </c>
      <c r="L2604">
        <v>9.9999999999988987E-5</v>
      </c>
      <c r="M2604">
        <v>5.2336927739585626</v>
      </c>
      <c r="N2604">
        <v>0.28495193497235349</v>
      </c>
    </row>
    <row r="2605" spans="2:14" x14ac:dyDescent="0.25">
      <c r="B2605">
        <v>1.1499999999999999</v>
      </c>
      <c r="C2605">
        <v>1.1499999999999999</v>
      </c>
      <c r="D2605">
        <v>0.44999999999999996</v>
      </c>
      <c r="E2605">
        <v>1.1499999999999999</v>
      </c>
      <c r="F2605">
        <v>5.05</v>
      </c>
      <c r="G2605">
        <v>1.5</v>
      </c>
      <c r="H2605">
        <v>1000</v>
      </c>
      <c r="I2605">
        <v>0.96151465453910534</v>
      </c>
      <c r="J2605">
        <v>0.9367694610425944</v>
      </c>
      <c r="K2605">
        <v>-6.4080329472490372E-2</v>
      </c>
      <c r="L2605">
        <v>9.9999999999988987E-5</v>
      </c>
      <c r="M2605">
        <v>5.2098888043432474</v>
      </c>
      <c r="N2605">
        <v>1.0503418731121834</v>
      </c>
    </row>
    <row r="2606" spans="2:14" x14ac:dyDescent="0.25">
      <c r="B2606">
        <v>1.1499999999999999</v>
      </c>
      <c r="C2606">
        <v>1.1499999999999999</v>
      </c>
      <c r="D2606">
        <v>0.44999999999999996</v>
      </c>
      <c r="E2606">
        <v>1.1499999999999999</v>
      </c>
      <c r="F2606">
        <v>7.5250000000000004</v>
      </c>
      <c r="G2606">
        <v>0.44999999999999996</v>
      </c>
      <c r="H2606">
        <v>1000</v>
      </c>
      <c r="I2606">
        <v>0.98377850639045883</v>
      </c>
      <c r="J2606">
        <v>0.91745448960896314</v>
      </c>
      <c r="K2606">
        <v>-0.1238131136028916</v>
      </c>
      <c r="L2606">
        <v>6.6642906820441938E-2</v>
      </c>
      <c r="M2606">
        <v>7.597177339008935</v>
      </c>
      <c r="N2606">
        <v>0.44226420769552888</v>
      </c>
    </row>
    <row r="2607" spans="2:14" x14ac:dyDescent="0.25">
      <c r="B2607">
        <v>1.1499999999999999</v>
      </c>
      <c r="C2607">
        <v>1.1499999999999999</v>
      </c>
      <c r="D2607">
        <v>0.44999999999999996</v>
      </c>
      <c r="E2607">
        <v>1.1499999999999999</v>
      </c>
      <c r="F2607">
        <v>7.5250000000000004</v>
      </c>
      <c r="G2607">
        <v>0.79999999999999993</v>
      </c>
      <c r="H2607">
        <v>1000</v>
      </c>
      <c r="I2607">
        <v>0.81526158635336698</v>
      </c>
      <c r="J2607">
        <v>0.93788854341399186</v>
      </c>
      <c r="K2607">
        <v>-1.5368335119429408E-2</v>
      </c>
      <c r="L2607">
        <v>0.27145515475688575</v>
      </c>
      <c r="M2607">
        <v>7.5884466099196057</v>
      </c>
      <c r="N2607">
        <v>0.25958480987707361</v>
      </c>
    </row>
    <row r="2608" spans="2:14" x14ac:dyDescent="0.25">
      <c r="B2608">
        <v>1.1499999999999999</v>
      </c>
      <c r="C2608">
        <v>1.1499999999999999</v>
      </c>
      <c r="D2608">
        <v>0.44999999999999996</v>
      </c>
      <c r="E2608">
        <v>1.1499999999999999</v>
      </c>
      <c r="F2608">
        <v>7.5250000000000004</v>
      </c>
      <c r="G2608">
        <v>1.1499999999999999</v>
      </c>
      <c r="H2608">
        <v>1000</v>
      </c>
      <c r="I2608">
        <v>0.97307073324834537</v>
      </c>
      <c r="J2608">
        <v>0.93066967994641925</v>
      </c>
      <c r="K2608">
        <v>-8.4011508413812663E-2</v>
      </c>
      <c r="L2608">
        <v>9.9999999999988987E-5</v>
      </c>
      <c r="M2608">
        <v>7.6322209144383786</v>
      </c>
      <c r="N2608">
        <v>0.26638200484651309</v>
      </c>
    </row>
    <row r="2609" spans="2:14" x14ac:dyDescent="0.25">
      <c r="B2609">
        <v>1.1499999999999999</v>
      </c>
      <c r="C2609">
        <v>1.1499999999999999</v>
      </c>
      <c r="D2609">
        <v>0.44999999999999996</v>
      </c>
      <c r="E2609">
        <v>1.1499999999999999</v>
      </c>
      <c r="F2609">
        <v>7.5250000000000004</v>
      </c>
      <c r="G2609">
        <v>1.5</v>
      </c>
      <c r="H2609">
        <v>1000</v>
      </c>
      <c r="I2609">
        <v>0.97575816834970541</v>
      </c>
      <c r="J2609">
        <v>0.95969399826733204</v>
      </c>
      <c r="K2609">
        <v>-7.7585403461279401E-3</v>
      </c>
      <c r="L2609">
        <v>9.9999999999988987E-5</v>
      </c>
      <c r="M2609">
        <v>7.6241103689581298</v>
      </c>
      <c r="N2609">
        <v>0.98417679830223015</v>
      </c>
    </row>
    <row r="2610" spans="2:14" x14ac:dyDescent="0.25">
      <c r="B2610">
        <v>1.1499999999999999</v>
      </c>
      <c r="C2610">
        <v>1.1499999999999999</v>
      </c>
      <c r="D2610">
        <v>0.44999999999999996</v>
      </c>
      <c r="E2610">
        <v>1.1499999999999999</v>
      </c>
      <c r="F2610">
        <v>10</v>
      </c>
      <c r="G2610">
        <v>0.44999999999999996</v>
      </c>
      <c r="H2610">
        <v>1000</v>
      </c>
      <c r="I2610">
        <v>0.99734791340993545</v>
      </c>
      <c r="J2610">
        <v>0.92266099774977528</v>
      </c>
      <c r="K2610">
        <v>-0.11436519159784209</v>
      </c>
      <c r="L2610">
        <v>0.19088157022967384</v>
      </c>
      <c r="M2610">
        <v>10.047465463544656</v>
      </c>
      <c r="N2610">
        <v>0.43700885545621859</v>
      </c>
    </row>
    <row r="2611" spans="2:14" x14ac:dyDescent="0.25">
      <c r="B2611">
        <v>1.1499999999999999</v>
      </c>
      <c r="C2611">
        <v>1.1499999999999999</v>
      </c>
      <c r="D2611">
        <v>0.44999999999999996</v>
      </c>
      <c r="E2611">
        <v>1.1499999999999999</v>
      </c>
      <c r="F2611">
        <v>10</v>
      </c>
      <c r="G2611">
        <v>0.79999999999999993</v>
      </c>
      <c r="H2611">
        <v>1000</v>
      </c>
      <c r="I2611">
        <v>0.92761509294056954</v>
      </c>
      <c r="J2611">
        <v>0.93982882389587163</v>
      </c>
      <c r="K2611">
        <v>-4.2997207383888514E-2</v>
      </c>
      <c r="L2611">
        <v>0.80010000000000003</v>
      </c>
      <c r="M2611">
        <v>10.023140652546385</v>
      </c>
      <c r="N2611">
        <v>0.17839430522535382</v>
      </c>
    </row>
    <row r="2612" spans="2:14" x14ac:dyDescent="0.25">
      <c r="B2612">
        <v>1.1499999999999999</v>
      </c>
      <c r="C2612">
        <v>1.1499999999999999</v>
      </c>
      <c r="D2612">
        <v>0.44999999999999996</v>
      </c>
      <c r="E2612">
        <v>1.1499999999999999</v>
      </c>
      <c r="F2612">
        <v>10</v>
      </c>
      <c r="G2612">
        <v>1.1499999999999999</v>
      </c>
      <c r="H2612">
        <v>1000</v>
      </c>
      <c r="I2612">
        <v>0.9760676636685448</v>
      </c>
      <c r="J2612">
        <v>0.94228436397406934</v>
      </c>
      <c r="K2612">
        <v>-5.3895597940475881E-2</v>
      </c>
      <c r="L2612">
        <v>9.9999999999988987E-5</v>
      </c>
      <c r="M2612">
        <v>10.071632298340685</v>
      </c>
      <c r="N2612">
        <v>0.24806689502381229</v>
      </c>
    </row>
    <row r="2613" spans="2:14" x14ac:dyDescent="0.25">
      <c r="B2613">
        <v>1.1499999999999999</v>
      </c>
      <c r="C2613">
        <v>1.1499999999999999</v>
      </c>
      <c r="D2613">
        <v>0.44999999999999996</v>
      </c>
      <c r="E2613">
        <v>1.1499999999999999</v>
      </c>
      <c r="F2613">
        <v>10</v>
      </c>
      <c r="G2613">
        <v>1.5</v>
      </c>
      <c r="H2613">
        <v>1000</v>
      </c>
      <c r="I2613">
        <v>0.82145137761412279</v>
      </c>
      <c r="J2613">
        <v>0.87964307160816535</v>
      </c>
      <c r="K2613">
        <v>-0.17355756437544104</v>
      </c>
      <c r="L2613">
        <v>9.9999999999988987E-5</v>
      </c>
      <c r="M2613">
        <v>10.089462007460533</v>
      </c>
      <c r="N2613">
        <v>0.30677193328798924</v>
      </c>
    </row>
    <row r="2614" spans="2:14" x14ac:dyDescent="0.25">
      <c r="B2614">
        <v>1.1499999999999999</v>
      </c>
      <c r="C2614">
        <v>1.1499999999999999</v>
      </c>
      <c r="D2614">
        <v>0.44999999999999996</v>
      </c>
      <c r="E2614">
        <v>1.5</v>
      </c>
      <c r="F2614">
        <v>2.5750000000000002</v>
      </c>
      <c r="G2614">
        <v>0.44999999999999996</v>
      </c>
      <c r="H2614">
        <v>1000</v>
      </c>
      <c r="I2614">
        <v>1.0689695267840624</v>
      </c>
      <c r="J2614">
        <v>0.97603729679016382</v>
      </c>
      <c r="K2614">
        <v>-6.3383835767987645E-4</v>
      </c>
      <c r="L2614">
        <v>9.9999999999988987E-5</v>
      </c>
      <c r="M2614">
        <v>2.8774836919660851</v>
      </c>
      <c r="N2614">
        <v>0.65464037551916565</v>
      </c>
    </row>
    <row r="2615" spans="2:14" x14ac:dyDescent="0.25">
      <c r="B2615">
        <v>1.1499999999999999</v>
      </c>
      <c r="C2615">
        <v>1.1499999999999999</v>
      </c>
      <c r="D2615">
        <v>0.44999999999999996</v>
      </c>
      <c r="E2615">
        <v>1.5</v>
      </c>
      <c r="F2615">
        <v>2.5750000000000002</v>
      </c>
      <c r="G2615">
        <v>0.79999999999999993</v>
      </c>
      <c r="H2615">
        <v>1000</v>
      </c>
      <c r="I2615">
        <v>0.76321463959198277</v>
      </c>
      <c r="J2615">
        <v>0.91531952281005891</v>
      </c>
      <c r="K2615">
        <v>-7.0029786941153555E-2</v>
      </c>
      <c r="L2615">
        <v>9.9999999999988987E-5</v>
      </c>
      <c r="M2615">
        <v>3.0458283611893564</v>
      </c>
      <c r="N2615">
        <v>0.26180481062496241</v>
      </c>
    </row>
    <row r="2616" spans="2:14" x14ac:dyDescent="0.25">
      <c r="B2616">
        <v>1.1499999999999999</v>
      </c>
      <c r="C2616">
        <v>1.1499999999999999</v>
      </c>
      <c r="D2616">
        <v>0.44999999999999996</v>
      </c>
      <c r="E2616">
        <v>1.5</v>
      </c>
      <c r="F2616">
        <v>2.5750000000000002</v>
      </c>
      <c r="G2616">
        <v>1.1499999999999999</v>
      </c>
      <c r="H2616">
        <v>1000</v>
      </c>
      <c r="I2616">
        <v>0.82312081051585906</v>
      </c>
      <c r="J2616">
        <v>0.91975504031606348</v>
      </c>
      <c r="K2616">
        <v>-7.1647481058804863E-2</v>
      </c>
      <c r="L2616">
        <v>9.9999999999988987E-5</v>
      </c>
      <c r="M2616">
        <v>2.9803691663963621</v>
      </c>
      <c r="N2616">
        <v>1.0251720583255861</v>
      </c>
    </row>
    <row r="2617" spans="2:14" x14ac:dyDescent="0.25">
      <c r="B2617">
        <v>1.1499999999999999</v>
      </c>
      <c r="C2617">
        <v>1.1499999999999999</v>
      </c>
      <c r="D2617">
        <v>0.44999999999999996</v>
      </c>
      <c r="E2617">
        <v>1.5</v>
      </c>
      <c r="F2617">
        <v>2.5750000000000002</v>
      </c>
      <c r="G2617">
        <v>1.5</v>
      </c>
      <c r="H2617">
        <v>1000</v>
      </c>
      <c r="I2617">
        <v>0.90542474012723173</v>
      </c>
      <c r="J2617">
        <v>0.94297082149187483</v>
      </c>
      <c r="K2617">
        <v>-3.2919916610343575E-2</v>
      </c>
      <c r="L2617">
        <v>9.9999999999988987E-5</v>
      </c>
      <c r="M2617">
        <v>2.9242840084084674</v>
      </c>
      <c r="N2617">
        <v>1.6847613898947293</v>
      </c>
    </row>
    <row r="2618" spans="2:14" x14ac:dyDescent="0.25">
      <c r="B2618">
        <v>1.1499999999999999</v>
      </c>
      <c r="C2618">
        <v>1.1499999999999999</v>
      </c>
      <c r="D2618">
        <v>0.44999999999999996</v>
      </c>
      <c r="E2618">
        <v>1.5</v>
      </c>
      <c r="F2618">
        <v>5.05</v>
      </c>
      <c r="G2618">
        <v>0.44999999999999996</v>
      </c>
      <c r="H2618">
        <v>1000</v>
      </c>
      <c r="I2618">
        <v>0.86300680716779066</v>
      </c>
      <c r="J2618">
        <v>0.94877740607779182</v>
      </c>
      <c r="K2618">
        <v>-2.8371256315250226E-3</v>
      </c>
      <c r="L2618">
        <v>1.0000000000000286E-4</v>
      </c>
      <c r="M2618">
        <v>5.1947542678812892</v>
      </c>
      <c r="N2618">
        <v>0.25409324488602514</v>
      </c>
    </row>
    <row r="2619" spans="2:14" x14ac:dyDescent="0.25">
      <c r="B2619">
        <v>1.1499999999999999</v>
      </c>
      <c r="C2619">
        <v>1.1499999999999999</v>
      </c>
      <c r="D2619">
        <v>0.44999999999999996</v>
      </c>
      <c r="E2619">
        <v>1.5</v>
      </c>
      <c r="F2619">
        <v>5.05</v>
      </c>
      <c r="G2619">
        <v>0.79999999999999993</v>
      </c>
      <c r="H2619">
        <v>1000</v>
      </c>
      <c r="I2619">
        <v>0.92626373939718021</v>
      </c>
      <c r="J2619">
        <v>0.94272921491294526</v>
      </c>
      <c r="K2619">
        <v>-3.851032587640002E-2</v>
      </c>
      <c r="L2619">
        <v>1.0000000000021103E-4</v>
      </c>
      <c r="M2619">
        <v>5.2470184935080972</v>
      </c>
      <c r="N2619">
        <v>0.25143340114718371</v>
      </c>
    </row>
    <row r="2620" spans="2:14" x14ac:dyDescent="0.25">
      <c r="B2620">
        <v>1.1499999999999999</v>
      </c>
      <c r="C2620">
        <v>1.1499999999999999</v>
      </c>
      <c r="D2620">
        <v>0.44999999999999996</v>
      </c>
      <c r="E2620">
        <v>1.5</v>
      </c>
      <c r="F2620">
        <v>5.05</v>
      </c>
      <c r="G2620">
        <v>1.1499999999999999</v>
      </c>
      <c r="H2620">
        <v>1000</v>
      </c>
      <c r="I2620">
        <v>0.95226755170748756</v>
      </c>
      <c r="J2620">
        <v>0.95279634001042024</v>
      </c>
      <c r="K2620">
        <v>-1.9354849665451646E-2</v>
      </c>
      <c r="L2620">
        <v>9.9999999999988987E-5</v>
      </c>
      <c r="M2620">
        <v>5.2333062049617896</v>
      </c>
      <c r="N2620">
        <v>0.98642346265083702</v>
      </c>
    </row>
    <row r="2621" spans="2:14" x14ac:dyDescent="0.25">
      <c r="B2621">
        <v>1.1499999999999999</v>
      </c>
      <c r="C2621">
        <v>1.1499999999999999</v>
      </c>
      <c r="D2621">
        <v>0.44999999999999996</v>
      </c>
      <c r="E2621">
        <v>1.5</v>
      </c>
      <c r="F2621">
        <v>5.05</v>
      </c>
      <c r="G2621">
        <v>1.5</v>
      </c>
      <c r="H2621">
        <v>1000</v>
      </c>
      <c r="I2621">
        <v>0.83243122268617098</v>
      </c>
      <c r="J2621">
        <v>0.88210797458268075</v>
      </c>
      <c r="K2621">
        <v>-0.17023701442624617</v>
      </c>
      <c r="L2621">
        <v>9.9999999999988987E-5</v>
      </c>
      <c r="M2621">
        <v>5.2545917168005936</v>
      </c>
      <c r="N2621">
        <v>1.198122000770943</v>
      </c>
    </row>
    <row r="2622" spans="2:14" x14ac:dyDescent="0.25">
      <c r="B2622">
        <v>1.1499999999999999</v>
      </c>
      <c r="C2622">
        <v>1.1499999999999999</v>
      </c>
      <c r="D2622">
        <v>0.44999999999999996</v>
      </c>
      <c r="E2622">
        <v>1.5</v>
      </c>
      <c r="F2622">
        <v>7.5250000000000004</v>
      </c>
      <c r="G2622">
        <v>0.44999999999999996</v>
      </c>
      <c r="H2622">
        <v>1000</v>
      </c>
      <c r="I2622">
        <v>0.80503150066371432</v>
      </c>
      <c r="J2622">
        <v>0.93478564289049615</v>
      </c>
      <c r="K2622">
        <v>-1.9511702917045945E-2</v>
      </c>
      <c r="L2622">
        <v>0.26579203255741501</v>
      </c>
      <c r="M2622">
        <v>7.5993123567595138</v>
      </c>
      <c r="N2622">
        <v>0.26402668395425644</v>
      </c>
    </row>
    <row r="2623" spans="2:14" x14ac:dyDescent="0.25">
      <c r="B2623">
        <v>1.1499999999999999</v>
      </c>
      <c r="C2623">
        <v>1.1499999999999999</v>
      </c>
      <c r="D2623">
        <v>0.44999999999999996</v>
      </c>
      <c r="E2623">
        <v>1.5</v>
      </c>
      <c r="F2623">
        <v>7.5250000000000004</v>
      </c>
      <c r="G2623">
        <v>0.79999999999999993</v>
      </c>
      <c r="H2623">
        <v>1000</v>
      </c>
      <c r="I2623">
        <v>0.96724601983717917</v>
      </c>
      <c r="J2623">
        <v>0.95287454003007765</v>
      </c>
      <c r="K2623">
        <v>-2.322049996499459E-2</v>
      </c>
      <c r="L2623">
        <v>9.9999999999988987E-5</v>
      </c>
      <c r="M2623">
        <v>7.6439556125389574</v>
      </c>
      <c r="N2623">
        <v>0.24191722514868585</v>
      </c>
    </row>
    <row r="2624" spans="2:14" x14ac:dyDescent="0.25">
      <c r="B2624">
        <v>1.1499999999999999</v>
      </c>
      <c r="C2624">
        <v>1.1499999999999999</v>
      </c>
      <c r="D2624">
        <v>0.44999999999999996</v>
      </c>
      <c r="E2624">
        <v>1.5</v>
      </c>
      <c r="F2624">
        <v>7.5250000000000004</v>
      </c>
      <c r="G2624">
        <v>1.1499999999999999</v>
      </c>
      <c r="H2624">
        <v>1000</v>
      </c>
      <c r="I2624">
        <v>0.83797278125916497</v>
      </c>
      <c r="J2624">
        <v>0.86570578216107819</v>
      </c>
      <c r="K2624">
        <v>-0.21507829127912106</v>
      </c>
      <c r="L2624">
        <v>9.9999999999988987E-5</v>
      </c>
      <c r="M2624">
        <v>7.6718075918010467</v>
      </c>
      <c r="N2624">
        <v>0.31700274835325937</v>
      </c>
    </row>
    <row r="2625" spans="2:14" x14ac:dyDescent="0.25">
      <c r="B2625">
        <v>1.1499999999999999</v>
      </c>
      <c r="C2625">
        <v>1.1499999999999999</v>
      </c>
      <c r="D2625">
        <v>0.44999999999999996</v>
      </c>
      <c r="E2625">
        <v>1.5</v>
      </c>
      <c r="F2625">
        <v>7.5250000000000004</v>
      </c>
      <c r="G2625">
        <v>1.5</v>
      </c>
      <c r="H2625">
        <v>1000</v>
      </c>
      <c r="I2625">
        <v>0.88528348034410875</v>
      </c>
      <c r="J2625">
        <v>0.91025561066571137</v>
      </c>
      <c r="K2625">
        <v>-0.11160764194352596</v>
      </c>
      <c r="L2625">
        <v>9.9999999999766942E-5</v>
      </c>
      <c r="M2625">
        <v>7.6551380055732974</v>
      </c>
      <c r="N2625">
        <v>1.1556903013255937</v>
      </c>
    </row>
    <row r="2626" spans="2:14" x14ac:dyDescent="0.25">
      <c r="B2626">
        <v>1.1499999999999999</v>
      </c>
      <c r="C2626">
        <v>1.1499999999999999</v>
      </c>
      <c r="D2626">
        <v>0.44999999999999996</v>
      </c>
      <c r="E2626">
        <v>1.5</v>
      </c>
      <c r="F2626">
        <v>10</v>
      </c>
      <c r="G2626">
        <v>0.44999999999999996</v>
      </c>
      <c r="H2626">
        <v>1000</v>
      </c>
      <c r="I2626">
        <v>0.94116724435611188</v>
      </c>
      <c r="J2626">
        <v>0.89700646885576885</v>
      </c>
      <c r="K2626">
        <v>-0.16586721409983779</v>
      </c>
      <c r="L2626">
        <v>0.17322499914661882</v>
      </c>
      <c r="M2626">
        <v>10.065797563117277</v>
      </c>
      <c r="N2626">
        <v>0.50416464077671641</v>
      </c>
    </row>
    <row r="2627" spans="2:14" x14ac:dyDescent="0.25">
      <c r="B2627">
        <v>1.1499999999999999</v>
      </c>
      <c r="C2627">
        <v>1.1499999999999999</v>
      </c>
      <c r="D2627">
        <v>0.44999999999999996</v>
      </c>
      <c r="E2627">
        <v>1.5</v>
      </c>
      <c r="F2627">
        <v>10</v>
      </c>
      <c r="G2627">
        <v>0.79999999999999993</v>
      </c>
      <c r="H2627">
        <v>1000</v>
      </c>
      <c r="I2627">
        <v>0.97904432793699736</v>
      </c>
      <c r="J2627">
        <v>0.95365294377355847</v>
      </c>
      <c r="K2627">
        <v>-2.4591343417637579E-2</v>
      </c>
      <c r="L2627">
        <v>9.9999999999988987E-5</v>
      </c>
      <c r="M2627">
        <v>10.082476621814873</v>
      </c>
      <c r="N2627">
        <v>0.23301811382058668</v>
      </c>
    </row>
    <row r="2628" spans="2:14" x14ac:dyDescent="0.25">
      <c r="B2628">
        <v>1.1499999999999999</v>
      </c>
      <c r="C2628">
        <v>1.1499999999999999</v>
      </c>
      <c r="D2628">
        <v>0.44999999999999996</v>
      </c>
      <c r="E2628">
        <v>1.5</v>
      </c>
      <c r="F2628">
        <v>10</v>
      </c>
      <c r="G2628">
        <v>1.1499999999999999</v>
      </c>
      <c r="H2628">
        <v>1000</v>
      </c>
      <c r="I2628">
        <v>0.86376411027174349</v>
      </c>
      <c r="J2628">
        <v>0.87729826361233454</v>
      </c>
      <c r="K2628">
        <v>-0.19216424684724173</v>
      </c>
      <c r="L2628">
        <v>9.9999999999988987E-5</v>
      </c>
      <c r="M2628">
        <v>10.103058484056501</v>
      </c>
      <c r="N2628">
        <v>0.3058508602544221</v>
      </c>
    </row>
    <row r="2629" spans="2:14" x14ac:dyDescent="0.25">
      <c r="B2629">
        <v>1.1499999999999999</v>
      </c>
      <c r="C2629">
        <v>1.1499999999999999</v>
      </c>
      <c r="D2629">
        <v>0.44999999999999996</v>
      </c>
      <c r="E2629">
        <v>1.5</v>
      </c>
      <c r="F2629">
        <v>10</v>
      </c>
      <c r="G2629">
        <v>1.5</v>
      </c>
      <c r="H2629">
        <v>1000</v>
      </c>
      <c r="I2629">
        <v>0.90469494138219031</v>
      </c>
      <c r="J2629">
        <v>0.92505858192748269</v>
      </c>
      <c r="K2629">
        <v>-7.8412989806868449E-2</v>
      </c>
      <c r="L2629">
        <v>9.9999999999988987E-5</v>
      </c>
      <c r="M2629">
        <v>10.09427925834221</v>
      </c>
      <c r="N2629">
        <v>1.1159019769784768</v>
      </c>
    </row>
    <row r="2630" spans="2:14" x14ac:dyDescent="0.25">
      <c r="B2630">
        <v>1.1499999999999999</v>
      </c>
      <c r="C2630">
        <v>1.1499999999999999</v>
      </c>
      <c r="D2630">
        <v>0.79999999999999993</v>
      </c>
      <c r="E2630">
        <v>0.44999999999999996</v>
      </c>
      <c r="F2630">
        <v>2.5750000000000002</v>
      </c>
      <c r="G2630">
        <v>0.44999999999999996</v>
      </c>
      <c r="H2630">
        <v>1000</v>
      </c>
      <c r="I2630">
        <v>1.2529265631483308</v>
      </c>
      <c r="J2630">
        <v>0.76435064326681723</v>
      </c>
      <c r="K2630">
        <v>-0.21753686096659075</v>
      </c>
      <c r="L2630">
        <v>9.9999999999988987E-5</v>
      </c>
      <c r="M2630">
        <v>3.5733228710839455</v>
      </c>
      <c r="N2630">
        <v>0.15851435086616378</v>
      </c>
    </row>
    <row r="2631" spans="2:14" x14ac:dyDescent="0.25">
      <c r="B2631">
        <v>1.1499999999999999</v>
      </c>
      <c r="C2631">
        <v>1.1499999999999999</v>
      </c>
      <c r="D2631">
        <v>0.79999999999999993</v>
      </c>
      <c r="E2631">
        <v>0.44999999999999996</v>
      </c>
      <c r="F2631">
        <v>2.5750000000000002</v>
      </c>
      <c r="G2631">
        <v>0.79999999999999993</v>
      </c>
      <c r="H2631">
        <v>1000</v>
      </c>
      <c r="I2631">
        <v>1.1749286845211622</v>
      </c>
      <c r="J2631">
        <v>0.70408141315378225</v>
      </c>
      <c r="K2631">
        <v>-0.33239272799801001</v>
      </c>
      <c r="L2631">
        <v>9.9999999999988987E-5</v>
      </c>
      <c r="M2631">
        <v>3.6152037528117966</v>
      </c>
      <c r="N2631">
        <v>0.1517309020199302</v>
      </c>
    </row>
    <row r="2632" spans="2:14" x14ac:dyDescent="0.25">
      <c r="B2632">
        <v>1.1499999999999999</v>
      </c>
      <c r="C2632">
        <v>1.1499999999999999</v>
      </c>
      <c r="D2632">
        <v>0.79999999999999993</v>
      </c>
      <c r="E2632">
        <v>0.44999999999999996</v>
      </c>
      <c r="F2632">
        <v>2.5750000000000002</v>
      </c>
      <c r="G2632">
        <v>1.1499999999999999</v>
      </c>
      <c r="H2632">
        <v>1000</v>
      </c>
      <c r="I2632">
        <v>0.98062739999285231</v>
      </c>
      <c r="J2632">
        <v>0.7380128959079264</v>
      </c>
      <c r="K2632">
        <v>-0.19315345608069268</v>
      </c>
      <c r="L2632">
        <v>1.000000000000445E-4</v>
      </c>
      <c r="M2632">
        <v>3.5685055068898217</v>
      </c>
      <c r="N2632">
        <v>0.14932092801289015</v>
      </c>
    </row>
    <row r="2633" spans="2:14" x14ac:dyDescent="0.25">
      <c r="B2633">
        <v>1.1499999999999999</v>
      </c>
      <c r="C2633">
        <v>1.1499999999999999</v>
      </c>
      <c r="D2633">
        <v>0.79999999999999993</v>
      </c>
      <c r="E2633">
        <v>0.44999999999999996</v>
      </c>
      <c r="F2633">
        <v>2.5750000000000002</v>
      </c>
      <c r="G2633">
        <v>1.5</v>
      </c>
      <c r="H2633">
        <v>1000</v>
      </c>
      <c r="I2633">
        <v>1.2647829697274715</v>
      </c>
      <c r="J2633">
        <v>0.80251520865551818</v>
      </c>
      <c r="K2633">
        <v>-0.12813945841613705</v>
      </c>
      <c r="L2633">
        <v>9.9999999999988987E-5</v>
      </c>
      <c r="M2633">
        <v>2.9137070350164533</v>
      </c>
      <c r="N2633">
        <v>0.37130343771091368</v>
      </c>
    </row>
    <row r="2634" spans="2:14" x14ac:dyDescent="0.25">
      <c r="B2634">
        <v>1.1499999999999999</v>
      </c>
      <c r="C2634">
        <v>1.1499999999999999</v>
      </c>
      <c r="D2634">
        <v>0.79999999999999993</v>
      </c>
      <c r="E2634">
        <v>0.44999999999999996</v>
      </c>
      <c r="F2634">
        <v>5.05</v>
      </c>
      <c r="G2634">
        <v>0.44999999999999996</v>
      </c>
      <c r="H2634">
        <v>1000</v>
      </c>
      <c r="I2634">
        <v>0.59371296902540094</v>
      </c>
      <c r="J2634">
        <v>0.74138784422353321</v>
      </c>
      <c r="K2634">
        <v>-3.6124515722604821E-3</v>
      </c>
      <c r="L2634">
        <v>5.0100000000000006E-2</v>
      </c>
      <c r="M2634">
        <v>5.0615424315717226</v>
      </c>
      <c r="N2634">
        <v>0.28682085000795982</v>
      </c>
    </row>
    <row r="2635" spans="2:14" x14ac:dyDescent="0.25">
      <c r="B2635">
        <v>1.1499999999999999</v>
      </c>
      <c r="C2635">
        <v>1.1499999999999999</v>
      </c>
      <c r="D2635">
        <v>0.79999999999999993</v>
      </c>
      <c r="E2635">
        <v>0.44999999999999996</v>
      </c>
      <c r="F2635">
        <v>5.05</v>
      </c>
      <c r="G2635">
        <v>0.79999999999999993</v>
      </c>
      <c r="H2635">
        <v>1000</v>
      </c>
      <c r="I2635">
        <v>0.84060535800463221</v>
      </c>
      <c r="J2635">
        <v>0.70511526119327761</v>
      </c>
      <c r="K2635">
        <v>-0.18433685108206715</v>
      </c>
      <c r="L2635">
        <v>1.8774669258776678E-2</v>
      </c>
      <c r="M2635">
        <v>5.1252695700951429</v>
      </c>
      <c r="N2635">
        <v>0.28227372186155752</v>
      </c>
    </row>
    <row r="2636" spans="2:14" x14ac:dyDescent="0.25">
      <c r="B2636">
        <v>1.1499999999999999</v>
      </c>
      <c r="C2636">
        <v>1.1499999999999999</v>
      </c>
      <c r="D2636">
        <v>0.79999999999999993</v>
      </c>
      <c r="E2636">
        <v>0.44999999999999996</v>
      </c>
      <c r="F2636">
        <v>5.05</v>
      </c>
      <c r="G2636">
        <v>1.1499999999999999</v>
      </c>
      <c r="H2636">
        <v>1000</v>
      </c>
      <c r="I2636">
        <v>0.92728301194221219</v>
      </c>
      <c r="J2636">
        <v>0.76421832984021476</v>
      </c>
      <c r="K2636">
        <v>-7.6102583828630332E-2</v>
      </c>
      <c r="L2636">
        <v>2.1515734922311073E-2</v>
      </c>
      <c r="M2636">
        <v>5.1443242573303012</v>
      </c>
      <c r="N2636">
        <v>0.21339484264484562</v>
      </c>
    </row>
    <row r="2637" spans="2:14" x14ac:dyDescent="0.25">
      <c r="B2637">
        <v>1.1499999999999999</v>
      </c>
      <c r="C2637">
        <v>1.1499999999999999</v>
      </c>
      <c r="D2637">
        <v>0.79999999999999993</v>
      </c>
      <c r="E2637">
        <v>0.44999999999999996</v>
      </c>
      <c r="F2637">
        <v>5.05</v>
      </c>
      <c r="G2637">
        <v>1.5</v>
      </c>
      <c r="H2637">
        <v>1000</v>
      </c>
      <c r="I2637">
        <v>1.224137437354049</v>
      </c>
      <c r="J2637">
        <v>0.8325148996311843</v>
      </c>
      <c r="K2637">
        <v>-3.1728229714263478E-2</v>
      </c>
      <c r="L2637">
        <v>9.9999999999988987E-5</v>
      </c>
      <c r="M2637">
        <v>5.1816530004348165</v>
      </c>
      <c r="N2637">
        <v>9.9999999999988987E-5</v>
      </c>
    </row>
    <row r="2638" spans="2:14" x14ac:dyDescent="0.25">
      <c r="B2638">
        <v>1.1499999999999999</v>
      </c>
      <c r="C2638">
        <v>1.1499999999999999</v>
      </c>
      <c r="D2638">
        <v>0.79999999999999993</v>
      </c>
      <c r="E2638">
        <v>0.44999999999999996</v>
      </c>
      <c r="F2638">
        <v>7.5250000000000004</v>
      </c>
      <c r="G2638">
        <v>0.44999999999999996</v>
      </c>
      <c r="H2638">
        <v>1000</v>
      </c>
      <c r="I2638">
        <v>1.2795852426545533</v>
      </c>
      <c r="J2638">
        <v>0.80734009935751494</v>
      </c>
      <c r="K2638">
        <v>-0.12549645947434396</v>
      </c>
      <c r="L2638">
        <v>0.17425743651619233</v>
      </c>
      <c r="M2638">
        <v>7.5611402968473511</v>
      </c>
      <c r="N2638">
        <v>0.25633583727456927</v>
      </c>
    </row>
    <row r="2639" spans="2:14" x14ac:dyDescent="0.25">
      <c r="B2639">
        <v>1.1499999999999999</v>
      </c>
      <c r="C2639">
        <v>1.1499999999999999</v>
      </c>
      <c r="D2639">
        <v>0.79999999999999993</v>
      </c>
      <c r="E2639">
        <v>0.44999999999999996</v>
      </c>
      <c r="F2639">
        <v>7.5250000000000004</v>
      </c>
      <c r="G2639">
        <v>0.79999999999999993</v>
      </c>
      <c r="H2639">
        <v>1000</v>
      </c>
      <c r="I2639">
        <v>1.2262036752622893</v>
      </c>
      <c r="J2639">
        <v>0.74042746977133589</v>
      </c>
      <c r="K2639">
        <v>-0.26642288901146394</v>
      </c>
      <c r="L2639">
        <v>0.10781818012584886</v>
      </c>
      <c r="M2639">
        <v>7.5627086518474709</v>
      </c>
      <c r="N2639">
        <v>0.2316139954877045</v>
      </c>
    </row>
    <row r="2640" spans="2:14" x14ac:dyDescent="0.25">
      <c r="B2640">
        <v>1.1499999999999999</v>
      </c>
      <c r="C2640">
        <v>1.1499999999999999</v>
      </c>
      <c r="D2640">
        <v>0.79999999999999993</v>
      </c>
      <c r="E2640">
        <v>0.44999999999999996</v>
      </c>
      <c r="F2640">
        <v>7.5250000000000004</v>
      </c>
      <c r="G2640">
        <v>1.1499999999999999</v>
      </c>
      <c r="H2640">
        <v>1000</v>
      </c>
      <c r="I2640">
        <v>0.69005662488509012</v>
      </c>
      <c r="J2640">
        <v>0.6496872899802919</v>
      </c>
      <c r="K2640">
        <v>-0.26826290835560712</v>
      </c>
      <c r="L2640">
        <v>0.25913886537595043</v>
      </c>
      <c r="M2640">
        <v>7.5671740902759073</v>
      </c>
      <c r="N2640">
        <v>0.21641632380891582</v>
      </c>
    </row>
    <row r="2641" spans="2:14" x14ac:dyDescent="0.25">
      <c r="B2641">
        <v>1.1499999999999999</v>
      </c>
      <c r="C2641">
        <v>1.1499999999999999</v>
      </c>
      <c r="D2641">
        <v>0.79999999999999993</v>
      </c>
      <c r="E2641">
        <v>0.44999999999999996</v>
      </c>
      <c r="F2641">
        <v>7.5250000000000004</v>
      </c>
      <c r="G2641">
        <v>1.5</v>
      </c>
      <c r="H2641">
        <v>1000</v>
      </c>
      <c r="I2641">
        <v>0.64080846392256841</v>
      </c>
      <c r="J2641">
        <v>0.75113638059482435</v>
      </c>
      <c r="K2641">
        <v>-3.3838116663743895E-2</v>
      </c>
      <c r="L2641">
        <v>0.27307209694495777</v>
      </c>
      <c r="M2641">
        <v>7.5320629971472819</v>
      </c>
      <c r="N2641">
        <v>0.27675396192838886</v>
      </c>
    </row>
    <row r="2642" spans="2:14" x14ac:dyDescent="0.25">
      <c r="B2642">
        <v>1.1499999999999999</v>
      </c>
      <c r="C2642">
        <v>1.1499999999999999</v>
      </c>
      <c r="D2642">
        <v>0.79999999999999993</v>
      </c>
      <c r="E2642">
        <v>0.44999999999999996</v>
      </c>
      <c r="F2642">
        <v>10</v>
      </c>
      <c r="G2642">
        <v>0.44999999999999996</v>
      </c>
      <c r="H2642">
        <v>1000</v>
      </c>
      <c r="I2642">
        <v>1.2844450066562612</v>
      </c>
      <c r="J2642">
        <v>0.81979160849605148</v>
      </c>
      <c r="K2642">
        <v>-9.7633419859150306E-2</v>
      </c>
      <c r="L2642">
        <v>0.32728103812973575</v>
      </c>
      <c r="M2642">
        <v>10.020838384944906</v>
      </c>
      <c r="N2642">
        <v>0.2745230880889879</v>
      </c>
    </row>
    <row r="2643" spans="2:14" x14ac:dyDescent="0.25">
      <c r="B2643">
        <v>1.1499999999999999</v>
      </c>
      <c r="C2643">
        <v>1.1499999999999999</v>
      </c>
      <c r="D2643">
        <v>0.79999999999999993</v>
      </c>
      <c r="E2643">
        <v>0.44999999999999996</v>
      </c>
      <c r="F2643">
        <v>10</v>
      </c>
      <c r="G2643">
        <v>0.79999999999999993</v>
      </c>
      <c r="H2643">
        <v>1000</v>
      </c>
      <c r="I2643">
        <v>1.2393446753101709</v>
      </c>
      <c r="J2643">
        <v>0.75270818617616198</v>
      </c>
      <c r="K2643">
        <v>-0.24168425467460486</v>
      </c>
      <c r="L2643">
        <v>0.26969518156150746</v>
      </c>
      <c r="M2643">
        <v>10.02185442261627</v>
      </c>
      <c r="N2643">
        <v>0.23408938446293517</v>
      </c>
    </row>
    <row r="2644" spans="2:14" x14ac:dyDescent="0.25">
      <c r="B2644">
        <v>1.1499999999999999</v>
      </c>
      <c r="C2644">
        <v>1.1499999999999999</v>
      </c>
      <c r="D2644">
        <v>0.79999999999999993</v>
      </c>
      <c r="E2644">
        <v>0.44999999999999996</v>
      </c>
      <c r="F2644">
        <v>10</v>
      </c>
      <c r="G2644">
        <v>1.1499999999999999</v>
      </c>
      <c r="H2644">
        <v>1000</v>
      </c>
      <c r="I2644">
        <v>1.115715925422353</v>
      </c>
      <c r="J2644">
        <v>0.78145981150848964</v>
      </c>
      <c r="K2644">
        <v>-0.11356038859033468</v>
      </c>
      <c r="L2644">
        <v>0.33472598231157646</v>
      </c>
      <c r="M2644">
        <v>9.8025742880566167</v>
      </c>
      <c r="N2644">
        <v>0.41054952891079544</v>
      </c>
    </row>
    <row r="2645" spans="2:14" x14ac:dyDescent="0.25">
      <c r="B2645">
        <v>1.1499999999999999</v>
      </c>
      <c r="C2645">
        <v>1.1499999999999999</v>
      </c>
      <c r="D2645">
        <v>0.79999999999999993</v>
      </c>
      <c r="E2645">
        <v>0.44999999999999996</v>
      </c>
      <c r="F2645">
        <v>10</v>
      </c>
      <c r="G2645">
        <v>1.5</v>
      </c>
      <c r="H2645">
        <v>1000</v>
      </c>
      <c r="I2645">
        <v>0.41682155808436017</v>
      </c>
      <c r="J2645">
        <v>0.68447374326410115</v>
      </c>
      <c r="K2645">
        <v>-0.12016955189148307</v>
      </c>
      <c r="L2645">
        <v>0.32536747774871044</v>
      </c>
      <c r="M2645">
        <v>9.9610191102366024</v>
      </c>
      <c r="N2645">
        <v>0.33608831381495452</v>
      </c>
    </row>
    <row r="2646" spans="2:14" x14ac:dyDescent="0.25">
      <c r="B2646">
        <v>1.1499999999999999</v>
      </c>
      <c r="C2646">
        <v>1.1499999999999999</v>
      </c>
      <c r="D2646">
        <v>0.79999999999999993</v>
      </c>
      <c r="E2646">
        <v>0.79999999999999993</v>
      </c>
      <c r="F2646">
        <v>2.5750000000000002</v>
      </c>
      <c r="G2646">
        <v>0.44999999999999996</v>
      </c>
      <c r="H2646">
        <v>1000</v>
      </c>
      <c r="I2646">
        <v>1.204746304075397</v>
      </c>
      <c r="J2646">
        <v>0.72940216069103436</v>
      </c>
      <c r="K2646">
        <v>-0.27959360623652385</v>
      </c>
      <c r="L2646">
        <v>9.9999999999988987E-5</v>
      </c>
      <c r="M2646">
        <v>3.6092965597880315</v>
      </c>
      <c r="N2646">
        <v>0.17080800730243126</v>
      </c>
    </row>
    <row r="2647" spans="2:14" x14ac:dyDescent="0.25">
      <c r="B2647">
        <v>1.1499999999999999</v>
      </c>
      <c r="C2647">
        <v>1.1499999999999999</v>
      </c>
      <c r="D2647">
        <v>0.79999999999999993</v>
      </c>
      <c r="E2647">
        <v>0.79999999999999993</v>
      </c>
      <c r="F2647">
        <v>2.5750000000000002</v>
      </c>
      <c r="G2647">
        <v>0.79999999999999993</v>
      </c>
      <c r="H2647">
        <v>1000</v>
      </c>
      <c r="I2647">
        <v>1.0985023250612478</v>
      </c>
      <c r="J2647">
        <v>0.79930022905234288</v>
      </c>
      <c r="K2647">
        <v>-6.6365367878695403E-2</v>
      </c>
      <c r="L2647">
        <v>9.9999999999988987E-5</v>
      </c>
      <c r="M2647">
        <v>3.3891133971885186</v>
      </c>
      <c r="N2647">
        <v>0.19435702815053169</v>
      </c>
    </row>
    <row r="2648" spans="2:14" x14ac:dyDescent="0.25">
      <c r="B2648">
        <v>1.1499999999999999</v>
      </c>
      <c r="C2648">
        <v>1.1499999999999999</v>
      </c>
      <c r="D2648">
        <v>0.79999999999999993</v>
      </c>
      <c r="E2648">
        <v>0.79999999999999993</v>
      </c>
      <c r="F2648">
        <v>2.5750000000000002</v>
      </c>
      <c r="G2648">
        <v>1.1499999999999999</v>
      </c>
      <c r="H2648">
        <v>1000</v>
      </c>
      <c r="I2648">
        <v>1.253295848600799</v>
      </c>
      <c r="J2648">
        <v>0.8503425345525728</v>
      </c>
      <c r="K2648">
        <v>-2.963635575054413E-3</v>
      </c>
      <c r="L2648">
        <v>1.0000000000010001E-4</v>
      </c>
      <c r="M2648">
        <v>2.9475425060161728</v>
      </c>
      <c r="N2648">
        <v>0.26499389545400853</v>
      </c>
    </row>
    <row r="2649" spans="2:14" x14ac:dyDescent="0.25">
      <c r="B2649">
        <v>1.1499999999999999</v>
      </c>
      <c r="C2649">
        <v>1.1499999999999999</v>
      </c>
      <c r="D2649">
        <v>0.79999999999999993</v>
      </c>
      <c r="E2649">
        <v>0.79999999999999993</v>
      </c>
      <c r="F2649">
        <v>2.5750000000000002</v>
      </c>
      <c r="G2649">
        <v>1.5</v>
      </c>
      <c r="H2649">
        <v>1000</v>
      </c>
      <c r="I2649">
        <v>1.2568144933444967</v>
      </c>
      <c r="J2649">
        <v>0.79219981501614134</v>
      </c>
      <c r="K2649">
        <v>-0.14927796410136662</v>
      </c>
      <c r="L2649">
        <v>9.9999999999988987E-5</v>
      </c>
      <c r="M2649">
        <v>2.9292519398025618</v>
      </c>
      <c r="N2649">
        <v>0.72664480739170878</v>
      </c>
    </row>
    <row r="2650" spans="2:14" x14ac:dyDescent="0.25">
      <c r="B2650">
        <v>1.1499999999999999</v>
      </c>
      <c r="C2650">
        <v>1.1499999999999999</v>
      </c>
      <c r="D2650">
        <v>0.79999999999999993</v>
      </c>
      <c r="E2650">
        <v>0.79999999999999993</v>
      </c>
      <c r="F2650">
        <v>5.05</v>
      </c>
      <c r="G2650">
        <v>0.44999999999999996</v>
      </c>
      <c r="H2650">
        <v>1000</v>
      </c>
      <c r="I2650">
        <v>1.1463282740919476</v>
      </c>
      <c r="J2650">
        <v>0.70542478919372531</v>
      </c>
      <c r="K2650">
        <v>-0.30713643694731502</v>
      </c>
      <c r="L2650">
        <v>2.4995371412946603E-2</v>
      </c>
      <c r="M2650">
        <v>5.1256312123542571</v>
      </c>
      <c r="N2650">
        <v>0.22349040508799989</v>
      </c>
    </row>
    <row r="2651" spans="2:14" x14ac:dyDescent="0.25">
      <c r="B2651">
        <v>1.1499999999999999</v>
      </c>
      <c r="C2651">
        <v>1.1499999999999999</v>
      </c>
      <c r="D2651">
        <v>0.79999999999999993</v>
      </c>
      <c r="E2651">
        <v>0.79999999999999993</v>
      </c>
      <c r="F2651">
        <v>5.05</v>
      </c>
      <c r="G2651">
        <v>0.79999999999999993</v>
      </c>
      <c r="H2651">
        <v>1000</v>
      </c>
      <c r="I2651">
        <v>0.93866082367107873</v>
      </c>
      <c r="J2651">
        <v>0.68605192058086628</v>
      </c>
      <c r="K2651">
        <v>-0.26728584539049405</v>
      </c>
      <c r="L2651">
        <v>2.4592263585007379E-2</v>
      </c>
      <c r="M2651">
        <v>5.16483930005095</v>
      </c>
      <c r="N2651">
        <v>0.19113485937309166</v>
      </c>
    </row>
    <row r="2652" spans="2:14" x14ac:dyDescent="0.25">
      <c r="B2652">
        <v>1.1499999999999999</v>
      </c>
      <c r="C2652">
        <v>1.1499999999999999</v>
      </c>
      <c r="D2652">
        <v>0.79999999999999993</v>
      </c>
      <c r="E2652">
        <v>0.79999999999999993</v>
      </c>
      <c r="F2652">
        <v>5.05</v>
      </c>
      <c r="G2652">
        <v>1.1499999999999999</v>
      </c>
      <c r="H2652">
        <v>1000</v>
      </c>
      <c r="I2652">
        <v>0.70407114855849062</v>
      </c>
      <c r="J2652">
        <v>0.77030872883579804</v>
      </c>
      <c r="K2652">
        <v>-3.9847275288931693E-3</v>
      </c>
      <c r="L2652">
        <v>1.0000000000000286E-4</v>
      </c>
      <c r="M2652">
        <v>5.1876647943722025</v>
      </c>
      <c r="N2652">
        <v>0.28542822009048885</v>
      </c>
    </row>
    <row r="2653" spans="2:14" x14ac:dyDescent="0.25">
      <c r="B2653">
        <v>1.1499999999999999</v>
      </c>
      <c r="C2653">
        <v>1.1499999999999999</v>
      </c>
      <c r="D2653">
        <v>0.79999999999999993</v>
      </c>
      <c r="E2653">
        <v>0.79999999999999993</v>
      </c>
      <c r="F2653">
        <v>5.05</v>
      </c>
      <c r="G2653">
        <v>1.5</v>
      </c>
      <c r="H2653">
        <v>1000</v>
      </c>
      <c r="I2653">
        <v>1.2268803472420171</v>
      </c>
      <c r="J2653">
        <v>0.80144234084218313</v>
      </c>
      <c r="K2653">
        <v>-0.11063088455747749</v>
      </c>
      <c r="L2653">
        <v>9.9999999999988987E-5</v>
      </c>
      <c r="M2653">
        <v>5.2134754663789353</v>
      </c>
      <c r="N2653">
        <v>0.29585607791826685</v>
      </c>
    </row>
    <row r="2654" spans="2:14" x14ac:dyDescent="0.25">
      <c r="B2654">
        <v>1.1499999999999999</v>
      </c>
      <c r="C2654">
        <v>1.1499999999999999</v>
      </c>
      <c r="D2654">
        <v>0.79999999999999993</v>
      </c>
      <c r="E2654">
        <v>0.79999999999999993</v>
      </c>
      <c r="F2654">
        <v>7.5250000000000004</v>
      </c>
      <c r="G2654">
        <v>0.44999999999999996</v>
      </c>
      <c r="H2654">
        <v>1000</v>
      </c>
      <c r="I2654">
        <v>1.2365496890711061</v>
      </c>
      <c r="J2654">
        <v>0.71154735552161341</v>
      </c>
      <c r="K2654">
        <v>-0.34121175986216556</v>
      </c>
      <c r="L2654">
        <v>0.2084205533704826</v>
      </c>
      <c r="M2654">
        <v>7.1347846838606923</v>
      </c>
      <c r="N2654">
        <v>0.26441198511742436</v>
      </c>
    </row>
    <row r="2655" spans="2:14" x14ac:dyDescent="0.25">
      <c r="B2655">
        <v>1.1499999999999999</v>
      </c>
      <c r="C2655">
        <v>1.1499999999999999</v>
      </c>
      <c r="D2655">
        <v>0.79999999999999993</v>
      </c>
      <c r="E2655">
        <v>0.79999999999999993</v>
      </c>
      <c r="F2655">
        <v>7.5250000000000004</v>
      </c>
      <c r="G2655">
        <v>0.79999999999999993</v>
      </c>
      <c r="H2655">
        <v>1000</v>
      </c>
      <c r="I2655">
        <v>0.97617595157725678</v>
      </c>
      <c r="J2655">
        <v>0.75740401338219177</v>
      </c>
      <c r="K2655">
        <v>-0.11724164473411491</v>
      </c>
      <c r="L2655">
        <v>0.20930880493263587</v>
      </c>
      <c r="M2655">
        <v>7.4697367135459771</v>
      </c>
      <c r="N2655">
        <v>0.31035291738228982</v>
      </c>
    </row>
    <row r="2656" spans="2:14" x14ac:dyDescent="0.25">
      <c r="B2656">
        <v>1.1499999999999999</v>
      </c>
      <c r="C2656">
        <v>1.1499999999999999</v>
      </c>
      <c r="D2656">
        <v>0.79999999999999993</v>
      </c>
      <c r="E2656">
        <v>0.79999999999999993</v>
      </c>
      <c r="F2656">
        <v>7.5250000000000004</v>
      </c>
      <c r="G2656">
        <v>1.1499999999999999</v>
      </c>
      <c r="H2656">
        <v>1000</v>
      </c>
      <c r="I2656">
        <v>0.65197997757501813</v>
      </c>
      <c r="J2656">
        <v>0.72081557936219431</v>
      </c>
      <c r="K2656">
        <v>-9.6161578940850923E-2</v>
      </c>
      <c r="L2656">
        <v>0.27812641808074734</v>
      </c>
      <c r="M2656">
        <v>7.5741411037890227</v>
      </c>
      <c r="N2656">
        <v>0.25477704841488025</v>
      </c>
    </row>
    <row r="2657" spans="2:14" x14ac:dyDescent="0.25">
      <c r="B2657">
        <v>1.1499999999999999</v>
      </c>
      <c r="C2657">
        <v>1.1499999999999999</v>
      </c>
      <c r="D2657">
        <v>0.79999999999999993</v>
      </c>
      <c r="E2657">
        <v>0.79999999999999993</v>
      </c>
      <c r="F2657">
        <v>7.5250000000000004</v>
      </c>
      <c r="G2657">
        <v>1.5</v>
      </c>
      <c r="H2657">
        <v>1000</v>
      </c>
      <c r="I2657">
        <v>1.1957978541984062</v>
      </c>
      <c r="J2657">
        <v>0.79792581547434593</v>
      </c>
      <c r="K2657">
        <v>-0.10494628304800568</v>
      </c>
      <c r="L2657">
        <v>9.9999999999988987E-5</v>
      </c>
      <c r="M2657">
        <v>7.6243593440851498</v>
      </c>
      <c r="N2657">
        <v>9.9999999999988987E-5</v>
      </c>
    </row>
    <row r="2658" spans="2:14" x14ac:dyDescent="0.25">
      <c r="B2658">
        <v>1.1499999999999999</v>
      </c>
      <c r="C2658">
        <v>1.1499999999999999</v>
      </c>
      <c r="D2658">
        <v>0.79999999999999993</v>
      </c>
      <c r="E2658">
        <v>0.79999999999999993</v>
      </c>
      <c r="F2658">
        <v>10</v>
      </c>
      <c r="G2658">
        <v>0.44999999999999996</v>
      </c>
      <c r="H2658">
        <v>1000</v>
      </c>
      <c r="I2658">
        <v>1.2731078821174591</v>
      </c>
      <c r="J2658">
        <v>0.79308161646018915</v>
      </c>
      <c r="K2658">
        <v>-0.1572616786862624</v>
      </c>
      <c r="L2658">
        <v>0.23976103694762271</v>
      </c>
      <c r="M2658">
        <v>10.033185576596695</v>
      </c>
      <c r="N2658">
        <v>0.32266904258182971</v>
      </c>
    </row>
    <row r="2659" spans="2:14" x14ac:dyDescent="0.25">
      <c r="B2659">
        <v>1.1499999999999999</v>
      </c>
      <c r="C2659">
        <v>1.1499999999999999</v>
      </c>
      <c r="D2659">
        <v>0.79999999999999993</v>
      </c>
      <c r="E2659">
        <v>0.79999999999999993</v>
      </c>
      <c r="F2659">
        <v>10</v>
      </c>
      <c r="G2659">
        <v>0.79999999999999993</v>
      </c>
      <c r="H2659">
        <v>1000</v>
      </c>
      <c r="I2659">
        <v>1.179008839445292</v>
      </c>
      <c r="J2659">
        <v>0.82384708527692807</v>
      </c>
      <c r="K2659">
        <v>-3.5035905786728661E-2</v>
      </c>
      <c r="L2659">
        <v>0.33405263520182688</v>
      </c>
      <c r="M2659">
        <v>9.7590848973445965</v>
      </c>
      <c r="N2659">
        <v>0.35428767470194766</v>
      </c>
    </row>
    <row r="2660" spans="2:14" x14ac:dyDescent="0.25">
      <c r="B2660">
        <v>1.1499999999999999</v>
      </c>
      <c r="C2660">
        <v>1.1499999999999999</v>
      </c>
      <c r="D2660">
        <v>0.79999999999999993</v>
      </c>
      <c r="E2660">
        <v>0.79999999999999993</v>
      </c>
      <c r="F2660">
        <v>10</v>
      </c>
      <c r="G2660">
        <v>1.1499999999999999</v>
      </c>
      <c r="H2660">
        <v>1000</v>
      </c>
      <c r="I2660">
        <v>0.63680654375887513</v>
      </c>
      <c r="J2660">
        <v>0.71520605241797353</v>
      </c>
      <c r="K2660">
        <v>-0.10837684442121429</v>
      </c>
      <c r="L2660">
        <v>0.32827758993393141</v>
      </c>
      <c r="M2660">
        <v>10.005184188452978</v>
      </c>
      <c r="N2660">
        <v>0.3146958001369754</v>
      </c>
    </row>
    <row r="2661" spans="2:14" x14ac:dyDescent="0.25">
      <c r="B2661">
        <v>1.1499999999999999</v>
      </c>
      <c r="C2661">
        <v>1.1499999999999999</v>
      </c>
      <c r="D2661">
        <v>0.79999999999999993</v>
      </c>
      <c r="E2661">
        <v>0.79999999999999993</v>
      </c>
      <c r="F2661">
        <v>10</v>
      </c>
      <c r="G2661">
        <v>1.5</v>
      </c>
      <c r="H2661">
        <v>1000</v>
      </c>
      <c r="I2661">
        <v>1.1682081962871449</v>
      </c>
      <c r="J2661">
        <v>0.8273032604363364</v>
      </c>
      <c r="K2661">
        <v>-2.0404117506089725E-2</v>
      </c>
      <c r="L2661">
        <v>9.9999999999988987E-5</v>
      </c>
      <c r="M2661">
        <v>10.059819700328518</v>
      </c>
      <c r="N2661">
        <v>9.9999999999988987E-5</v>
      </c>
    </row>
    <row r="2662" spans="2:14" x14ac:dyDescent="0.25">
      <c r="B2662">
        <v>1.1499999999999999</v>
      </c>
      <c r="C2662">
        <v>1.1499999999999999</v>
      </c>
      <c r="D2662">
        <v>0.79999999999999993</v>
      </c>
      <c r="E2662">
        <v>1.1499999999999999</v>
      </c>
      <c r="F2662">
        <v>2.5750000000000002</v>
      </c>
      <c r="G2662">
        <v>0.44999999999999996</v>
      </c>
      <c r="H2662">
        <v>1000</v>
      </c>
      <c r="I2662">
        <v>1.1137440725620615</v>
      </c>
      <c r="J2662">
        <v>0.8193595551416476</v>
      </c>
      <c r="K2662">
        <v>-1.5734265681042636E-2</v>
      </c>
      <c r="L2662">
        <v>9.9999999999988987E-5</v>
      </c>
      <c r="M2662">
        <v>3.3603406038002666</v>
      </c>
      <c r="N2662">
        <v>0.20464415957432053</v>
      </c>
    </row>
    <row r="2663" spans="2:14" x14ac:dyDescent="0.25">
      <c r="B2663">
        <v>1.1499999999999999</v>
      </c>
      <c r="C2663">
        <v>1.1499999999999999</v>
      </c>
      <c r="D2663">
        <v>0.79999999999999993</v>
      </c>
      <c r="E2663">
        <v>1.1499999999999999</v>
      </c>
      <c r="F2663">
        <v>2.5750000000000002</v>
      </c>
      <c r="G2663">
        <v>0.79999999999999993</v>
      </c>
      <c r="H2663">
        <v>1000</v>
      </c>
      <c r="I2663">
        <v>1.2254917418896456</v>
      </c>
      <c r="J2663">
        <v>0.84490047743124863</v>
      </c>
      <c r="K2663">
        <v>-1.4959062167081427E-3</v>
      </c>
      <c r="L2663">
        <v>9.9999999999988987E-5</v>
      </c>
      <c r="M2663">
        <v>3.0143504252897153</v>
      </c>
      <c r="N2663">
        <v>9.9999999999988987E-5</v>
      </c>
    </row>
    <row r="2664" spans="2:14" x14ac:dyDescent="0.25">
      <c r="B2664">
        <v>1.1499999999999999</v>
      </c>
      <c r="C2664">
        <v>1.1499999999999999</v>
      </c>
      <c r="D2664">
        <v>0.79999999999999993</v>
      </c>
      <c r="E2664">
        <v>1.1499999999999999</v>
      </c>
      <c r="F2664">
        <v>2.5750000000000002</v>
      </c>
      <c r="G2664">
        <v>1.1499999999999999</v>
      </c>
      <c r="H2664">
        <v>1000</v>
      </c>
      <c r="I2664">
        <v>1.2413410941034668</v>
      </c>
      <c r="J2664">
        <v>0.77512225192784356</v>
      </c>
      <c r="K2664">
        <v>-0.18357539720549099</v>
      </c>
      <c r="L2664">
        <v>9.9999999999988987E-5</v>
      </c>
      <c r="M2664">
        <v>3.003832962076233</v>
      </c>
      <c r="N2664">
        <v>0.45514741486434485</v>
      </c>
    </row>
    <row r="2665" spans="2:14" x14ac:dyDescent="0.25">
      <c r="B2665">
        <v>1.1499999999999999</v>
      </c>
      <c r="C2665">
        <v>1.1499999999999999</v>
      </c>
      <c r="D2665">
        <v>0.79999999999999993</v>
      </c>
      <c r="E2665">
        <v>1.1499999999999999</v>
      </c>
      <c r="F2665">
        <v>2.5750000000000002</v>
      </c>
      <c r="G2665">
        <v>1.5</v>
      </c>
      <c r="H2665">
        <v>1000</v>
      </c>
      <c r="I2665">
        <v>1.2380176829927958</v>
      </c>
      <c r="J2665">
        <v>0.77184000444623535</v>
      </c>
      <c r="K2665">
        <v>-0.19006193851293907</v>
      </c>
      <c r="L2665">
        <v>9.9999999999988987E-5</v>
      </c>
      <c r="M2665">
        <v>2.9542540117515981</v>
      </c>
      <c r="N2665">
        <v>1.0945245611529477</v>
      </c>
    </row>
    <row r="2666" spans="2:14" x14ac:dyDescent="0.25">
      <c r="B2666">
        <v>1.1499999999999999</v>
      </c>
      <c r="C2666">
        <v>1.1499999999999999</v>
      </c>
      <c r="D2666">
        <v>0.79999999999999993</v>
      </c>
      <c r="E2666">
        <v>1.1499999999999999</v>
      </c>
      <c r="F2666">
        <v>5.05</v>
      </c>
      <c r="G2666">
        <v>0.44999999999999996</v>
      </c>
      <c r="H2666">
        <v>1000</v>
      </c>
      <c r="I2666">
        <v>0.98409156401065323</v>
      </c>
      <c r="J2666">
        <v>0.64416045810736766</v>
      </c>
      <c r="K2666">
        <v>-0.38846779226203115</v>
      </c>
      <c r="L2666">
        <v>3.4902657097307714E-2</v>
      </c>
      <c r="M2666">
        <v>5.1836258391514232</v>
      </c>
      <c r="N2666">
        <v>0.18768473700702365</v>
      </c>
    </row>
    <row r="2667" spans="2:14" x14ac:dyDescent="0.25">
      <c r="B2667">
        <v>1.1499999999999999</v>
      </c>
      <c r="C2667">
        <v>1.1499999999999999</v>
      </c>
      <c r="D2667">
        <v>0.79999999999999993</v>
      </c>
      <c r="E2667">
        <v>1.1499999999999999</v>
      </c>
      <c r="F2667">
        <v>5.05</v>
      </c>
      <c r="G2667">
        <v>0.79999999999999993</v>
      </c>
      <c r="H2667">
        <v>1000</v>
      </c>
      <c r="I2667">
        <v>0.64378579696841731</v>
      </c>
      <c r="J2667">
        <v>0.75588347612850582</v>
      </c>
      <c r="K2667">
        <v>-5.1982699203347894E-3</v>
      </c>
      <c r="L2667">
        <v>1.0000000000000286E-4</v>
      </c>
      <c r="M2667">
        <v>5.2057052306435745</v>
      </c>
      <c r="N2667">
        <v>0.29158544972684253</v>
      </c>
    </row>
    <row r="2668" spans="2:14" x14ac:dyDescent="0.25">
      <c r="B2668">
        <v>1.1499999999999999</v>
      </c>
      <c r="C2668">
        <v>1.1499999999999999</v>
      </c>
      <c r="D2668">
        <v>0.79999999999999993</v>
      </c>
      <c r="E2668">
        <v>1.1499999999999999</v>
      </c>
      <c r="F2668">
        <v>5.05</v>
      </c>
      <c r="G2668">
        <v>1.1499999999999999</v>
      </c>
      <c r="H2668">
        <v>1000</v>
      </c>
      <c r="I2668">
        <v>1.2365050998025788</v>
      </c>
      <c r="J2668">
        <v>0.83495585426831009</v>
      </c>
      <c r="K2668">
        <v>-3.1945042659118128E-2</v>
      </c>
      <c r="L2668">
        <v>9.9999999999988987E-5</v>
      </c>
      <c r="M2668">
        <v>5.2336927739585626</v>
      </c>
      <c r="N2668">
        <v>0.28495193497235349</v>
      </c>
    </row>
    <row r="2669" spans="2:14" x14ac:dyDescent="0.25">
      <c r="B2669">
        <v>1.1499999999999999</v>
      </c>
      <c r="C2669">
        <v>1.1499999999999999</v>
      </c>
      <c r="D2669">
        <v>0.79999999999999993</v>
      </c>
      <c r="E2669">
        <v>1.1499999999999999</v>
      </c>
      <c r="F2669">
        <v>5.05</v>
      </c>
      <c r="G2669">
        <v>1.5</v>
      </c>
      <c r="H2669">
        <v>1000</v>
      </c>
      <c r="I2669">
        <v>1.2318693320690539</v>
      </c>
      <c r="J2669">
        <v>0.76605499932838228</v>
      </c>
      <c r="K2669">
        <v>-0.20140810203781156</v>
      </c>
      <c r="L2669">
        <v>9.9999999999988987E-5</v>
      </c>
      <c r="M2669">
        <v>5.2413991398444786</v>
      </c>
      <c r="N2669">
        <v>0.69677286118053505</v>
      </c>
    </row>
    <row r="2670" spans="2:14" x14ac:dyDescent="0.25">
      <c r="B2670">
        <v>1.1499999999999999</v>
      </c>
      <c r="C2670">
        <v>1.1499999999999999</v>
      </c>
      <c r="D2670">
        <v>0.79999999999999993</v>
      </c>
      <c r="E2670">
        <v>1.1499999999999999</v>
      </c>
      <c r="F2670">
        <v>7.5250000000000004</v>
      </c>
      <c r="G2670">
        <v>0.44999999999999996</v>
      </c>
      <c r="H2670">
        <v>1000</v>
      </c>
      <c r="I2670">
        <v>1.2463976212498835</v>
      </c>
      <c r="J2670">
        <v>0.76825614205286641</v>
      </c>
      <c r="K2670">
        <v>-0.20426395066086633</v>
      </c>
      <c r="L2670">
        <v>5.3006153023329582E-2</v>
      </c>
      <c r="M2670">
        <v>7.6007565153480297</v>
      </c>
      <c r="N2670">
        <v>0.4397931262845019</v>
      </c>
    </row>
    <row r="2671" spans="2:14" x14ac:dyDescent="0.25">
      <c r="B2671">
        <v>1.1499999999999999</v>
      </c>
      <c r="C2671">
        <v>1.1499999999999999</v>
      </c>
      <c r="D2671">
        <v>0.79999999999999993</v>
      </c>
      <c r="E2671">
        <v>1.1499999999999999</v>
      </c>
      <c r="F2671">
        <v>7.5250000000000004</v>
      </c>
      <c r="G2671">
        <v>0.79999999999999993</v>
      </c>
      <c r="H2671">
        <v>1000</v>
      </c>
      <c r="I2671">
        <v>0.65117810640240337</v>
      </c>
      <c r="J2671">
        <v>0.70483696864496537</v>
      </c>
      <c r="K2671">
        <v>-0.12937457274516562</v>
      </c>
      <c r="L2671">
        <v>0.28062016223863678</v>
      </c>
      <c r="M2671">
        <v>7.5962064073531295</v>
      </c>
      <c r="N2671">
        <v>0.24424646753181159</v>
      </c>
    </row>
    <row r="2672" spans="2:14" x14ac:dyDescent="0.25">
      <c r="B2672">
        <v>1.1499999999999999</v>
      </c>
      <c r="C2672">
        <v>1.1499999999999999</v>
      </c>
      <c r="D2672">
        <v>0.79999999999999993</v>
      </c>
      <c r="E2672">
        <v>1.1499999999999999</v>
      </c>
      <c r="F2672">
        <v>7.5250000000000004</v>
      </c>
      <c r="G2672">
        <v>1.1499999999999999</v>
      </c>
      <c r="H2672">
        <v>1000</v>
      </c>
      <c r="I2672">
        <v>1.2374247227520523</v>
      </c>
      <c r="J2672">
        <v>0.81341319761087549</v>
      </c>
      <c r="K2672">
        <v>-8.6105922650178024E-2</v>
      </c>
      <c r="L2672">
        <v>9.9999999999988987E-5</v>
      </c>
      <c r="M2672">
        <v>7.6425655378216488</v>
      </c>
      <c r="N2672">
        <v>9.9999999999988987E-5</v>
      </c>
    </row>
    <row r="2673" spans="2:14" x14ac:dyDescent="0.25">
      <c r="B2673">
        <v>1.1499999999999999</v>
      </c>
      <c r="C2673">
        <v>1.1499999999999999</v>
      </c>
      <c r="D2673">
        <v>0.79999999999999993</v>
      </c>
      <c r="E2673">
        <v>1.1499999999999999</v>
      </c>
      <c r="F2673">
        <v>7.5250000000000004</v>
      </c>
      <c r="G2673">
        <v>1.5</v>
      </c>
      <c r="H2673">
        <v>1000</v>
      </c>
      <c r="I2673">
        <v>1.2157657508049085</v>
      </c>
      <c r="J2673">
        <v>0.75236539345289088</v>
      </c>
      <c r="K2673">
        <v>-0.22780133601506236</v>
      </c>
      <c r="L2673">
        <v>9.9999999999988987E-5</v>
      </c>
      <c r="M2673">
        <v>7.6531222631450806</v>
      </c>
      <c r="N2673">
        <v>0.40854121386745534</v>
      </c>
    </row>
    <row r="2674" spans="2:14" x14ac:dyDescent="0.25">
      <c r="B2674">
        <v>1.1499999999999999</v>
      </c>
      <c r="C2674">
        <v>1.1499999999999999</v>
      </c>
      <c r="D2674">
        <v>0.79999999999999993</v>
      </c>
      <c r="E2674">
        <v>1.1499999999999999</v>
      </c>
      <c r="F2674">
        <v>10</v>
      </c>
      <c r="G2674">
        <v>0.44999999999999996</v>
      </c>
      <c r="H2674">
        <v>1000</v>
      </c>
      <c r="I2674">
        <v>1.2532511779680353</v>
      </c>
      <c r="J2674">
        <v>0.77025984890296395</v>
      </c>
      <c r="K2674">
        <v>-0.20307428216371481</v>
      </c>
      <c r="L2674">
        <v>0.17040252344527745</v>
      </c>
      <c r="M2674">
        <v>10.050288050597683</v>
      </c>
      <c r="N2674">
        <v>0.41239361123486057</v>
      </c>
    </row>
    <row r="2675" spans="2:14" x14ac:dyDescent="0.25">
      <c r="B2675">
        <v>1.1499999999999999</v>
      </c>
      <c r="C2675">
        <v>1.1499999999999999</v>
      </c>
      <c r="D2675">
        <v>0.79999999999999993</v>
      </c>
      <c r="E2675">
        <v>1.1499999999999999</v>
      </c>
      <c r="F2675">
        <v>10</v>
      </c>
      <c r="G2675">
        <v>0.79999999999999993</v>
      </c>
      <c r="H2675">
        <v>1000</v>
      </c>
      <c r="I2675">
        <v>-1.8180609502931322E-3</v>
      </c>
      <c r="J2675">
        <v>0.65053081008008717</v>
      </c>
      <c r="K2675">
        <v>-4.3298188048231878E-2</v>
      </c>
      <c r="L2675">
        <v>0.34209168841226845</v>
      </c>
      <c r="M2675">
        <v>9.8793672017879448</v>
      </c>
      <c r="N2675">
        <v>0.42445685769406505</v>
      </c>
    </row>
    <row r="2676" spans="2:14" x14ac:dyDescent="0.25">
      <c r="B2676">
        <v>1.1499999999999999</v>
      </c>
      <c r="C2676">
        <v>1.1499999999999999</v>
      </c>
      <c r="D2676">
        <v>0.79999999999999993</v>
      </c>
      <c r="E2676">
        <v>1.1499999999999999</v>
      </c>
      <c r="F2676">
        <v>10</v>
      </c>
      <c r="G2676">
        <v>1.1499999999999999</v>
      </c>
      <c r="H2676">
        <v>1000</v>
      </c>
      <c r="I2676">
        <v>1.2276535545906817</v>
      </c>
      <c r="J2676">
        <v>0.83093942310512214</v>
      </c>
      <c r="K2676">
        <v>-3.7412497406200118E-2</v>
      </c>
      <c r="L2676">
        <v>9.9999999999988987E-5</v>
      </c>
      <c r="M2676">
        <v>10.07706319291292</v>
      </c>
      <c r="N2676">
        <v>9.9999999999988987E-5</v>
      </c>
    </row>
    <row r="2677" spans="2:14" x14ac:dyDescent="0.25">
      <c r="B2677">
        <v>1.1499999999999999</v>
      </c>
      <c r="C2677">
        <v>1.1499999999999999</v>
      </c>
      <c r="D2677">
        <v>0.79999999999999993</v>
      </c>
      <c r="E2677">
        <v>1.1499999999999999</v>
      </c>
      <c r="F2677">
        <v>10</v>
      </c>
      <c r="G2677">
        <v>1.5</v>
      </c>
      <c r="H2677">
        <v>1000</v>
      </c>
      <c r="I2677">
        <v>1.1940382476603519</v>
      </c>
      <c r="J2677">
        <v>0.76713117296585964</v>
      </c>
      <c r="K2677">
        <v>-0.18103576345252181</v>
      </c>
      <c r="L2677">
        <v>9.9999999999988987E-5</v>
      </c>
      <c r="M2677">
        <v>10.089462007460533</v>
      </c>
      <c r="N2677">
        <v>0.30677193328798924</v>
      </c>
    </row>
    <row r="2678" spans="2:14" x14ac:dyDescent="0.25">
      <c r="B2678">
        <v>1.1499999999999999</v>
      </c>
      <c r="C2678">
        <v>1.1499999999999999</v>
      </c>
      <c r="D2678">
        <v>0.79999999999999993</v>
      </c>
      <c r="E2678">
        <v>1.5</v>
      </c>
      <c r="F2678">
        <v>2.5750000000000002</v>
      </c>
      <c r="G2678">
        <v>0.44999999999999996</v>
      </c>
      <c r="H2678">
        <v>1000</v>
      </c>
      <c r="I2678">
        <v>0.69688431043018662</v>
      </c>
      <c r="J2678">
        <v>0.6958225359877328</v>
      </c>
      <c r="K2678">
        <v>-0.1868939835520956</v>
      </c>
      <c r="L2678">
        <v>9.9999999999988987E-5</v>
      </c>
      <c r="M2678">
        <v>3.8087394479973478</v>
      </c>
      <c r="N2678">
        <v>0.12143857740066463</v>
      </c>
    </row>
    <row r="2679" spans="2:14" x14ac:dyDescent="0.25">
      <c r="B2679">
        <v>1.1499999999999999</v>
      </c>
      <c r="C2679">
        <v>1.1499999999999999</v>
      </c>
      <c r="D2679">
        <v>0.79999999999999993</v>
      </c>
      <c r="E2679">
        <v>1.5</v>
      </c>
      <c r="F2679">
        <v>2.5750000000000002</v>
      </c>
      <c r="G2679">
        <v>0.79999999999999993</v>
      </c>
      <c r="H2679">
        <v>1000</v>
      </c>
      <c r="I2679">
        <v>1.1054989913718338</v>
      </c>
      <c r="J2679">
        <v>0.80710198686775858</v>
      </c>
      <c r="K2679">
        <v>-4.8818775088857735E-2</v>
      </c>
      <c r="L2679">
        <v>9.9999999999988987E-5</v>
      </c>
      <c r="M2679">
        <v>3.0458283611893564</v>
      </c>
      <c r="N2679">
        <v>0.26180481062496241</v>
      </c>
    </row>
    <row r="2680" spans="2:14" x14ac:dyDescent="0.25">
      <c r="B2680">
        <v>1.1499999999999999</v>
      </c>
      <c r="C2680">
        <v>1.1499999999999999</v>
      </c>
      <c r="D2680">
        <v>0.79999999999999993</v>
      </c>
      <c r="E2680">
        <v>1.5</v>
      </c>
      <c r="F2680">
        <v>2.5750000000000002</v>
      </c>
      <c r="G2680">
        <v>1.1499999999999999</v>
      </c>
      <c r="H2680">
        <v>1000</v>
      </c>
      <c r="I2680">
        <v>1.1091802538260878</v>
      </c>
      <c r="J2680">
        <v>0.6898084163278394</v>
      </c>
      <c r="K2680">
        <v>-0.33914978627112768</v>
      </c>
      <c r="L2680">
        <v>9.9999999999988987E-5</v>
      </c>
      <c r="M2680">
        <v>3.0749070073296458</v>
      </c>
      <c r="N2680">
        <v>0.60211986997837585</v>
      </c>
    </row>
    <row r="2681" spans="2:14" x14ac:dyDescent="0.25">
      <c r="B2681">
        <v>1.1499999999999999</v>
      </c>
      <c r="C2681">
        <v>1.1499999999999999</v>
      </c>
      <c r="D2681">
        <v>0.79999999999999993</v>
      </c>
      <c r="E2681">
        <v>1.5</v>
      </c>
      <c r="F2681">
        <v>2.5750000000000002</v>
      </c>
      <c r="G2681">
        <v>1.5</v>
      </c>
      <c r="H2681">
        <v>1000</v>
      </c>
      <c r="I2681">
        <v>1.1524556554455729</v>
      </c>
      <c r="J2681">
        <v>0.71124372108606526</v>
      </c>
      <c r="K2681">
        <v>-0.30284032400733618</v>
      </c>
      <c r="L2681">
        <v>9.9999999999988987E-5</v>
      </c>
      <c r="M2681">
        <v>3.0102100977975441</v>
      </c>
      <c r="N2681">
        <v>1.3455467590070258</v>
      </c>
    </row>
    <row r="2682" spans="2:14" x14ac:dyDescent="0.25">
      <c r="B2682">
        <v>1.1499999999999999</v>
      </c>
      <c r="C2682">
        <v>1.1499999999999999</v>
      </c>
      <c r="D2682">
        <v>0.79999999999999993</v>
      </c>
      <c r="E2682">
        <v>1.5</v>
      </c>
      <c r="F2682">
        <v>5.05</v>
      </c>
      <c r="G2682">
        <v>0.44999999999999996</v>
      </c>
      <c r="H2682">
        <v>1000</v>
      </c>
      <c r="I2682">
        <v>0.65094916693636562</v>
      </c>
      <c r="J2682">
        <v>0.75623950761747938</v>
      </c>
      <c r="K2682">
        <v>-2.0319212777415337E-3</v>
      </c>
      <c r="L2682">
        <v>1.0000000000000286E-4</v>
      </c>
      <c r="M2682">
        <v>5.215389209740982</v>
      </c>
      <c r="N2682">
        <v>0.29025608040522188</v>
      </c>
    </row>
    <row r="2683" spans="2:14" x14ac:dyDescent="0.25">
      <c r="B2683">
        <v>1.1499999999999999</v>
      </c>
      <c r="C2683">
        <v>1.1499999999999999</v>
      </c>
      <c r="D2683">
        <v>0.79999999999999993</v>
      </c>
      <c r="E2683">
        <v>1.5</v>
      </c>
      <c r="F2683">
        <v>5.05</v>
      </c>
      <c r="G2683">
        <v>0.79999999999999993</v>
      </c>
      <c r="H2683">
        <v>1000</v>
      </c>
      <c r="I2683">
        <v>1.1900445893022982</v>
      </c>
      <c r="J2683">
        <v>0.82135968389134173</v>
      </c>
      <c r="K2683">
        <v>-4.398511143366246E-2</v>
      </c>
      <c r="L2683">
        <v>1.0000000000021103E-4</v>
      </c>
      <c r="M2683">
        <v>5.2638876066862865</v>
      </c>
      <c r="N2683">
        <v>9.9999999999988987E-5</v>
      </c>
    </row>
    <row r="2684" spans="2:14" x14ac:dyDescent="0.25">
      <c r="B2684">
        <v>1.1499999999999999</v>
      </c>
      <c r="C2684">
        <v>1.1499999999999999</v>
      </c>
      <c r="D2684">
        <v>0.79999999999999993</v>
      </c>
      <c r="E2684">
        <v>1.5</v>
      </c>
      <c r="F2684">
        <v>5.05</v>
      </c>
      <c r="G2684">
        <v>1.1499999999999999</v>
      </c>
      <c r="H2684">
        <v>1000</v>
      </c>
      <c r="I2684">
        <v>1.1985904931368172</v>
      </c>
      <c r="J2684">
        <v>0.73956536686358121</v>
      </c>
      <c r="K2684">
        <v>-0.25186827140775447</v>
      </c>
      <c r="L2684">
        <v>9.9999999999988987E-5</v>
      </c>
      <c r="M2684">
        <v>5.2800791255986068</v>
      </c>
      <c r="N2684">
        <v>0.43085397602622177</v>
      </c>
    </row>
    <row r="2685" spans="2:14" x14ac:dyDescent="0.25">
      <c r="B2685">
        <v>1.1499999999999999</v>
      </c>
      <c r="C2685">
        <v>1.1499999999999999</v>
      </c>
      <c r="D2685">
        <v>0.79999999999999993</v>
      </c>
      <c r="E2685">
        <v>1.5</v>
      </c>
      <c r="F2685">
        <v>5.05</v>
      </c>
      <c r="G2685">
        <v>1.5</v>
      </c>
      <c r="H2685">
        <v>1000</v>
      </c>
      <c r="I2685">
        <v>1.1980009706201546</v>
      </c>
      <c r="J2685">
        <v>0.73915283130971132</v>
      </c>
      <c r="K2685">
        <v>-0.25263366992704417</v>
      </c>
      <c r="L2685">
        <v>9.9999999999988987E-5</v>
      </c>
      <c r="M2685">
        <v>5.2637668926438996</v>
      </c>
      <c r="N2685">
        <v>1.1039953423993198</v>
      </c>
    </row>
    <row r="2686" spans="2:14" x14ac:dyDescent="0.25">
      <c r="B2686">
        <v>1.1499999999999999</v>
      </c>
      <c r="C2686">
        <v>1.1499999999999999</v>
      </c>
      <c r="D2686">
        <v>0.79999999999999993</v>
      </c>
      <c r="E2686">
        <v>1.5</v>
      </c>
      <c r="F2686">
        <v>7.5250000000000004</v>
      </c>
      <c r="G2686">
        <v>0.44999999999999996</v>
      </c>
      <c r="H2686">
        <v>1000</v>
      </c>
      <c r="I2686">
        <v>0.82332937080191615</v>
      </c>
      <c r="J2686">
        <v>0.75556363711268604</v>
      </c>
      <c r="K2686">
        <v>-6.414427104686149E-2</v>
      </c>
      <c r="L2686">
        <v>0.28230553141065468</v>
      </c>
      <c r="M2686">
        <v>7.619924900208165</v>
      </c>
      <c r="N2686">
        <v>0.24346851249569204</v>
      </c>
    </row>
    <row r="2687" spans="2:14" x14ac:dyDescent="0.25">
      <c r="B2687">
        <v>1.1499999999999999</v>
      </c>
      <c r="C2687">
        <v>1.1499999999999999</v>
      </c>
      <c r="D2687">
        <v>0.79999999999999993</v>
      </c>
      <c r="E2687">
        <v>1.5</v>
      </c>
      <c r="F2687">
        <v>7.5250000000000004</v>
      </c>
      <c r="G2687">
        <v>0.79999999999999993</v>
      </c>
      <c r="H2687">
        <v>1000</v>
      </c>
      <c r="I2687">
        <v>0.66863258482337973</v>
      </c>
      <c r="J2687">
        <v>0.76627143086283023</v>
      </c>
      <c r="K2687">
        <v>-1.6481588217317461E-2</v>
      </c>
      <c r="L2687">
        <v>0.25846859922626569</v>
      </c>
      <c r="M2687">
        <v>7.56956665652553</v>
      </c>
      <c r="N2687">
        <v>0.28468195083859282</v>
      </c>
    </row>
    <row r="2688" spans="2:14" x14ac:dyDescent="0.25">
      <c r="B2688">
        <v>1.1499999999999999</v>
      </c>
      <c r="C2688">
        <v>1.1499999999999999</v>
      </c>
      <c r="D2688">
        <v>0.79999999999999993</v>
      </c>
      <c r="E2688">
        <v>1.5</v>
      </c>
      <c r="F2688">
        <v>7.5250000000000004</v>
      </c>
      <c r="G2688">
        <v>1.1499999999999999</v>
      </c>
      <c r="H2688">
        <v>1000</v>
      </c>
      <c r="I2688">
        <v>1.21506899328871</v>
      </c>
      <c r="J2688">
        <v>0.75615272481715801</v>
      </c>
      <c r="K2688">
        <v>-0.21801716268237281</v>
      </c>
      <c r="L2688">
        <v>9.9999999999988987E-5</v>
      </c>
      <c r="M2688">
        <v>7.6718075918010467</v>
      </c>
      <c r="N2688">
        <v>0.31700274835325937</v>
      </c>
    </row>
    <row r="2689" spans="2:14" x14ac:dyDescent="0.25">
      <c r="B2689">
        <v>1.1499999999999999</v>
      </c>
      <c r="C2689">
        <v>1.1499999999999999</v>
      </c>
      <c r="D2689">
        <v>0.79999999999999993</v>
      </c>
      <c r="E2689">
        <v>1.5</v>
      </c>
      <c r="F2689">
        <v>7.5250000000000004</v>
      </c>
      <c r="G2689">
        <v>1.5</v>
      </c>
      <c r="H2689">
        <v>1000</v>
      </c>
      <c r="I2689">
        <v>1.2022009749059517</v>
      </c>
      <c r="J2689">
        <v>0.74212778870006957</v>
      </c>
      <c r="K2689">
        <v>-0.24709938927700137</v>
      </c>
      <c r="L2689">
        <v>9.9999999999766942E-5</v>
      </c>
      <c r="M2689">
        <v>7.6695944453217928</v>
      </c>
      <c r="N2689">
        <v>0.90983554576378589</v>
      </c>
    </row>
    <row r="2690" spans="2:14" x14ac:dyDescent="0.25">
      <c r="B2690">
        <v>1.1499999999999999</v>
      </c>
      <c r="C2690">
        <v>1.1499999999999999</v>
      </c>
      <c r="D2690">
        <v>0.79999999999999993</v>
      </c>
      <c r="E2690">
        <v>1.5</v>
      </c>
      <c r="F2690">
        <v>10</v>
      </c>
      <c r="G2690">
        <v>0.44999999999999996</v>
      </c>
      <c r="H2690">
        <v>1000</v>
      </c>
      <c r="I2690">
        <v>1.2236373318938523</v>
      </c>
      <c r="J2690">
        <v>0.74523991568957071</v>
      </c>
      <c r="K2690">
        <v>-0.25139092983431188</v>
      </c>
      <c r="L2690">
        <v>0.16878249274856671</v>
      </c>
      <c r="M2690">
        <v>10.067986755646295</v>
      </c>
      <c r="N2690">
        <v>0.51933805497228414</v>
      </c>
    </row>
    <row r="2691" spans="2:14" x14ac:dyDescent="0.25">
      <c r="B2691">
        <v>1.1499999999999999</v>
      </c>
      <c r="C2691">
        <v>1.1499999999999999</v>
      </c>
      <c r="D2691">
        <v>0.79999999999999993</v>
      </c>
      <c r="E2691">
        <v>1.5</v>
      </c>
      <c r="F2691">
        <v>10</v>
      </c>
      <c r="G2691">
        <v>0.79999999999999993</v>
      </c>
      <c r="H2691">
        <v>1000</v>
      </c>
      <c r="I2691">
        <v>0.43185331063085086</v>
      </c>
      <c r="J2691">
        <v>0.71590581785738383</v>
      </c>
      <c r="K2691">
        <v>-6.3731401341984212E-2</v>
      </c>
      <c r="L2691">
        <v>0.32808773477485803</v>
      </c>
      <c r="M2691">
        <v>9.963022217244907</v>
      </c>
      <c r="N2691">
        <v>0.34388636528392574</v>
      </c>
    </row>
    <row r="2692" spans="2:14" x14ac:dyDescent="0.25">
      <c r="B2692">
        <v>1.1499999999999999</v>
      </c>
      <c r="C2692">
        <v>1.1499999999999999</v>
      </c>
      <c r="D2692">
        <v>0.79999999999999993</v>
      </c>
      <c r="E2692">
        <v>1.5</v>
      </c>
      <c r="F2692">
        <v>10</v>
      </c>
      <c r="G2692">
        <v>1.1499999999999999</v>
      </c>
      <c r="H2692">
        <v>1000</v>
      </c>
      <c r="I2692">
        <v>1.2180407151619446</v>
      </c>
      <c r="J2692">
        <v>0.77652907323428888</v>
      </c>
      <c r="K2692">
        <v>-0.16854461553783817</v>
      </c>
      <c r="L2692">
        <v>9.9999999999988987E-5</v>
      </c>
      <c r="M2692">
        <v>10.103058484056501</v>
      </c>
      <c r="N2692">
        <v>0.3058508602544221</v>
      </c>
    </row>
    <row r="2693" spans="2:14" x14ac:dyDescent="0.25">
      <c r="B2693">
        <v>1.1499999999999999</v>
      </c>
      <c r="C2693">
        <v>1.1499999999999999</v>
      </c>
      <c r="D2693">
        <v>0.79999999999999993</v>
      </c>
      <c r="E2693">
        <v>1.5</v>
      </c>
      <c r="F2693">
        <v>10</v>
      </c>
      <c r="G2693">
        <v>1.5</v>
      </c>
      <c r="H2693">
        <v>1000</v>
      </c>
      <c r="I2693">
        <v>1.1977158276073674</v>
      </c>
      <c r="J2693">
        <v>0.73895388349768398</v>
      </c>
      <c r="K2693">
        <v>-0.2530025773104998</v>
      </c>
      <c r="L2693">
        <v>9.9999999999988987E-5</v>
      </c>
      <c r="M2693">
        <v>10.108633509299841</v>
      </c>
      <c r="N2693">
        <v>0.76513500939002066</v>
      </c>
    </row>
    <row r="2694" spans="2:14" x14ac:dyDescent="0.25">
      <c r="B2694">
        <v>1.1499999999999999</v>
      </c>
      <c r="C2694">
        <v>1.1499999999999999</v>
      </c>
      <c r="D2694">
        <v>1.1499999999999999</v>
      </c>
      <c r="E2694">
        <v>0.44999999999999996</v>
      </c>
      <c r="F2694">
        <v>2.5750000000000002</v>
      </c>
      <c r="G2694">
        <v>0.44999999999999996</v>
      </c>
      <c r="H2694">
        <v>1000</v>
      </c>
      <c r="I2694">
        <v>1.5765596253655618</v>
      </c>
      <c r="J2694">
        <v>0.49624925750348103</v>
      </c>
      <c r="K2694">
        <v>-0.60599591550360565</v>
      </c>
      <c r="L2694">
        <v>9.9999999999988987E-5</v>
      </c>
      <c r="M2694">
        <v>4.803164149946948</v>
      </c>
      <c r="N2694">
        <v>3.7408035728322353E-2</v>
      </c>
    </row>
    <row r="2695" spans="2:14" x14ac:dyDescent="0.25">
      <c r="B2695">
        <v>1.1499999999999999</v>
      </c>
      <c r="C2695">
        <v>1.1499999999999999</v>
      </c>
      <c r="D2695">
        <v>1.1499999999999999</v>
      </c>
      <c r="E2695">
        <v>0.44999999999999996</v>
      </c>
      <c r="F2695">
        <v>2.5750000000000002</v>
      </c>
      <c r="G2695">
        <v>0.79999999999999993</v>
      </c>
      <c r="H2695">
        <v>1000</v>
      </c>
      <c r="I2695">
        <v>1.4326771428183664</v>
      </c>
      <c r="J2695">
        <v>0.68318375963804934</v>
      </c>
      <c r="K2695">
        <v>-8.281883967727055E-2</v>
      </c>
      <c r="L2695">
        <v>9.9999999999988987E-5</v>
      </c>
      <c r="M2695">
        <v>3.8583624971247206</v>
      </c>
      <c r="N2695">
        <v>9.9999999999988987E-5</v>
      </c>
    </row>
    <row r="2696" spans="2:14" x14ac:dyDescent="0.25">
      <c r="B2696">
        <v>1.1499999999999999</v>
      </c>
      <c r="C2696">
        <v>1.1499999999999999</v>
      </c>
      <c r="D2696">
        <v>1.1499999999999999</v>
      </c>
      <c r="E2696">
        <v>0.44999999999999996</v>
      </c>
      <c r="F2696">
        <v>2.5750000000000002</v>
      </c>
      <c r="G2696">
        <v>1.1499999999999999</v>
      </c>
      <c r="H2696">
        <v>1000</v>
      </c>
      <c r="I2696">
        <v>0.48483787858379956</v>
      </c>
      <c r="J2696">
        <v>0.55073730230687601</v>
      </c>
      <c r="K2696">
        <v>-9.6617153954331875E-2</v>
      </c>
      <c r="L2696">
        <v>1.000000000000445E-4</v>
      </c>
      <c r="M2696">
        <v>3.56787099197527</v>
      </c>
      <c r="N2696">
        <v>0.27942556310528238</v>
      </c>
    </row>
    <row r="2697" spans="2:14" x14ac:dyDescent="0.25">
      <c r="B2697">
        <v>1.1499999999999999</v>
      </c>
      <c r="C2697">
        <v>1.1499999999999999</v>
      </c>
      <c r="D2697">
        <v>1.1499999999999999</v>
      </c>
      <c r="E2697">
        <v>0.44999999999999996</v>
      </c>
      <c r="F2697">
        <v>2.5750000000000002</v>
      </c>
      <c r="G2697">
        <v>1.5</v>
      </c>
      <c r="H2697">
        <v>1000</v>
      </c>
      <c r="I2697">
        <v>1.1869672015712216</v>
      </c>
      <c r="J2697">
        <v>0.58471400496979298</v>
      </c>
      <c r="K2697">
        <v>-0.19995738832665055</v>
      </c>
      <c r="L2697">
        <v>9.9999999999988987E-5</v>
      </c>
      <c r="M2697">
        <v>3.757426410109872</v>
      </c>
      <c r="N2697">
        <v>9.9999999999988987E-5</v>
      </c>
    </row>
    <row r="2698" spans="2:14" x14ac:dyDescent="0.25">
      <c r="B2698">
        <v>1.1499999999999999</v>
      </c>
      <c r="C2698">
        <v>1.1499999999999999</v>
      </c>
      <c r="D2698">
        <v>1.1499999999999999</v>
      </c>
      <c r="E2698">
        <v>0.44999999999999996</v>
      </c>
      <c r="F2698">
        <v>5.05</v>
      </c>
      <c r="G2698">
        <v>0.44999999999999996</v>
      </c>
      <c r="H2698">
        <v>1000</v>
      </c>
      <c r="I2698">
        <v>1.1208174077712483</v>
      </c>
      <c r="J2698">
        <v>0.47609781597105838</v>
      </c>
      <c r="K2698">
        <v>-0.36123632501002256</v>
      </c>
      <c r="L2698">
        <v>5.5799935630321394E-2</v>
      </c>
      <c r="M2698">
        <v>5.014546827081892</v>
      </c>
      <c r="N2698">
        <v>0.24740041779874464</v>
      </c>
    </row>
    <row r="2699" spans="2:14" x14ac:dyDescent="0.25">
      <c r="B2699">
        <v>1.1499999999999999</v>
      </c>
      <c r="C2699">
        <v>1.1499999999999999</v>
      </c>
      <c r="D2699">
        <v>1.1499999999999999</v>
      </c>
      <c r="E2699">
        <v>0.44999999999999996</v>
      </c>
      <c r="F2699">
        <v>5.05</v>
      </c>
      <c r="G2699">
        <v>0.79999999999999993</v>
      </c>
      <c r="H2699">
        <v>1000</v>
      </c>
      <c r="I2699">
        <v>1.1996711824637709</v>
      </c>
      <c r="J2699">
        <v>0.50893297439487917</v>
      </c>
      <c r="K2699">
        <v>-0.31226909929491525</v>
      </c>
      <c r="L2699">
        <v>5.4594704739709218E-2</v>
      </c>
      <c r="M2699">
        <v>5.0688685824602935</v>
      </c>
      <c r="N2699">
        <v>0.25820464683241934</v>
      </c>
    </row>
    <row r="2700" spans="2:14" x14ac:dyDescent="0.25">
      <c r="B2700">
        <v>1.1499999999999999</v>
      </c>
      <c r="C2700">
        <v>1.1499999999999999</v>
      </c>
      <c r="D2700">
        <v>1.1499999999999999</v>
      </c>
      <c r="E2700">
        <v>0.44999999999999996</v>
      </c>
      <c r="F2700">
        <v>5.05</v>
      </c>
      <c r="G2700">
        <v>1.1499999999999999</v>
      </c>
      <c r="H2700">
        <v>1000</v>
      </c>
      <c r="I2700">
        <v>1.0710644535045599</v>
      </c>
      <c r="J2700">
        <v>0.5991911335969915</v>
      </c>
      <c r="K2700">
        <v>-5.6938528775660191E-2</v>
      </c>
      <c r="L2700">
        <v>3.8628080572766746E-2</v>
      </c>
      <c r="M2700">
        <v>5.1300387915677348</v>
      </c>
      <c r="N2700">
        <v>0.2769167186977306</v>
      </c>
    </row>
    <row r="2701" spans="2:14" x14ac:dyDescent="0.25">
      <c r="B2701">
        <v>1.1499999999999999</v>
      </c>
      <c r="C2701">
        <v>1.1499999999999999</v>
      </c>
      <c r="D2701">
        <v>1.1499999999999999</v>
      </c>
      <c r="E2701">
        <v>0.44999999999999996</v>
      </c>
      <c r="F2701">
        <v>5.05</v>
      </c>
      <c r="G2701">
        <v>1.5</v>
      </c>
      <c r="H2701">
        <v>1000</v>
      </c>
      <c r="I2701">
        <v>1.1118231688419269</v>
      </c>
      <c r="J2701">
        <v>0.62408471632329932</v>
      </c>
      <c r="K2701">
        <v>-3.7066351049762081E-2</v>
      </c>
      <c r="L2701">
        <v>4.1569519757390802E-2</v>
      </c>
      <c r="M2701">
        <v>5.1685524783828427</v>
      </c>
      <c r="N2701">
        <v>0.25484622396105922</v>
      </c>
    </row>
    <row r="2702" spans="2:14" x14ac:dyDescent="0.25">
      <c r="B2702">
        <v>1.1499999999999999</v>
      </c>
      <c r="C2702">
        <v>1.1499999999999999</v>
      </c>
      <c r="D2702">
        <v>1.1499999999999999</v>
      </c>
      <c r="E2702">
        <v>0.44999999999999996</v>
      </c>
      <c r="F2702">
        <v>7.5250000000000004</v>
      </c>
      <c r="G2702">
        <v>0.44999999999999996</v>
      </c>
      <c r="H2702">
        <v>1000</v>
      </c>
      <c r="I2702">
        <v>1.5992588270188168</v>
      </c>
      <c r="J2702">
        <v>0.49244143638639404</v>
      </c>
      <c r="K2702">
        <v>-0.63937214846148716</v>
      </c>
      <c r="L2702">
        <v>0.17264449668161166</v>
      </c>
      <c r="M2702">
        <v>7.5956798037257549</v>
      </c>
      <c r="N2702">
        <v>0.23321608207686148</v>
      </c>
    </row>
    <row r="2703" spans="2:14" x14ac:dyDescent="0.25">
      <c r="B2703">
        <v>1.1499999999999999</v>
      </c>
      <c r="C2703">
        <v>1.1499999999999999</v>
      </c>
      <c r="D2703">
        <v>1.1499999999999999</v>
      </c>
      <c r="E2703">
        <v>0.44999999999999996</v>
      </c>
      <c r="F2703">
        <v>7.5250000000000004</v>
      </c>
      <c r="G2703">
        <v>0.79999999999999993</v>
      </c>
      <c r="H2703">
        <v>1000</v>
      </c>
      <c r="I2703">
        <v>1.5706781621219132</v>
      </c>
      <c r="J2703">
        <v>0.48723767346454694</v>
      </c>
      <c r="K2703">
        <v>-0.61981907841381312</v>
      </c>
      <c r="L2703">
        <v>0.1060132808903731</v>
      </c>
      <c r="M2703">
        <v>7.5773484009352341</v>
      </c>
      <c r="N2703">
        <v>0.15448643074714075</v>
      </c>
    </row>
    <row r="2704" spans="2:14" x14ac:dyDescent="0.25">
      <c r="B2704">
        <v>1.1499999999999999</v>
      </c>
      <c r="C2704">
        <v>1.1499999999999999</v>
      </c>
      <c r="D2704">
        <v>1.1499999999999999</v>
      </c>
      <c r="E2704">
        <v>0.44999999999999996</v>
      </c>
      <c r="F2704">
        <v>7.5250000000000004</v>
      </c>
      <c r="G2704">
        <v>1.1499999999999999</v>
      </c>
      <c r="H2704">
        <v>1000</v>
      </c>
      <c r="I2704">
        <v>1.3243848412532737</v>
      </c>
      <c r="J2704">
        <v>0.53593838594497711</v>
      </c>
      <c r="K2704">
        <v>-0.32365790205382478</v>
      </c>
      <c r="L2704">
        <v>0.21892658279895294</v>
      </c>
      <c r="M2704">
        <v>7.4616359982428575</v>
      </c>
      <c r="N2704">
        <v>0.25911439485099191</v>
      </c>
    </row>
    <row r="2705" spans="2:14" x14ac:dyDescent="0.25">
      <c r="B2705">
        <v>1.1499999999999999</v>
      </c>
      <c r="C2705">
        <v>1.1499999999999999</v>
      </c>
      <c r="D2705">
        <v>1.1499999999999999</v>
      </c>
      <c r="E2705">
        <v>0.44999999999999996</v>
      </c>
      <c r="F2705">
        <v>7.5250000000000004</v>
      </c>
      <c r="G2705">
        <v>1.5</v>
      </c>
      <c r="H2705">
        <v>1000</v>
      </c>
      <c r="I2705">
        <v>1.1316573456052932</v>
      </c>
      <c r="J2705">
        <v>0.57884445599466938</v>
      </c>
      <c r="K2705">
        <v>-0.13746160360018572</v>
      </c>
      <c r="L2705">
        <v>0.24389690485984308</v>
      </c>
      <c r="M2705">
        <v>7.5297949990499147</v>
      </c>
      <c r="N2705">
        <v>0.20412534885825936</v>
      </c>
    </row>
    <row r="2706" spans="2:14" x14ac:dyDescent="0.25">
      <c r="B2706">
        <v>1.1499999999999999</v>
      </c>
      <c r="C2706">
        <v>1.1499999999999999</v>
      </c>
      <c r="D2706">
        <v>1.1499999999999999</v>
      </c>
      <c r="E2706">
        <v>0.44999999999999996</v>
      </c>
      <c r="F2706">
        <v>10</v>
      </c>
      <c r="G2706">
        <v>0.44999999999999996</v>
      </c>
      <c r="H2706">
        <v>1000</v>
      </c>
      <c r="I2706">
        <v>1.5067592318032363</v>
      </c>
      <c r="J2706">
        <v>0.63331568163635954</v>
      </c>
      <c r="K2706">
        <v>-0.26060465825225876</v>
      </c>
      <c r="L2706">
        <v>0.32813398117547393</v>
      </c>
      <c r="M2706">
        <v>10.040155317024769</v>
      </c>
      <c r="N2706">
        <v>0.2621376194574408</v>
      </c>
    </row>
    <row r="2707" spans="2:14" x14ac:dyDescent="0.25">
      <c r="B2707">
        <v>1.1499999999999999</v>
      </c>
      <c r="C2707">
        <v>1.1499999999999999</v>
      </c>
      <c r="D2707">
        <v>1.1499999999999999</v>
      </c>
      <c r="E2707">
        <v>0.44999999999999996</v>
      </c>
      <c r="F2707">
        <v>10</v>
      </c>
      <c r="G2707">
        <v>0.79999999999999993</v>
      </c>
      <c r="H2707">
        <v>1000</v>
      </c>
      <c r="I2707">
        <v>1.5713857154726898</v>
      </c>
      <c r="J2707">
        <v>0.49515187495370339</v>
      </c>
      <c r="K2707">
        <v>-0.60426935613080301</v>
      </c>
      <c r="L2707">
        <v>0.28622414925793349</v>
      </c>
      <c r="M2707">
        <v>10.034757613732452</v>
      </c>
      <c r="N2707">
        <v>0.16313471138292845</v>
      </c>
    </row>
    <row r="2708" spans="2:14" x14ac:dyDescent="0.25">
      <c r="B2708">
        <v>1.1499999999999999</v>
      </c>
      <c r="C2708">
        <v>1.1499999999999999</v>
      </c>
      <c r="D2708">
        <v>1.1499999999999999</v>
      </c>
      <c r="E2708">
        <v>0.44999999999999996</v>
      </c>
      <c r="F2708">
        <v>10</v>
      </c>
      <c r="G2708">
        <v>1.1499999999999999</v>
      </c>
      <c r="H2708">
        <v>1000</v>
      </c>
      <c r="I2708">
        <v>1.4051281858160345</v>
      </c>
      <c r="J2708">
        <v>0.6647925245301497</v>
      </c>
      <c r="K2708">
        <v>-0.10093143893549661</v>
      </c>
      <c r="L2708">
        <v>0.26690341490198571</v>
      </c>
      <c r="M2708">
        <v>9.6577810277495804</v>
      </c>
      <c r="N2708">
        <v>0.46026076951181039</v>
      </c>
    </row>
    <row r="2709" spans="2:14" x14ac:dyDescent="0.25">
      <c r="B2709">
        <v>1.1499999999999999</v>
      </c>
      <c r="C2709">
        <v>1.1499999999999999</v>
      </c>
      <c r="D2709">
        <v>1.1499999999999999</v>
      </c>
      <c r="E2709">
        <v>0.44999999999999996</v>
      </c>
      <c r="F2709">
        <v>10</v>
      </c>
      <c r="G2709">
        <v>1.5</v>
      </c>
      <c r="H2709">
        <v>1000</v>
      </c>
      <c r="I2709">
        <v>9.6696532058508963E-2</v>
      </c>
      <c r="J2709">
        <v>0.71925584206619497</v>
      </c>
      <c r="K2709">
        <v>-6.0880545650770793E-2</v>
      </c>
      <c r="L2709">
        <v>0.33959170384350756</v>
      </c>
      <c r="M2709">
        <v>9.9291996632646722</v>
      </c>
      <c r="N2709">
        <v>0.39969679020784921</v>
      </c>
    </row>
    <row r="2710" spans="2:14" x14ac:dyDescent="0.25">
      <c r="B2710">
        <v>1.1499999999999999</v>
      </c>
      <c r="C2710">
        <v>1.1499999999999999</v>
      </c>
      <c r="D2710">
        <v>1.1499999999999999</v>
      </c>
      <c r="E2710">
        <v>0.79999999999999993</v>
      </c>
      <c r="F2710">
        <v>2.5750000000000002</v>
      </c>
      <c r="G2710">
        <v>0.44999999999999996</v>
      </c>
      <c r="H2710">
        <v>1000</v>
      </c>
      <c r="I2710">
        <v>1.5586665816359637</v>
      </c>
      <c r="J2710">
        <v>0.48684775865566254</v>
      </c>
      <c r="K2710">
        <v>-0.60592585150046108</v>
      </c>
      <c r="L2710">
        <v>9.9999999999988987E-5</v>
      </c>
      <c r="M2710">
        <v>4.5592197598361208</v>
      </c>
      <c r="N2710">
        <v>9.9999999999961231E-5</v>
      </c>
    </row>
    <row r="2711" spans="2:14" x14ac:dyDescent="0.25">
      <c r="B2711">
        <v>1.1499999999999999</v>
      </c>
      <c r="C2711">
        <v>1.1499999999999999</v>
      </c>
      <c r="D2711">
        <v>1.1499999999999999</v>
      </c>
      <c r="E2711">
        <v>0.79999999999999993</v>
      </c>
      <c r="F2711">
        <v>2.5750000000000002</v>
      </c>
      <c r="G2711">
        <v>0.79999999999999993</v>
      </c>
      <c r="H2711">
        <v>1000</v>
      </c>
      <c r="I2711">
        <v>1.4006077008394371</v>
      </c>
      <c r="J2711">
        <v>0.68683065073714733</v>
      </c>
      <c r="K2711">
        <v>-4.9469931462290395E-2</v>
      </c>
      <c r="L2711">
        <v>9.9999999999988987E-5</v>
      </c>
      <c r="M2711">
        <v>3.6594131764723139</v>
      </c>
      <c r="N2711">
        <v>9.9999999999988987E-5</v>
      </c>
    </row>
    <row r="2712" spans="2:14" x14ac:dyDescent="0.25">
      <c r="B2712">
        <v>1.1499999999999999</v>
      </c>
      <c r="C2712">
        <v>1.1499999999999999</v>
      </c>
      <c r="D2712">
        <v>1.1499999999999999</v>
      </c>
      <c r="E2712">
        <v>0.79999999999999993</v>
      </c>
      <c r="F2712">
        <v>2.5750000000000002</v>
      </c>
      <c r="G2712">
        <v>1.1499999999999999</v>
      </c>
      <c r="H2712">
        <v>1000</v>
      </c>
      <c r="I2712">
        <v>1.3195963950891851</v>
      </c>
      <c r="J2712">
        <v>0.5940574957503747</v>
      </c>
      <c r="K2712">
        <v>-0.22198772829740099</v>
      </c>
      <c r="L2712">
        <v>1.0000000000010001E-4</v>
      </c>
      <c r="M2712">
        <v>3.6737187631620429</v>
      </c>
      <c r="N2712">
        <v>9.9999999999988987E-5</v>
      </c>
    </row>
    <row r="2713" spans="2:14" x14ac:dyDescent="0.25">
      <c r="B2713">
        <v>1.1499999999999999</v>
      </c>
      <c r="C2713">
        <v>1.1499999999999999</v>
      </c>
      <c r="D2713">
        <v>1.1499999999999999</v>
      </c>
      <c r="E2713">
        <v>0.79999999999999993</v>
      </c>
      <c r="F2713">
        <v>2.5750000000000002</v>
      </c>
      <c r="G2713">
        <v>1.5</v>
      </c>
      <c r="H2713">
        <v>1000</v>
      </c>
      <c r="I2713">
        <v>1.4405329131000451</v>
      </c>
      <c r="J2713">
        <v>0.71171867299090819</v>
      </c>
      <c r="K2713">
        <v>-3.1862285944158186E-2</v>
      </c>
      <c r="L2713">
        <v>9.9999999999988987E-5</v>
      </c>
      <c r="M2713">
        <v>3.1021308729249539</v>
      </c>
      <c r="N2713">
        <v>9.9999999999988987E-5</v>
      </c>
    </row>
    <row r="2714" spans="2:14" x14ac:dyDescent="0.25">
      <c r="B2714">
        <v>1.1499999999999999</v>
      </c>
      <c r="C2714">
        <v>1.1499999999999999</v>
      </c>
      <c r="D2714">
        <v>1.1499999999999999</v>
      </c>
      <c r="E2714">
        <v>0.79999999999999993</v>
      </c>
      <c r="F2714">
        <v>5.05</v>
      </c>
      <c r="G2714">
        <v>0.44999999999999996</v>
      </c>
      <c r="H2714">
        <v>15.989853344326182</v>
      </c>
      <c r="I2714">
        <v>0.16805165896511592</v>
      </c>
      <c r="J2714">
        <v>0.16019150019580852</v>
      </c>
      <c r="K2714">
        <v>0.6554685431874725</v>
      </c>
      <c r="L2714">
        <v>0.76757416326184003</v>
      </c>
      <c r="M2714">
        <v>26.772294551109098</v>
      </c>
      <c r="N2714">
        <v>0.39550520658849719</v>
      </c>
    </row>
    <row r="2715" spans="2:14" x14ac:dyDescent="0.25">
      <c r="B2715">
        <v>1.1499999999999999</v>
      </c>
      <c r="C2715">
        <v>1.1499999999999999</v>
      </c>
      <c r="D2715">
        <v>1.1499999999999999</v>
      </c>
      <c r="E2715">
        <v>0.79999999999999993</v>
      </c>
      <c r="F2715">
        <v>5.05</v>
      </c>
      <c r="G2715">
        <v>0.79999999999999993</v>
      </c>
      <c r="H2715">
        <v>15.989853348986449</v>
      </c>
      <c r="I2715">
        <v>0.16805050727802218</v>
      </c>
      <c r="J2715">
        <v>0.16018937506600869</v>
      </c>
      <c r="K2715">
        <v>0.65547447686742377</v>
      </c>
      <c r="L2715">
        <v>0.76757667893864379</v>
      </c>
      <c r="M2715">
        <v>26.772285897278348</v>
      </c>
      <c r="N2715">
        <v>0.39550503000131609</v>
      </c>
    </row>
    <row r="2716" spans="2:14" x14ac:dyDescent="0.25">
      <c r="B2716">
        <v>1.1499999999999999</v>
      </c>
      <c r="C2716">
        <v>1.1499999999999999</v>
      </c>
      <c r="D2716">
        <v>1.1499999999999999</v>
      </c>
      <c r="E2716">
        <v>0.79999999999999993</v>
      </c>
      <c r="F2716">
        <v>5.05</v>
      </c>
      <c r="G2716">
        <v>1.1499999999999999</v>
      </c>
      <c r="H2716">
        <v>15.989853351046809</v>
      </c>
      <c r="I2716">
        <v>0.16805524007721287</v>
      </c>
      <c r="J2716">
        <v>0.16018782590431693</v>
      </c>
      <c r="K2716">
        <v>0.65547552103062012</v>
      </c>
      <c r="L2716">
        <v>0.76757268597776707</v>
      </c>
      <c r="M2716">
        <v>26.772201266350098</v>
      </c>
      <c r="N2716">
        <v>0.39550541279124601</v>
      </c>
    </row>
    <row r="2717" spans="2:14" x14ac:dyDescent="0.25">
      <c r="B2717">
        <v>1.1499999999999999</v>
      </c>
      <c r="C2717">
        <v>1.1499999999999999</v>
      </c>
      <c r="D2717">
        <v>1.1499999999999999</v>
      </c>
      <c r="E2717">
        <v>0.79999999999999993</v>
      </c>
      <c r="F2717">
        <v>5.05</v>
      </c>
      <c r="G2717">
        <v>1.5</v>
      </c>
      <c r="H2717">
        <v>15.989853327237963</v>
      </c>
      <c r="I2717">
        <v>0.16804761563467713</v>
      </c>
      <c r="J2717">
        <v>0.16020057928036954</v>
      </c>
      <c r="K2717">
        <v>0.65544324538181309</v>
      </c>
      <c r="L2717">
        <v>0.76758398863737687</v>
      </c>
      <c r="M2717">
        <v>26.772796804831199</v>
      </c>
      <c r="N2717">
        <v>0.39549932622415546</v>
      </c>
    </row>
    <row r="2718" spans="2:14" x14ac:dyDescent="0.25">
      <c r="B2718">
        <v>1.1499999999999999</v>
      </c>
      <c r="C2718">
        <v>1.1499999999999999</v>
      </c>
      <c r="D2718">
        <v>1.1499999999999999</v>
      </c>
      <c r="E2718">
        <v>0.79999999999999993</v>
      </c>
      <c r="F2718">
        <v>7.5250000000000004</v>
      </c>
      <c r="G2718">
        <v>0.44999999999999996</v>
      </c>
      <c r="H2718">
        <v>1000</v>
      </c>
      <c r="I2718">
        <v>1.6031958059483666</v>
      </c>
      <c r="J2718">
        <v>0.42832233163819944</v>
      </c>
      <c r="K2718">
        <v>-0.77263195947660923</v>
      </c>
      <c r="L2718">
        <v>3.8369200209623283E-2</v>
      </c>
      <c r="M2718">
        <v>6.5427629278851995</v>
      </c>
      <c r="N2718">
        <v>0.16820361337140288</v>
      </c>
    </row>
    <row r="2719" spans="2:14" x14ac:dyDescent="0.25">
      <c r="B2719">
        <v>1.1499999999999999</v>
      </c>
      <c r="C2719">
        <v>1.1499999999999999</v>
      </c>
      <c r="D2719">
        <v>1.1499999999999999</v>
      </c>
      <c r="E2719">
        <v>0.79999999999999993</v>
      </c>
      <c r="F2719">
        <v>7.5250000000000004</v>
      </c>
      <c r="G2719">
        <v>0.79999999999999993</v>
      </c>
      <c r="H2719">
        <v>1000</v>
      </c>
      <c r="I2719">
        <v>1.3832030343686246</v>
      </c>
      <c r="J2719">
        <v>0.61514329886093311</v>
      </c>
      <c r="K2719">
        <v>-0.19350998344352943</v>
      </c>
      <c r="L2719">
        <v>0.22466196888913284</v>
      </c>
      <c r="M2719">
        <v>7.2821271864114889</v>
      </c>
      <c r="N2719">
        <v>0.35966649435677411</v>
      </c>
    </row>
    <row r="2720" spans="2:14" x14ac:dyDescent="0.25">
      <c r="B2720">
        <v>1.1499999999999999</v>
      </c>
      <c r="C2720">
        <v>1.1499999999999999</v>
      </c>
      <c r="D2720">
        <v>1.1499999999999999</v>
      </c>
      <c r="E2720">
        <v>0.79999999999999993</v>
      </c>
      <c r="F2720">
        <v>7.5250000000000004</v>
      </c>
      <c r="G2720">
        <v>1.1499999999999999</v>
      </c>
      <c r="H2720">
        <v>1000</v>
      </c>
      <c r="I2720">
        <v>1.2466992046557914</v>
      </c>
      <c r="J2720">
        <v>0.65814179004653173</v>
      </c>
      <c r="K2720">
        <v>-1.0972315128481458E-2</v>
      </c>
      <c r="L2720">
        <v>0.20342217147574376</v>
      </c>
      <c r="M2720">
        <v>7.5181956704411599</v>
      </c>
      <c r="N2720">
        <v>0.21827117938891269</v>
      </c>
    </row>
    <row r="2721" spans="2:14" x14ac:dyDescent="0.25">
      <c r="B2721">
        <v>1.1499999999999999</v>
      </c>
      <c r="C2721">
        <v>1.1499999999999999</v>
      </c>
      <c r="D2721">
        <v>1.1499999999999999</v>
      </c>
      <c r="E2721">
        <v>0.79999999999999993</v>
      </c>
      <c r="F2721">
        <v>7.5250000000000004</v>
      </c>
      <c r="G2721">
        <v>1.5</v>
      </c>
      <c r="H2721">
        <v>1000</v>
      </c>
      <c r="I2721">
        <v>1.0118651079395553</v>
      </c>
      <c r="J2721">
        <v>0.46682491789917785</v>
      </c>
      <c r="K2721">
        <v>-0.34963249674105423</v>
      </c>
      <c r="L2721">
        <v>0.28895047815166475</v>
      </c>
      <c r="M2721">
        <v>7.602965189009975</v>
      </c>
      <c r="N2721">
        <v>0.24245515982600946</v>
      </c>
    </row>
    <row r="2722" spans="2:14" x14ac:dyDescent="0.25">
      <c r="B2722">
        <v>1.1499999999999999</v>
      </c>
      <c r="C2722">
        <v>1.1499999999999999</v>
      </c>
      <c r="D2722">
        <v>1.1499999999999999</v>
      </c>
      <c r="E2722">
        <v>0.79999999999999993</v>
      </c>
      <c r="F2722">
        <v>10</v>
      </c>
      <c r="G2722">
        <v>0.44999999999999996</v>
      </c>
      <c r="H2722">
        <v>1000</v>
      </c>
      <c r="I2722">
        <v>1.5939337211166376</v>
      </c>
      <c r="J2722">
        <v>0.49236136355347471</v>
      </c>
      <c r="K2722">
        <v>-0.63336269780203103</v>
      </c>
      <c r="L2722">
        <v>0.23489405202003386</v>
      </c>
      <c r="M2722">
        <v>10.047154274192671</v>
      </c>
      <c r="N2722">
        <v>0.2893994595422128</v>
      </c>
    </row>
    <row r="2723" spans="2:14" x14ac:dyDescent="0.25">
      <c r="B2723">
        <v>1.1499999999999999</v>
      </c>
      <c r="C2723">
        <v>1.1499999999999999</v>
      </c>
      <c r="D2723">
        <v>1.1499999999999999</v>
      </c>
      <c r="E2723">
        <v>0.79999999999999993</v>
      </c>
      <c r="F2723">
        <v>10</v>
      </c>
      <c r="G2723">
        <v>0.79999999999999993</v>
      </c>
      <c r="H2723">
        <v>1000</v>
      </c>
      <c r="I2723">
        <v>1.5752897864405477</v>
      </c>
      <c r="J2723">
        <v>0.40893761535531992</v>
      </c>
      <c r="K2723">
        <v>-0.78825473158381576</v>
      </c>
      <c r="L2723">
        <v>0.23632982124475899</v>
      </c>
      <c r="M2723">
        <v>9.0210275929231276</v>
      </c>
      <c r="N2723">
        <v>0.31083033597568738</v>
      </c>
    </row>
    <row r="2724" spans="2:14" x14ac:dyDescent="0.25">
      <c r="B2724">
        <v>1.1499999999999999</v>
      </c>
      <c r="C2724">
        <v>1.1499999999999999</v>
      </c>
      <c r="D2724">
        <v>1.1499999999999999</v>
      </c>
      <c r="E2724">
        <v>0.79999999999999993</v>
      </c>
      <c r="F2724">
        <v>10</v>
      </c>
      <c r="G2724">
        <v>1.1499999999999999</v>
      </c>
      <c r="H2724">
        <v>1000</v>
      </c>
      <c r="I2724">
        <v>1.2189921776658079</v>
      </c>
      <c r="J2724">
        <v>0.62838850895612786</v>
      </c>
      <c r="K2724">
        <v>-9.1002456770410411E-2</v>
      </c>
      <c r="L2724">
        <v>0.32654051884064733</v>
      </c>
      <c r="M2724">
        <v>9.6494801469280596</v>
      </c>
      <c r="N2724">
        <v>0.30469565356923428</v>
      </c>
    </row>
    <row r="2725" spans="2:14" x14ac:dyDescent="0.25">
      <c r="B2725">
        <v>1.1499999999999999</v>
      </c>
      <c r="C2725">
        <v>1.1499999999999999</v>
      </c>
      <c r="D2725">
        <v>1.1499999999999999</v>
      </c>
      <c r="E2725">
        <v>0.79999999999999993</v>
      </c>
      <c r="F2725">
        <v>10</v>
      </c>
      <c r="G2725">
        <v>1.5</v>
      </c>
      <c r="H2725">
        <v>1000</v>
      </c>
      <c r="I2725">
        <v>-0.10796867464315874</v>
      </c>
      <c r="J2725">
        <v>0.27278049888581224</v>
      </c>
      <c r="K2725">
        <v>-0.27913506459703036</v>
      </c>
      <c r="L2725">
        <v>0.33880546719756438</v>
      </c>
      <c r="M2725">
        <v>9.8828109399841644</v>
      </c>
      <c r="N2725">
        <v>0.3941755042145384</v>
      </c>
    </row>
    <row r="2726" spans="2:14" x14ac:dyDescent="0.25">
      <c r="B2726">
        <v>1.1499999999999999</v>
      </c>
      <c r="C2726">
        <v>1.1499999999999999</v>
      </c>
      <c r="D2726">
        <v>1.1499999999999999</v>
      </c>
      <c r="E2726">
        <v>1.1499999999999999</v>
      </c>
      <c r="F2726">
        <v>2.5750000000000002</v>
      </c>
      <c r="G2726">
        <v>0.44999999999999996</v>
      </c>
      <c r="H2726">
        <v>1000</v>
      </c>
      <c r="I2726">
        <v>1.5038145283141009</v>
      </c>
      <c r="J2726">
        <v>0.47722263503204576</v>
      </c>
      <c r="K2726">
        <v>-0.57870362536379261</v>
      </c>
      <c r="L2726">
        <v>9.9999999999988987E-5</v>
      </c>
      <c r="M2726">
        <v>4.2042840889854398</v>
      </c>
      <c r="N2726">
        <v>9.9999999999988987E-5</v>
      </c>
    </row>
    <row r="2727" spans="2:14" x14ac:dyDescent="0.25">
      <c r="B2727">
        <v>1.1499999999999999</v>
      </c>
      <c r="C2727">
        <v>1.1499999999999999</v>
      </c>
      <c r="D2727">
        <v>1.1499999999999999</v>
      </c>
      <c r="E2727">
        <v>1.1499999999999999</v>
      </c>
      <c r="F2727">
        <v>2.5750000000000002</v>
      </c>
      <c r="G2727">
        <v>0.79999999999999993</v>
      </c>
      <c r="H2727">
        <v>1000</v>
      </c>
      <c r="I2727">
        <v>1.3492019257525889</v>
      </c>
      <c r="J2727">
        <v>0.61848372759089187</v>
      </c>
      <c r="K2727">
        <v>-0.17201419233092263</v>
      </c>
      <c r="L2727">
        <v>9.9999999999988987E-5</v>
      </c>
      <c r="M2727">
        <v>3.6473392262177704</v>
      </c>
      <c r="N2727">
        <v>3.8587874768279296E-2</v>
      </c>
    </row>
    <row r="2728" spans="2:14" x14ac:dyDescent="0.25">
      <c r="B2728">
        <v>1.1499999999999999</v>
      </c>
      <c r="C2728">
        <v>1.1499999999999999</v>
      </c>
      <c r="D2728">
        <v>1.1499999999999999</v>
      </c>
      <c r="E2728">
        <v>1.1499999999999999</v>
      </c>
      <c r="F2728">
        <v>2.5750000000000002</v>
      </c>
      <c r="G2728">
        <v>1.1499999999999999</v>
      </c>
      <c r="H2728">
        <v>1000</v>
      </c>
      <c r="I2728">
        <v>1.1613156848177968</v>
      </c>
      <c r="J2728">
        <v>0.64273639634529267</v>
      </c>
      <c r="K2728">
        <v>-8.5779807112216888E-2</v>
      </c>
      <c r="L2728">
        <v>9.9999999999988987E-5</v>
      </c>
      <c r="M2728">
        <v>3.5852128030146511</v>
      </c>
      <c r="N2728">
        <v>0.12335240088676055</v>
      </c>
    </row>
    <row r="2729" spans="2:14" x14ac:dyDescent="0.25">
      <c r="B2729">
        <v>1.1499999999999999</v>
      </c>
      <c r="C2729">
        <v>1.1499999999999999</v>
      </c>
      <c r="D2729">
        <v>1.1499999999999999</v>
      </c>
      <c r="E2729">
        <v>1.1499999999999999</v>
      </c>
      <c r="F2729">
        <v>2.5750000000000002</v>
      </c>
      <c r="G2729">
        <v>1.5</v>
      </c>
      <c r="H2729">
        <v>1000</v>
      </c>
      <c r="I2729">
        <v>1.554028036675358</v>
      </c>
      <c r="J2729">
        <v>0.52370280249258083</v>
      </c>
      <c r="K2729">
        <v>-0.52647973213483201</v>
      </c>
      <c r="L2729">
        <v>9.9999999999988987E-5</v>
      </c>
      <c r="M2729">
        <v>3.2213444306081334</v>
      </c>
      <c r="N2729">
        <v>9.9999999999988987E-5</v>
      </c>
    </row>
    <row r="2730" spans="2:14" x14ac:dyDescent="0.25">
      <c r="B2730">
        <v>1.1499999999999999</v>
      </c>
      <c r="C2730">
        <v>1.1499999999999999</v>
      </c>
      <c r="D2730">
        <v>1.1499999999999999</v>
      </c>
      <c r="E2730">
        <v>1.1499999999999999</v>
      </c>
      <c r="F2730">
        <v>5.05</v>
      </c>
      <c r="G2730">
        <v>0.44999999999999996</v>
      </c>
      <c r="H2730">
        <v>1000</v>
      </c>
      <c r="I2730">
        <v>1.0822221512644725</v>
      </c>
      <c r="J2730">
        <v>0.44474022888047632</v>
      </c>
      <c r="K2730">
        <v>-0.39761829987229819</v>
      </c>
      <c r="L2730">
        <v>8.219145698458627E-2</v>
      </c>
      <c r="M2730">
        <v>5.1778158869563731</v>
      </c>
      <c r="N2730">
        <v>0.26469852907206215</v>
      </c>
    </row>
    <row r="2731" spans="2:14" x14ac:dyDescent="0.25">
      <c r="B2731">
        <v>1.1499999999999999</v>
      </c>
      <c r="C2731">
        <v>1.1499999999999999</v>
      </c>
      <c r="D2731">
        <v>1.1499999999999999</v>
      </c>
      <c r="E2731">
        <v>1.1499999999999999</v>
      </c>
      <c r="F2731">
        <v>5.05</v>
      </c>
      <c r="G2731">
        <v>0.79999999999999993</v>
      </c>
      <c r="H2731">
        <v>15.989853356481962</v>
      </c>
      <c r="I2731">
        <v>0.16806034302907064</v>
      </c>
      <c r="J2731">
        <v>0.16017956501363467</v>
      </c>
      <c r="K2731">
        <v>0.65549591945170826</v>
      </c>
      <c r="L2731">
        <v>0.76757517260359898</v>
      </c>
      <c r="M2731">
        <v>26.772337799533432</v>
      </c>
      <c r="N2731">
        <v>0.39550324348344207</v>
      </c>
    </row>
    <row r="2732" spans="2:14" x14ac:dyDescent="0.25">
      <c r="B2732">
        <v>1.1499999999999999</v>
      </c>
      <c r="C2732">
        <v>1.1499999999999999</v>
      </c>
      <c r="D2732">
        <v>1.1499999999999999</v>
      </c>
      <c r="E2732">
        <v>1.1499999999999999</v>
      </c>
      <c r="F2732">
        <v>5.05</v>
      </c>
      <c r="G2732">
        <v>1.1499999999999999</v>
      </c>
      <c r="H2732">
        <v>1000</v>
      </c>
      <c r="I2732">
        <v>1.1673330576590184</v>
      </c>
      <c r="J2732">
        <v>0.64403142720815953</v>
      </c>
      <c r="K2732">
        <v>-3.0025881087302808E-2</v>
      </c>
      <c r="L2732">
        <v>4.9955844421321456E-2</v>
      </c>
      <c r="M2732">
        <v>5.21804620665017</v>
      </c>
      <c r="N2732">
        <v>0.24200037342538944</v>
      </c>
    </row>
    <row r="2733" spans="2:14" x14ac:dyDescent="0.25">
      <c r="B2733">
        <v>1.1499999999999999</v>
      </c>
      <c r="C2733">
        <v>1.1499999999999999</v>
      </c>
      <c r="D2733">
        <v>1.1499999999999999</v>
      </c>
      <c r="E2733">
        <v>1.1499999999999999</v>
      </c>
      <c r="F2733">
        <v>5.05</v>
      </c>
      <c r="G2733">
        <v>1.5</v>
      </c>
      <c r="H2733">
        <v>1000</v>
      </c>
      <c r="I2733">
        <v>1.4431756527070363</v>
      </c>
      <c r="J2733">
        <v>0.69386482393400661</v>
      </c>
      <c r="K2733">
        <v>-7.0033720250010756E-2</v>
      </c>
      <c r="L2733">
        <v>9.9999999999988987E-5</v>
      </c>
      <c r="M2733">
        <v>5.3034871477003396</v>
      </c>
      <c r="N2733">
        <v>9.9999999999988987E-5</v>
      </c>
    </row>
    <row r="2734" spans="2:14" x14ac:dyDescent="0.25">
      <c r="B2734">
        <v>1.1499999999999999</v>
      </c>
      <c r="C2734">
        <v>1.1499999999999999</v>
      </c>
      <c r="D2734">
        <v>1.1499999999999999</v>
      </c>
      <c r="E2734">
        <v>1.1499999999999999</v>
      </c>
      <c r="F2734">
        <v>7.5250000000000004</v>
      </c>
      <c r="G2734">
        <v>0.44999999999999996</v>
      </c>
      <c r="H2734">
        <v>1000</v>
      </c>
      <c r="I2734">
        <v>1.5750200501226927</v>
      </c>
      <c r="J2734">
        <v>0.49460390680060062</v>
      </c>
      <c r="K2734">
        <v>-0.60787638554449264</v>
      </c>
      <c r="L2734">
        <v>3.3526267078096139E-2</v>
      </c>
      <c r="M2734">
        <v>7.6178019105801882</v>
      </c>
      <c r="N2734">
        <v>0.4051003772681131</v>
      </c>
    </row>
    <row r="2735" spans="2:14" x14ac:dyDescent="0.25">
      <c r="B2735">
        <v>1.1499999999999999</v>
      </c>
      <c r="C2735">
        <v>1.1499999999999999</v>
      </c>
      <c r="D2735">
        <v>1.1499999999999999</v>
      </c>
      <c r="E2735">
        <v>1.1499999999999999</v>
      </c>
      <c r="F2735">
        <v>7.5250000000000004</v>
      </c>
      <c r="G2735">
        <v>0.79999999999999993</v>
      </c>
      <c r="H2735">
        <v>1000</v>
      </c>
      <c r="I2735">
        <v>1.2972883722832433</v>
      </c>
      <c r="J2735">
        <v>0.63425591718184082</v>
      </c>
      <c r="K2735">
        <v>-8.894685377645517E-2</v>
      </c>
      <c r="L2735">
        <v>9.226212578104187E-3</v>
      </c>
      <c r="M2735">
        <v>7.5050276913459939</v>
      </c>
      <c r="N2735">
        <v>0.24244421715006637</v>
      </c>
    </row>
    <row r="2736" spans="2:14" x14ac:dyDescent="0.25">
      <c r="B2736">
        <v>1.1499999999999999</v>
      </c>
      <c r="C2736">
        <v>1.1499999999999999</v>
      </c>
      <c r="D2736">
        <v>1.1499999999999999</v>
      </c>
      <c r="E2736">
        <v>1.1499999999999999</v>
      </c>
      <c r="F2736">
        <v>7.5250000000000004</v>
      </c>
      <c r="G2736">
        <v>1.1499999999999999</v>
      </c>
      <c r="H2736">
        <v>1000</v>
      </c>
      <c r="I2736">
        <v>1.1571100860728305</v>
      </c>
      <c r="J2736">
        <v>0.52196108228311333</v>
      </c>
      <c r="K2736">
        <v>-0.28736116424888813</v>
      </c>
      <c r="L2736">
        <v>0.19027534562280912</v>
      </c>
      <c r="M2736">
        <v>7.5621735489252719</v>
      </c>
      <c r="N2736">
        <v>0.2346733242720529</v>
      </c>
    </row>
    <row r="2737" spans="2:14" x14ac:dyDescent="0.25">
      <c r="B2737">
        <v>1.1499999999999999</v>
      </c>
      <c r="C2737">
        <v>1.1499999999999999</v>
      </c>
      <c r="D2737">
        <v>1.1499999999999999</v>
      </c>
      <c r="E2737">
        <v>1.1499999999999999</v>
      </c>
      <c r="F2737">
        <v>7.5250000000000004</v>
      </c>
      <c r="G2737">
        <v>1.5</v>
      </c>
      <c r="H2737">
        <v>1000</v>
      </c>
      <c r="I2737">
        <v>0.75691634882995029</v>
      </c>
      <c r="J2737">
        <v>0.57127377126457135</v>
      </c>
      <c r="K2737">
        <v>-8.8084166142878589E-2</v>
      </c>
      <c r="L2737">
        <v>0.26214456737178388</v>
      </c>
      <c r="M2737">
        <v>7.5879031799238508</v>
      </c>
      <c r="N2737">
        <v>0.33272020492094428</v>
      </c>
    </row>
    <row r="2738" spans="2:14" x14ac:dyDescent="0.25">
      <c r="B2738">
        <v>1.1499999999999999</v>
      </c>
      <c r="C2738">
        <v>1.1499999999999999</v>
      </c>
      <c r="D2738">
        <v>1.1499999999999999</v>
      </c>
      <c r="E2738">
        <v>1.1499999999999999</v>
      </c>
      <c r="F2738">
        <v>10</v>
      </c>
      <c r="G2738">
        <v>0.44999999999999996</v>
      </c>
      <c r="H2738">
        <v>1000</v>
      </c>
      <c r="I2738">
        <v>1.5799642960501674</v>
      </c>
      <c r="J2738">
        <v>0.49423441696040782</v>
      </c>
      <c r="K2738">
        <v>-0.61392421381514706</v>
      </c>
      <c r="L2738">
        <v>0.16091284868086667</v>
      </c>
      <c r="M2738">
        <v>10.06109283251765</v>
      </c>
      <c r="N2738">
        <v>0.38318682111582325</v>
      </c>
    </row>
    <row r="2739" spans="2:14" x14ac:dyDescent="0.25">
      <c r="B2739">
        <v>1.1499999999999999</v>
      </c>
      <c r="C2739">
        <v>1.1499999999999999</v>
      </c>
      <c r="D2739">
        <v>1.1499999999999999</v>
      </c>
      <c r="E2739">
        <v>1.1499999999999999</v>
      </c>
      <c r="F2739">
        <v>10</v>
      </c>
      <c r="G2739">
        <v>0.79999999999999993</v>
      </c>
      <c r="H2739">
        <v>1000</v>
      </c>
      <c r="I2739">
        <v>1.3911325506905512</v>
      </c>
      <c r="J2739">
        <v>0.65339445635981563</v>
      </c>
      <c r="K2739">
        <v>-0.11459422457278801</v>
      </c>
      <c r="L2739">
        <v>0.30008717685530278</v>
      </c>
      <c r="M2739">
        <v>9.5307069027953375</v>
      </c>
      <c r="N2739">
        <v>0.34699372933079803</v>
      </c>
    </row>
    <row r="2740" spans="2:14" x14ac:dyDescent="0.25">
      <c r="B2740">
        <v>1.1499999999999999</v>
      </c>
      <c r="C2740">
        <v>1.1499999999999999</v>
      </c>
      <c r="D2740">
        <v>1.1499999999999999</v>
      </c>
      <c r="E2740">
        <v>1.1499999999999999</v>
      </c>
      <c r="F2740">
        <v>10</v>
      </c>
      <c r="G2740">
        <v>1.1499999999999999</v>
      </c>
      <c r="H2740">
        <v>1000</v>
      </c>
      <c r="I2740">
        <v>0.75130411135247455</v>
      </c>
      <c r="J2740">
        <v>0.51390731689186908</v>
      </c>
      <c r="K2740">
        <v>-0.10813456250196291</v>
      </c>
      <c r="L2740">
        <v>0.31374367863644076</v>
      </c>
      <c r="M2740">
        <v>9.9662079056970772</v>
      </c>
      <c r="N2740">
        <v>0.26809532421295801</v>
      </c>
    </row>
    <row r="2741" spans="2:14" x14ac:dyDescent="0.25">
      <c r="B2741">
        <v>1.1499999999999999</v>
      </c>
      <c r="C2741">
        <v>1.1499999999999999</v>
      </c>
      <c r="D2741">
        <v>1.1499999999999999</v>
      </c>
      <c r="E2741">
        <v>1.1499999999999999</v>
      </c>
      <c r="F2741">
        <v>10</v>
      </c>
      <c r="G2741">
        <v>1.5</v>
      </c>
      <c r="H2741">
        <v>1000</v>
      </c>
      <c r="I2741">
        <v>0.79452128634933816</v>
      </c>
      <c r="J2741">
        <v>0.58196941104694111</v>
      </c>
      <c r="K2741">
        <v>-5.9971056996579675E-2</v>
      </c>
      <c r="L2741">
        <v>0.33343014875944404</v>
      </c>
      <c r="M2741">
        <v>10.029890539815547</v>
      </c>
      <c r="N2741">
        <v>0.32711084012008534</v>
      </c>
    </row>
    <row r="2742" spans="2:14" x14ac:dyDescent="0.25">
      <c r="B2742">
        <v>1.1499999999999999</v>
      </c>
      <c r="C2742">
        <v>1.1499999999999999</v>
      </c>
      <c r="D2742">
        <v>1.1499999999999999</v>
      </c>
      <c r="E2742">
        <v>1.5</v>
      </c>
      <c r="F2742">
        <v>2.5750000000000002</v>
      </c>
      <c r="G2742">
        <v>0.44999999999999996</v>
      </c>
      <c r="H2742">
        <v>1000</v>
      </c>
      <c r="I2742">
        <v>1.3000517295183605</v>
      </c>
      <c r="J2742">
        <v>0.58219145484227908</v>
      </c>
      <c r="K2742">
        <v>-0.22059605716836495</v>
      </c>
      <c r="L2742">
        <v>9.9999999999988987E-5</v>
      </c>
      <c r="M2742">
        <v>3.6988427374309025</v>
      </c>
      <c r="N2742">
        <v>0.15186076880849325</v>
      </c>
    </row>
    <row r="2743" spans="2:14" x14ac:dyDescent="0.25">
      <c r="B2743">
        <v>1.1499999999999999</v>
      </c>
      <c r="C2743">
        <v>1.1499999999999999</v>
      </c>
      <c r="D2743">
        <v>1.1499999999999999</v>
      </c>
      <c r="E2743">
        <v>1.5</v>
      </c>
      <c r="F2743">
        <v>2.5750000000000002</v>
      </c>
      <c r="G2743">
        <v>0.79999999999999993</v>
      </c>
      <c r="H2743">
        <v>1000</v>
      </c>
      <c r="I2743">
        <v>0.9718479161614646</v>
      </c>
      <c r="J2743">
        <v>0.58783265387112782</v>
      </c>
      <c r="K2743">
        <v>-0.10778444099601681</v>
      </c>
      <c r="L2743">
        <v>9.9999999999988987E-5</v>
      </c>
      <c r="M2743">
        <v>3.9484175384960829</v>
      </c>
      <c r="N2743">
        <v>3.8160319992853853E-2</v>
      </c>
    </row>
    <row r="2744" spans="2:14" x14ac:dyDescent="0.25">
      <c r="B2744">
        <v>1.1499999999999999</v>
      </c>
      <c r="C2744">
        <v>1.1499999999999999</v>
      </c>
      <c r="D2744">
        <v>1.1499999999999999</v>
      </c>
      <c r="E2744">
        <v>1.5</v>
      </c>
      <c r="F2744">
        <v>2.5750000000000002</v>
      </c>
      <c r="G2744">
        <v>1.1499999999999999</v>
      </c>
      <c r="H2744">
        <v>1000</v>
      </c>
      <c r="I2744">
        <v>1.5012584611427586</v>
      </c>
      <c r="J2744">
        <v>0.54280233109715625</v>
      </c>
      <c r="K2744">
        <v>-0.43714722705823372</v>
      </c>
      <c r="L2744">
        <v>9.9999999999988987E-5</v>
      </c>
      <c r="M2744">
        <v>3.2094380658476114</v>
      </c>
      <c r="N2744">
        <v>9.9999999999988987E-5</v>
      </c>
    </row>
    <row r="2745" spans="2:14" x14ac:dyDescent="0.25">
      <c r="B2745">
        <v>1.1499999999999999</v>
      </c>
      <c r="C2745">
        <v>1.1499999999999999</v>
      </c>
      <c r="D2745">
        <v>1.1499999999999999</v>
      </c>
      <c r="E2745">
        <v>1.5</v>
      </c>
      <c r="F2745">
        <v>2.5750000000000002</v>
      </c>
      <c r="G2745">
        <v>1.5</v>
      </c>
      <c r="H2745">
        <v>1000</v>
      </c>
      <c r="I2745">
        <v>1.5573288070954194</v>
      </c>
      <c r="J2745">
        <v>0.46427084716832778</v>
      </c>
      <c r="K2745">
        <v>-0.65132645453892635</v>
      </c>
      <c r="L2745">
        <v>9.9999999999988987E-5</v>
      </c>
      <c r="M2745">
        <v>3.1940985240777744</v>
      </c>
      <c r="N2745">
        <v>0.61960141355181197</v>
      </c>
    </row>
    <row r="2746" spans="2:14" x14ac:dyDescent="0.25">
      <c r="B2746">
        <v>1.1499999999999999</v>
      </c>
      <c r="C2746">
        <v>1.1499999999999999</v>
      </c>
      <c r="D2746">
        <v>1.1499999999999999</v>
      </c>
      <c r="E2746">
        <v>1.5</v>
      </c>
      <c r="F2746">
        <v>5.05</v>
      </c>
      <c r="G2746">
        <v>0.44999999999999996</v>
      </c>
      <c r="H2746">
        <v>15.989853333897319</v>
      </c>
      <c r="I2746">
        <v>0.16805030066608986</v>
      </c>
      <c r="J2746">
        <v>0.16019413622060574</v>
      </c>
      <c r="K2746">
        <v>0.65545443529212777</v>
      </c>
      <c r="L2746">
        <v>0.76758342948440439</v>
      </c>
      <c r="M2746">
        <v>26.772734924887136</v>
      </c>
      <c r="N2746">
        <v>0.39550514076305893</v>
      </c>
    </row>
    <row r="2747" spans="2:14" x14ac:dyDescent="0.25">
      <c r="B2747">
        <v>1.1499999999999999</v>
      </c>
      <c r="C2747">
        <v>1.1499999999999999</v>
      </c>
      <c r="D2747">
        <v>1.1499999999999999</v>
      </c>
      <c r="E2747">
        <v>1.5</v>
      </c>
      <c r="F2747">
        <v>5.05</v>
      </c>
      <c r="G2747">
        <v>0.79999999999999993</v>
      </c>
      <c r="H2747">
        <v>15.989853330726916</v>
      </c>
      <c r="I2747">
        <v>0.16805954843601595</v>
      </c>
      <c r="J2747">
        <v>0.1601820397434052</v>
      </c>
      <c r="K2747">
        <v>0.65549222110549354</v>
      </c>
      <c r="L2747">
        <v>0.76759236420790899</v>
      </c>
      <c r="M2747">
        <v>26.773510868662477</v>
      </c>
      <c r="N2747">
        <v>0.39550118070902601</v>
      </c>
    </row>
    <row r="2748" spans="2:14" x14ac:dyDescent="0.25">
      <c r="B2748">
        <v>1.1499999999999999</v>
      </c>
      <c r="C2748">
        <v>1.1499999999999999</v>
      </c>
      <c r="D2748">
        <v>1.1499999999999999</v>
      </c>
      <c r="E2748">
        <v>1.5</v>
      </c>
      <c r="F2748">
        <v>5.05</v>
      </c>
      <c r="G2748">
        <v>1.1499999999999999</v>
      </c>
      <c r="H2748">
        <v>15.989853298633093</v>
      </c>
      <c r="I2748">
        <v>0.1680518041135029</v>
      </c>
      <c r="J2748">
        <v>0.16019533891391721</v>
      </c>
      <c r="K2748">
        <v>0.6554609896198369</v>
      </c>
      <c r="L2748">
        <v>0.76760232307702747</v>
      </c>
      <c r="M2748">
        <v>26.77418604608733</v>
      </c>
      <c r="N2748">
        <v>0.39550536582461759</v>
      </c>
    </row>
    <row r="2749" spans="2:14" x14ac:dyDescent="0.25">
      <c r="B2749">
        <v>1.1499999999999999</v>
      </c>
      <c r="C2749">
        <v>1.1499999999999999</v>
      </c>
      <c r="D2749">
        <v>1.1499999999999999</v>
      </c>
      <c r="E2749">
        <v>1.5</v>
      </c>
      <c r="F2749">
        <v>5.05</v>
      </c>
      <c r="G2749">
        <v>1.5</v>
      </c>
      <c r="H2749">
        <v>1000</v>
      </c>
      <c r="I2749">
        <v>1.5622657623091678</v>
      </c>
      <c r="J2749">
        <v>0.48259474609902819</v>
      </c>
      <c r="K2749">
        <v>-0.61794938378053332</v>
      </c>
      <c r="L2749">
        <v>9.9999999999988987E-5</v>
      </c>
      <c r="M2749">
        <v>5.3707786931503021</v>
      </c>
      <c r="N2749">
        <v>6.1784329449923181E-3</v>
      </c>
    </row>
    <row r="2750" spans="2:14" x14ac:dyDescent="0.25">
      <c r="B2750">
        <v>1.1499999999999999</v>
      </c>
      <c r="C2750">
        <v>1.1499999999999999</v>
      </c>
      <c r="D2750">
        <v>1.1499999999999999</v>
      </c>
      <c r="E2750">
        <v>1.5</v>
      </c>
      <c r="F2750">
        <v>7.5250000000000004</v>
      </c>
      <c r="G2750">
        <v>0.44999999999999996</v>
      </c>
      <c r="H2750">
        <v>1000</v>
      </c>
      <c r="I2750">
        <v>1.2656836975174901</v>
      </c>
      <c r="J2750">
        <v>0.49346158787797839</v>
      </c>
      <c r="K2750">
        <v>-0.38444222590194727</v>
      </c>
      <c r="L2750">
        <v>0.25867012202222095</v>
      </c>
      <c r="M2750">
        <v>7.5311201959156824</v>
      </c>
      <c r="N2750">
        <v>0.23254880473875228</v>
      </c>
    </row>
    <row r="2751" spans="2:14" x14ac:dyDescent="0.25">
      <c r="B2751">
        <v>1.1499999999999999</v>
      </c>
      <c r="C2751">
        <v>1.1499999999999999</v>
      </c>
      <c r="D2751">
        <v>1.1499999999999999</v>
      </c>
      <c r="E2751">
        <v>1.5</v>
      </c>
      <c r="F2751">
        <v>7.5250000000000004</v>
      </c>
      <c r="G2751">
        <v>0.79999999999999993</v>
      </c>
      <c r="H2751">
        <v>1000</v>
      </c>
      <c r="I2751">
        <v>1.1510134281543833</v>
      </c>
      <c r="J2751">
        <v>0.52819835813724336</v>
      </c>
      <c r="K2751">
        <v>-0.26178794095868629</v>
      </c>
      <c r="L2751">
        <v>0.17457056365172374</v>
      </c>
      <c r="M2751">
        <v>7.579280852463266</v>
      </c>
      <c r="N2751">
        <v>0.21132122543138179</v>
      </c>
    </row>
    <row r="2752" spans="2:14" x14ac:dyDescent="0.25">
      <c r="B2752">
        <v>1.1499999999999999</v>
      </c>
      <c r="C2752">
        <v>1.1499999999999999</v>
      </c>
      <c r="D2752">
        <v>1.1499999999999999</v>
      </c>
      <c r="E2752">
        <v>1.5</v>
      </c>
      <c r="F2752">
        <v>7.5250000000000004</v>
      </c>
      <c r="G2752">
        <v>1.1499999999999999</v>
      </c>
      <c r="H2752">
        <v>1000</v>
      </c>
      <c r="I2752">
        <v>0.78401246067510666</v>
      </c>
      <c r="J2752">
        <v>0.5364097159314789</v>
      </c>
      <c r="K2752">
        <v>-0.15656956433563832</v>
      </c>
      <c r="L2752">
        <v>0.25772890192923315</v>
      </c>
      <c r="M2752">
        <v>7.6434602330426955</v>
      </c>
      <c r="N2752">
        <v>0.32211657794287907</v>
      </c>
    </row>
    <row r="2753" spans="2:14" x14ac:dyDescent="0.25">
      <c r="B2753">
        <v>1.1499999999999999</v>
      </c>
      <c r="C2753">
        <v>1.1499999999999999</v>
      </c>
      <c r="D2753">
        <v>1.1499999999999999</v>
      </c>
      <c r="E2753">
        <v>1.5</v>
      </c>
      <c r="F2753">
        <v>7.5250000000000004</v>
      </c>
      <c r="G2753">
        <v>1.5</v>
      </c>
      <c r="H2753">
        <v>1000</v>
      </c>
      <c r="I2753">
        <v>1.5037273410310774</v>
      </c>
      <c r="J2753">
        <v>0.58112404285997055</v>
      </c>
      <c r="K2753">
        <v>-0.35939257837914362</v>
      </c>
      <c r="L2753">
        <v>9.9999999999766942E-5</v>
      </c>
      <c r="M2753">
        <v>7.7230875619155537</v>
      </c>
      <c r="N2753">
        <v>9.9999999999766942E-5</v>
      </c>
    </row>
    <row r="2754" spans="2:14" x14ac:dyDescent="0.25">
      <c r="B2754">
        <v>1.1499999999999999</v>
      </c>
      <c r="C2754">
        <v>1.1499999999999999</v>
      </c>
      <c r="D2754">
        <v>1.1499999999999999</v>
      </c>
      <c r="E2754">
        <v>1.5</v>
      </c>
      <c r="F2754">
        <v>10</v>
      </c>
      <c r="G2754">
        <v>0.44999999999999996</v>
      </c>
      <c r="H2754">
        <v>1000</v>
      </c>
      <c r="I2754">
        <v>1.5683382160083994</v>
      </c>
      <c r="J2754">
        <v>0.48297157985509542</v>
      </c>
      <c r="K2754">
        <v>-0.62513957037068912</v>
      </c>
      <c r="L2754">
        <v>0.1262654443127775</v>
      </c>
      <c r="M2754">
        <v>10.080327964735314</v>
      </c>
      <c r="N2754">
        <v>0.4867992719759035</v>
      </c>
    </row>
    <row r="2755" spans="2:14" x14ac:dyDescent="0.25">
      <c r="B2755">
        <v>1.1499999999999999</v>
      </c>
      <c r="C2755">
        <v>1.1499999999999999</v>
      </c>
      <c r="D2755">
        <v>1.1499999999999999</v>
      </c>
      <c r="E2755">
        <v>1.5</v>
      </c>
      <c r="F2755">
        <v>10</v>
      </c>
      <c r="G2755">
        <v>0.79999999999999993</v>
      </c>
      <c r="H2755">
        <v>1000</v>
      </c>
      <c r="I2755">
        <v>0.71382413366685782</v>
      </c>
      <c r="J2755">
        <v>0.54017485802352094</v>
      </c>
      <c r="K2755">
        <v>-1.962501752137652E-2</v>
      </c>
      <c r="L2755">
        <v>0.31589364347035886</v>
      </c>
      <c r="M2755">
        <v>9.9819806118632464</v>
      </c>
      <c r="N2755">
        <v>0.29163513651325557</v>
      </c>
    </row>
    <row r="2756" spans="2:14" x14ac:dyDescent="0.25">
      <c r="B2756">
        <v>1.1499999999999999</v>
      </c>
      <c r="C2756">
        <v>1.1499999999999999</v>
      </c>
      <c r="D2756">
        <v>1.1499999999999999</v>
      </c>
      <c r="E2756">
        <v>1.5</v>
      </c>
      <c r="F2756">
        <v>10</v>
      </c>
      <c r="G2756">
        <v>1.1499999999999999</v>
      </c>
      <c r="H2756">
        <v>1000</v>
      </c>
      <c r="I2756">
        <v>0.85621741700082543</v>
      </c>
      <c r="J2756">
        <v>0.57693125488321073</v>
      </c>
      <c r="K2756">
        <v>-8.2823976764436258E-2</v>
      </c>
      <c r="L2756">
        <v>0.33556397618731582</v>
      </c>
      <c r="M2756">
        <v>10.058841672058641</v>
      </c>
      <c r="N2756">
        <v>0.31836101875612433</v>
      </c>
    </row>
    <row r="2757" spans="2:14" x14ac:dyDescent="0.25">
      <c r="B2757">
        <v>1.1499999999999999</v>
      </c>
      <c r="C2757">
        <v>1.1499999999999999</v>
      </c>
      <c r="D2757">
        <v>1.1499999999999999</v>
      </c>
      <c r="E2757">
        <v>1.5</v>
      </c>
      <c r="F2757">
        <v>10</v>
      </c>
      <c r="G2757">
        <v>1.5</v>
      </c>
      <c r="H2757">
        <v>1000</v>
      </c>
      <c r="I2757">
        <v>1.4746831021315754</v>
      </c>
      <c r="J2757">
        <v>0.62651923554676714</v>
      </c>
      <c r="K2757">
        <v>-0.23826486871669572</v>
      </c>
      <c r="L2757">
        <v>9.9999999999988987E-5</v>
      </c>
      <c r="M2757">
        <v>10.139940632064725</v>
      </c>
      <c r="N2757">
        <v>9.9999999999766942E-5</v>
      </c>
    </row>
    <row r="2758" spans="2:14" x14ac:dyDescent="0.25">
      <c r="B2758">
        <v>1.1499999999999999</v>
      </c>
      <c r="C2758">
        <v>1.1499999999999999</v>
      </c>
      <c r="D2758">
        <v>1.5</v>
      </c>
      <c r="E2758">
        <v>0.44999999999999996</v>
      </c>
      <c r="F2758">
        <v>2.5750000000000002</v>
      </c>
      <c r="G2758">
        <v>0.44999999999999996</v>
      </c>
      <c r="H2758">
        <v>1000</v>
      </c>
      <c r="I2758">
        <v>1.6609253304058256</v>
      </c>
      <c r="J2758">
        <v>0.48809122008504779</v>
      </c>
      <c r="K2758">
        <v>-0.27255480793530928</v>
      </c>
      <c r="L2758">
        <v>9.9999999999988987E-5</v>
      </c>
      <c r="M2758">
        <v>6.9757741270239482</v>
      </c>
      <c r="N2758">
        <v>9.9999999999988987E-5</v>
      </c>
    </row>
    <row r="2759" spans="2:14" x14ac:dyDescent="0.25">
      <c r="B2759">
        <v>1.1499999999999999</v>
      </c>
      <c r="C2759">
        <v>1.1499999999999999</v>
      </c>
      <c r="D2759">
        <v>1.5</v>
      </c>
      <c r="E2759">
        <v>0.44999999999999996</v>
      </c>
      <c r="F2759">
        <v>2.5750000000000002</v>
      </c>
      <c r="G2759">
        <v>0.79999999999999993</v>
      </c>
      <c r="H2759">
        <v>1000</v>
      </c>
      <c r="I2759">
        <v>1.4706759744814766</v>
      </c>
      <c r="J2759">
        <v>0.53062453557867673</v>
      </c>
      <c r="K2759">
        <v>-6.9414152212059266E-2</v>
      </c>
      <c r="L2759">
        <v>9.9999999999988987E-5</v>
      </c>
      <c r="M2759">
        <v>4.6763067090319863</v>
      </c>
      <c r="N2759">
        <v>0.24180213454624638</v>
      </c>
    </row>
    <row r="2760" spans="2:14" x14ac:dyDescent="0.25">
      <c r="B2760">
        <v>1.1499999999999999</v>
      </c>
      <c r="C2760">
        <v>1.1499999999999999</v>
      </c>
      <c r="D2760">
        <v>1.5</v>
      </c>
      <c r="E2760">
        <v>0.44999999999999996</v>
      </c>
      <c r="F2760">
        <v>2.5750000000000002</v>
      </c>
      <c r="G2760">
        <v>1.1499999999999999</v>
      </c>
      <c r="H2760">
        <v>1000</v>
      </c>
      <c r="I2760">
        <v>1.8961999749707745</v>
      </c>
      <c r="J2760">
        <v>0.48108574378246971</v>
      </c>
      <c r="K2760">
        <v>-0.68990432014575487</v>
      </c>
      <c r="L2760">
        <v>1.000000000000445E-4</v>
      </c>
      <c r="M2760">
        <v>4.7928829829575941</v>
      </c>
      <c r="N2760">
        <v>0.26620772664096481</v>
      </c>
    </row>
    <row r="2761" spans="2:14" x14ac:dyDescent="0.25">
      <c r="B2761">
        <v>1.1499999999999999</v>
      </c>
      <c r="C2761">
        <v>1.1499999999999999</v>
      </c>
      <c r="D2761">
        <v>1.5</v>
      </c>
      <c r="E2761">
        <v>0.44999999999999996</v>
      </c>
      <c r="F2761">
        <v>2.5750000000000002</v>
      </c>
      <c r="G2761">
        <v>1.5</v>
      </c>
      <c r="H2761">
        <v>1000</v>
      </c>
      <c r="I2761">
        <v>1.8322467483496507</v>
      </c>
      <c r="J2761">
        <v>0.79127785323800071</v>
      </c>
      <c r="K2761">
        <v>-4.1731716391699591E-2</v>
      </c>
      <c r="L2761">
        <v>9.9999999999988987E-5</v>
      </c>
      <c r="M2761">
        <v>3.6873408660975242</v>
      </c>
      <c r="N2761">
        <v>0.26264582388775559</v>
      </c>
    </row>
    <row r="2762" spans="2:14" x14ac:dyDescent="0.25">
      <c r="B2762">
        <v>1.1499999999999999</v>
      </c>
      <c r="C2762">
        <v>1.1499999999999999</v>
      </c>
      <c r="D2762">
        <v>1.5</v>
      </c>
      <c r="E2762">
        <v>0.44999999999999996</v>
      </c>
      <c r="F2762">
        <v>5.05</v>
      </c>
      <c r="G2762">
        <v>0.44999999999999996</v>
      </c>
      <c r="H2762">
        <v>1000</v>
      </c>
      <c r="I2762">
        <v>0.25054939069174309</v>
      </c>
      <c r="J2762">
        <v>0.2747268215383088</v>
      </c>
      <c r="K2762">
        <v>-0.11940757606787095</v>
      </c>
      <c r="L2762">
        <v>6.5931409799593887E-2</v>
      </c>
      <c r="M2762">
        <v>4.9736845676318113</v>
      </c>
      <c r="N2762">
        <v>0.43303630922410047</v>
      </c>
    </row>
    <row r="2763" spans="2:14" x14ac:dyDescent="0.25">
      <c r="B2763">
        <v>1.1499999999999999</v>
      </c>
      <c r="C2763">
        <v>1.1499999999999999</v>
      </c>
      <c r="D2763">
        <v>1.5</v>
      </c>
      <c r="E2763">
        <v>0.44999999999999996</v>
      </c>
      <c r="F2763">
        <v>5.05</v>
      </c>
      <c r="G2763">
        <v>0.79999999999999993</v>
      </c>
      <c r="H2763">
        <v>15.98985333743062</v>
      </c>
      <c r="I2763">
        <v>0.16806390229078771</v>
      </c>
      <c r="J2763">
        <v>0.16017429761877491</v>
      </c>
      <c r="K2763">
        <v>0.65550808772099833</v>
      </c>
      <c r="L2763">
        <v>0.76758880769063043</v>
      </c>
      <c r="M2763">
        <v>26.77315881892202</v>
      </c>
      <c r="N2763">
        <v>0.39550683545381637</v>
      </c>
    </row>
    <row r="2764" spans="2:14" x14ac:dyDescent="0.25">
      <c r="B2764">
        <v>1.1499999999999999</v>
      </c>
      <c r="C2764">
        <v>1.1499999999999999</v>
      </c>
      <c r="D2764">
        <v>1.5</v>
      </c>
      <c r="E2764">
        <v>0.44999999999999996</v>
      </c>
      <c r="F2764">
        <v>5.05</v>
      </c>
      <c r="G2764">
        <v>1.1499999999999999</v>
      </c>
      <c r="H2764">
        <v>1000</v>
      </c>
      <c r="I2764">
        <v>1.0989115073427851</v>
      </c>
      <c r="J2764">
        <v>0.21025589712240411</v>
      </c>
      <c r="K2764">
        <v>-0.33258369164453777</v>
      </c>
      <c r="L2764">
        <v>8.2475239404707523E-2</v>
      </c>
      <c r="M2764">
        <v>5.1124118179976543</v>
      </c>
      <c r="N2764">
        <v>0.26131699078470522</v>
      </c>
    </row>
    <row r="2765" spans="2:14" x14ac:dyDescent="0.25">
      <c r="B2765">
        <v>1.1499999999999999</v>
      </c>
      <c r="C2765">
        <v>1.1499999999999999</v>
      </c>
      <c r="D2765">
        <v>1.5</v>
      </c>
      <c r="E2765">
        <v>0.44999999999999996</v>
      </c>
      <c r="F2765">
        <v>5.05</v>
      </c>
      <c r="G2765">
        <v>1.5</v>
      </c>
      <c r="H2765">
        <v>15.989853361096845</v>
      </c>
      <c r="I2765">
        <v>0.16806173438995084</v>
      </c>
      <c r="J2765">
        <v>0.16018465760430603</v>
      </c>
      <c r="K2765">
        <v>0.65548257740744242</v>
      </c>
      <c r="L2765">
        <v>0.76757243420123178</v>
      </c>
      <c r="M2765">
        <v>26.772235856965711</v>
      </c>
      <c r="N2765">
        <v>0.3955033182051309</v>
      </c>
    </row>
    <row r="2766" spans="2:14" x14ac:dyDescent="0.25">
      <c r="B2766">
        <v>1.1499999999999999</v>
      </c>
      <c r="C2766">
        <v>1.1499999999999999</v>
      </c>
      <c r="D2766">
        <v>1.5</v>
      </c>
      <c r="E2766">
        <v>0.44999999999999996</v>
      </c>
      <c r="F2766">
        <v>7.5250000000000004</v>
      </c>
      <c r="G2766">
        <v>0.44999999999999996</v>
      </c>
      <c r="H2766">
        <v>1000</v>
      </c>
      <c r="I2766">
        <v>1.9238108918422467</v>
      </c>
      <c r="J2766">
        <v>0.15569477151189026</v>
      </c>
      <c r="K2766">
        <v>-1.1808767842849743</v>
      </c>
      <c r="L2766">
        <v>0.19582429461656881</v>
      </c>
      <c r="M2766">
        <v>7.698797212966352</v>
      </c>
      <c r="N2766">
        <v>0.2656994994256644</v>
      </c>
    </row>
    <row r="2767" spans="2:14" x14ac:dyDescent="0.25">
      <c r="B2767">
        <v>1.1499999999999999</v>
      </c>
      <c r="C2767">
        <v>1.1499999999999999</v>
      </c>
      <c r="D2767">
        <v>1.5</v>
      </c>
      <c r="E2767">
        <v>0.44999999999999996</v>
      </c>
      <c r="F2767">
        <v>7.5250000000000004</v>
      </c>
      <c r="G2767">
        <v>0.79999999999999993</v>
      </c>
      <c r="H2767">
        <v>1000</v>
      </c>
      <c r="I2767">
        <v>1.9152144880885418</v>
      </c>
      <c r="J2767">
        <v>0.1555622924825355</v>
      </c>
      <c r="K2767">
        <v>-1.1583117825466966</v>
      </c>
      <c r="L2767">
        <v>0.1533392001499489</v>
      </c>
      <c r="M2767">
        <v>7.6282632523402825</v>
      </c>
      <c r="N2767">
        <v>0.18426722745986801</v>
      </c>
    </row>
    <row r="2768" spans="2:14" x14ac:dyDescent="0.25">
      <c r="B2768">
        <v>1.1499999999999999</v>
      </c>
      <c r="C2768">
        <v>1.1499999999999999</v>
      </c>
      <c r="D2768">
        <v>1.5</v>
      </c>
      <c r="E2768">
        <v>0.44999999999999996</v>
      </c>
      <c r="F2768">
        <v>7.5250000000000004</v>
      </c>
      <c r="G2768">
        <v>1.1499999999999999</v>
      </c>
      <c r="H2768">
        <v>1000</v>
      </c>
      <c r="I2768">
        <v>1.8968848153135514</v>
      </c>
      <c r="J2768">
        <v>0.14325350001329529</v>
      </c>
      <c r="K2768">
        <v>-1.1247541129543894</v>
      </c>
      <c r="L2768">
        <v>0.31154426844063632</v>
      </c>
      <c r="M2768">
        <v>7.4483054828005457</v>
      </c>
      <c r="N2768">
        <v>0.3801842406103827</v>
      </c>
    </row>
    <row r="2769" spans="2:14" x14ac:dyDescent="0.25">
      <c r="B2769">
        <v>1.1499999999999999</v>
      </c>
      <c r="C2769">
        <v>1.1499999999999999</v>
      </c>
      <c r="D2769">
        <v>1.5</v>
      </c>
      <c r="E2769">
        <v>0.44999999999999996</v>
      </c>
      <c r="F2769">
        <v>7.5250000000000004</v>
      </c>
      <c r="G2769">
        <v>1.5</v>
      </c>
      <c r="H2769">
        <v>1000</v>
      </c>
      <c r="I2769">
        <v>7.173468034568975E-3</v>
      </c>
      <c r="J2769">
        <v>0.18929867674634526</v>
      </c>
      <c r="K2769">
        <v>-0.36496081461118579</v>
      </c>
      <c r="L2769">
        <v>0.38709292183335425</v>
      </c>
      <c r="M2769">
        <v>7.4596755064200266</v>
      </c>
      <c r="N2769">
        <v>0.35424087175924979</v>
      </c>
    </row>
    <row r="2770" spans="2:14" x14ac:dyDescent="0.25">
      <c r="B2770">
        <v>1.1499999999999999</v>
      </c>
      <c r="C2770">
        <v>1.1499999999999999</v>
      </c>
      <c r="D2770">
        <v>1.5</v>
      </c>
      <c r="E2770">
        <v>0.44999999999999996</v>
      </c>
      <c r="F2770">
        <v>10</v>
      </c>
      <c r="G2770">
        <v>0.44999999999999996</v>
      </c>
      <c r="H2770">
        <v>1000</v>
      </c>
      <c r="I2770">
        <v>1.7508345611265161</v>
      </c>
      <c r="J2770">
        <v>0.37931164620433355</v>
      </c>
      <c r="K2770">
        <v>-0.58111957795133917</v>
      </c>
      <c r="L2770">
        <v>0.33481409584940997</v>
      </c>
      <c r="M2770">
        <v>10.104322507247534</v>
      </c>
      <c r="N2770">
        <v>0.29172725366457514</v>
      </c>
    </row>
    <row r="2771" spans="2:14" x14ac:dyDescent="0.25">
      <c r="B2771">
        <v>1.1499999999999999</v>
      </c>
      <c r="C2771">
        <v>1.1499999999999999</v>
      </c>
      <c r="D2771">
        <v>1.5</v>
      </c>
      <c r="E2771">
        <v>0.44999999999999996</v>
      </c>
      <c r="F2771">
        <v>10</v>
      </c>
      <c r="G2771">
        <v>0.79999999999999993</v>
      </c>
      <c r="H2771">
        <v>1000</v>
      </c>
      <c r="I2771">
        <v>1.7525717532394114</v>
      </c>
      <c r="J2771">
        <v>0.36830402046027566</v>
      </c>
      <c r="K2771">
        <v>-0.59221889439518516</v>
      </c>
      <c r="L2771">
        <v>0.31011280747640219</v>
      </c>
      <c r="M2771">
        <v>10.068389655018548</v>
      </c>
      <c r="N2771">
        <v>0.21826885682654351</v>
      </c>
    </row>
    <row r="2772" spans="2:14" x14ac:dyDescent="0.25">
      <c r="B2772">
        <v>1.1499999999999999</v>
      </c>
      <c r="C2772">
        <v>1.1499999999999999</v>
      </c>
      <c r="D2772">
        <v>1.5</v>
      </c>
      <c r="E2772">
        <v>0.44999999999999996</v>
      </c>
      <c r="F2772">
        <v>10</v>
      </c>
      <c r="G2772">
        <v>1.1499999999999999</v>
      </c>
      <c r="H2772">
        <v>1000</v>
      </c>
      <c r="I2772">
        <v>1.7370666974953628</v>
      </c>
      <c r="J2772">
        <v>0.35617293370433645</v>
      </c>
      <c r="K2772">
        <v>-0.57427133554701215</v>
      </c>
      <c r="L2772">
        <v>0.25482396378256822</v>
      </c>
      <c r="M2772">
        <v>10.037462667931278</v>
      </c>
      <c r="N2772">
        <v>9.9999999999988987E-5</v>
      </c>
    </row>
    <row r="2773" spans="2:14" x14ac:dyDescent="0.25">
      <c r="B2773">
        <v>1.1499999999999999</v>
      </c>
      <c r="C2773">
        <v>1.1499999999999999</v>
      </c>
      <c r="D2773">
        <v>1.5</v>
      </c>
      <c r="E2773">
        <v>0.44999999999999996</v>
      </c>
      <c r="F2773">
        <v>10</v>
      </c>
      <c r="G2773">
        <v>1.5</v>
      </c>
      <c r="H2773">
        <v>1000</v>
      </c>
      <c r="I2773">
        <v>1.8183186159012918</v>
      </c>
      <c r="J2773">
        <v>0.12751256489885809</v>
      </c>
      <c r="K2773">
        <v>-1.024201964740324</v>
      </c>
      <c r="L2773">
        <v>0.31524334373165513</v>
      </c>
      <c r="M2773">
        <v>9.8143948432745578</v>
      </c>
      <c r="N2773">
        <v>0.49216932350925485</v>
      </c>
    </row>
    <row r="2774" spans="2:14" x14ac:dyDescent="0.25">
      <c r="B2774">
        <v>1.1499999999999999</v>
      </c>
      <c r="C2774">
        <v>1.1499999999999999</v>
      </c>
      <c r="D2774">
        <v>1.5</v>
      </c>
      <c r="E2774">
        <v>0.79999999999999993</v>
      </c>
      <c r="F2774">
        <v>2.5750000000000002</v>
      </c>
      <c r="G2774">
        <v>0.44999999999999996</v>
      </c>
      <c r="H2774">
        <v>1000</v>
      </c>
      <c r="I2774">
        <v>0.93914424221837978</v>
      </c>
      <c r="J2774">
        <v>0.25860457274999993</v>
      </c>
      <c r="K2774">
        <v>-0.36417431744647644</v>
      </c>
      <c r="L2774">
        <v>9.9999999999988987E-5</v>
      </c>
      <c r="M2774">
        <v>5.0963077027761079</v>
      </c>
      <c r="N2774">
        <v>2.4378607482263663E-2</v>
      </c>
    </row>
    <row r="2775" spans="2:14" x14ac:dyDescent="0.25">
      <c r="B2775">
        <v>1.1499999999999999</v>
      </c>
      <c r="C2775">
        <v>1.1499999999999999</v>
      </c>
      <c r="D2775">
        <v>1.5</v>
      </c>
      <c r="E2775">
        <v>0.79999999999999993</v>
      </c>
      <c r="F2775">
        <v>2.5750000000000002</v>
      </c>
      <c r="G2775">
        <v>0.79999999999999993</v>
      </c>
      <c r="H2775">
        <v>1000</v>
      </c>
      <c r="I2775">
        <v>1.6468286854959102</v>
      </c>
      <c r="J2775">
        <v>0.51892898817718569</v>
      </c>
      <c r="K2775">
        <v>-0.28558830618946818</v>
      </c>
      <c r="L2775">
        <v>9.9999999999988987E-5</v>
      </c>
      <c r="M2775">
        <v>4.5880173302734306</v>
      </c>
      <c r="N2775">
        <v>0.25077115710637005</v>
      </c>
    </row>
    <row r="2776" spans="2:14" x14ac:dyDescent="0.25">
      <c r="B2776">
        <v>1.1499999999999999</v>
      </c>
      <c r="C2776">
        <v>1.1499999999999999</v>
      </c>
      <c r="D2776">
        <v>1.5</v>
      </c>
      <c r="E2776">
        <v>0.79999999999999993</v>
      </c>
      <c r="F2776">
        <v>2.5750000000000002</v>
      </c>
      <c r="G2776">
        <v>1.1499999999999999</v>
      </c>
      <c r="H2776">
        <v>1000</v>
      </c>
      <c r="I2776">
        <v>1.862213079442494</v>
      </c>
      <c r="J2776">
        <v>0.77996502564916748</v>
      </c>
      <c r="K2776">
        <v>-8.7197527932908692E-2</v>
      </c>
      <c r="L2776">
        <v>1.0000000000010001E-4</v>
      </c>
      <c r="M2776">
        <v>4.1038442809908631</v>
      </c>
      <c r="N2776">
        <v>0.2668677521417856</v>
      </c>
    </row>
    <row r="2777" spans="2:14" x14ac:dyDescent="0.25">
      <c r="B2777">
        <v>1.1499999999999999</v>
      </c>
      <c r="C2777">
        <v>1.1499999999999999</v>
      </c>
      <c r="D2777">
        <v>1.5</v>
      </c>
      <c r="E2777">
        <v>0.79999999999999993</v>
      </c>
      <c r="F2777">
        <v>2.5750000000000002</v>
      </c>
      <c r="G2777">
        <v>1.5</v>
      </c>
      <c r="H2777">
        <v>1000</v>
      </c>
      <c r="I2777">
        <v>1.2707222521396251</v>
      </c>
      <c r="J2777">
        <v>0.43309470291272667</v>
      </c>
      <c r="K2777">
        <v>-0.15956431064194299</v>
      </c>
      <c r="L2777">
        <v>9.9999999999988987E-5</v>
      </c>
      <c r="M2777">
        <v>2.8941743763483454</v>
      </c>
      <c r="N2777">
        <v>2.2483581246728571E-2</v>
      </c>
    </row>
    <row r="2778" spans="2:14" x14ac:dyDescent="0.25">
      <c r="B2778">
        <v>1.1499999999999999</v>
      </c>
      <c r="C2778">
        <v>1.1499999999999999</v>
      </c>
      <c r="D2778">
        <v>1.5</v>
      </c>
      <c r="E2778">
        <v>0.79999999999999993</v>
      </c>
      <c r="F2778">
        <v>5.05</v>
      </c>
      <c r="G2778">
        <v>0.44999999999999996</v>
      </c>
      <c r="H2778">
        <v>1000</v>
      </c>
      <c r="I2778">
        <v>0.99518137033195053</v>
      </c>
      <c r="J2778">
        <v>0.36258853896462195</v>
      </c>
      <c r="K2778">
        <v>-1.6796261476214935E-2</v>
      </c>
      <c r="L2778">
        <v>2.8139985003097771E-2</v>
      </c>
      <c r="M2778">
        <v>5.1329094034798652</v>
      </c>
      <c r="N2778">
        <v>0.28180703200920382</v>
      </c>
    </row>
    <row r="2779" spans="2:14" x14ac:dyDescent="0.25">
      <c r="B2779">
        <v>1.1499999999999999</v>
      </c>
      <c r="C2779">
        <v>1.1499999999999999</v>
      </c>
      <c r="D2779">
        <v>1.5</v>
      </c>
      <c r="E2779">
        <v>0.79999999999999993</v>
      </c>
      <c r="F2779">
        <v>5.05</v>
      </c>
      <c r="G2779">
        <v>0.79999999999999993</v>
      </c>
      <c r="H2779">
        <v>15.989853317213448</v>
      </c>
      <c r="I2779">
        <v>0.16805746637065255</v>
      </c>
      <c r="J2779">
        <v>0.16018492453992317</v>
      </c>
      <c r="K2779">
        <v>0.65548352040713198</v>
      </c>
      <c r="L2779">
        <v>0.76758509487521687</v>
      </c>
      <c r="M2779">
        <v>26.772931633207122</v>
      </c>
      <c r="N2779">
        <v>0.39550575258056248</v>
      </c>
    </row>
    <row r="2780" spans="2:14" x14ac:dyDescent="0.25">
      <c r="B2780">
        <v>1.1499999999999999</v>
      </c>
      <c r="C2780">
        <v>1.1499999999999999</v>
      </c>
      <c r="D2780">
        <v>1.5</v>
      </c>
      <c r="E2780">
        <v>0.79999999999999993</v>
      </c>
      <c r="F2780">
        <v>5.05</v>
      </c>
      <c r="G2780">
        <v>1.1499999999999999</v>
      </c>
      <c r="H2780">
        <v>1000</v>
      </c>
      <c r="I2780">
        <v>1.1659709322608323</v>
      </c>
      <c r="J2780">
        <v>0.24015165904457092</v>
      </c>
      <c r="K2780">
        <v>-0.31504056513626766</v>
      </c>
      <c r="L2780">
        <v>9.0789308737721203E-2</v>
      </c>
      <c r="M2780">
        <v>5.1592557701834902</v>
      </c>
      <c r="N2780">
        <v>0.2629007314121829</v>
      </c>
    </row>
    <row r="2781" spans="2:14" x14ac:dyDescent="0.25">
      <c r="B2781">
        <v>1.1499999999999999</v>
      </c>
      <c r="C2781">
        <v>1.1499999999999999</v>
      </c>
      <c r="D2781">
        <v>1.5</v>
      </c>
      <c r="E2781">
        <v>0.79999999999999993</v>
      </c>
      <c r="F2781">
        <v>5.05</v>
      </c>
      <c r="G2781">
        <v>1.5</v>
      </c>
      <c r="H2781">
        <v>1000</v>
      </c>
      <c r="I2781">
        <v>1.0467650787475919</v>
      </c>
      <c r="J2781">
        <v>0.35533181341938325</v>
      </c>
      <c r="K2781">
        <v>-4.6902490185814327E-2</v>
      </c>
      <c r="L2781">
        <v>4.457859898758125E-2</v>
      </c>
      <c r="M2781">
        <v>5.1880515200953727</v>
      </c>
      <c r="N2781">
        <v>0.27951638486772462</v>
      </c>
    </row>
    <row r="2782" spans="2:14" x14ac:dyDescent="0.25">
      <c r="B2782">
        <v>1.1499999999999999</v>
      </c>
      <c r="C2782">
        <v>1.1499999999999999</v>
      </c>
      <c r="D2782">
        <v>1.5</v>
      </c>
      <c r="E2782">
        <v>0.79999999999999993</v>
      </c>
      <c r="F2782">
        <v>7.5250000000000004</v>
      </c>
      <c r="G2782">
        <v>0.44999999999999996</v>
      </c>
      <c r="H2782">
        <v>1000</v>
      </c>
      <c r="I2782">
        <v>0.28740809209153606</v>
      </c>
      <c r="J2782">
        <v>0.36291231994823914</v>
      </c>
      <c r="K2782">
        <v>-0.20494227578861207</v>
      </c>
      <c r="L2782">
        <v>0.1438581452948417</v>
      </c>
      <c r="M2782">
        <v>6.1972482789293997</v>
      </c>
      <c r="N2782">
        <v>2.3743091084167278E-2</v>
      </c>
    </row>
    <row r="2783" spans="2:14" x14ac:dyDescent="0.25">
      <c r="B2783">
        <v>1.1499999999999999</v>
      </c>
      <c r="C2783">
        <v>1.1499999999999999</v>
      </c>
      <c r="D2783">
        <v>1.5</v>
      </c>
      <c r="E2783">
        <v>0.79999999999999993</v>
      </c>
      <c r="F2783">
        <v>7.5250000000000004</v>
      </c>
      <c r="G2783">
        <v>0.79999999999999993</v>
      </c>
      <c r="H2783">
        <v>1000</v>
      </c>
      <c r="I2783">
        <v>1.742755413719089</v>
      </c>
      <c r="J2783">
        <v>0.35044859538130069</v>
      </c>
      <c r="K2783">
        <v>-0.58412833393405394</v>
      </c>
      <c r="L2783">
        <v>0.14653161888542274</v>
      </c>
      <c r="M2783">
        <v>7.3707926611300225</v>
      </c>
      <c r="N2783">
        <v>0.79481145574930046</v>
      </c>
    </row>
    <row r="2784" spans="2:14" x14ac:dyDescent="0.25">
      <c r="B2784">
        <v>1.1499999999999999</v>
      </c>
      <c r="C2784">
        <v>1.1499999999999999</v>
      </c>
      <c r="D2784">
        <v>1.5</v>
      </c>
      <c r="E2784">
        <v>0.79999999999999993</v>
      </c>
      <c r="F2784">
        <v>7.5250000000000004</v>
      </c>
      <c r="G2784">
        <v>1.1499999999999999</v>
      </c>
      <c r="H2784">
        <v>1000</v>
      </c>
      <c r="I2784">
        <v>1.7597243443726116</v>
      </c>
      <c r="J2784">
        <v>0.28899084385083296</v>
      </c>
      <c r="K2784">
        <v>-0.69312112642577106</v>
      </c>
      <c r="L2784">
        <v>0.36916467565622496</v>
      </c>
      <c r="M2784">
        <v>7.4657061399137978</v>
      </c>
      <c r="N2784">
        <v>0.35291048283735127</v>
      </c>
    </row>
    <row r="2785" spans="2:14" x14ac:dyDescent="0.25">
      <c r="B2785">
        <v>1.1499999999999999</v>
      </c>
      <c r="C2785">
        <v>1.1499999999999999</v>
      </c>
      <c r="D2785">
        <v>1.5</v>
      </c>
      <c r="E2785">
        <v>0.79999999999999993</v>
      </c>
      <c r="F2785">
        <v>7.5250000000000004</v>
      </c>
      <c r="G2785">
        <v>1.5</v>
      </c>
      <c r="H2785">
        <v>1000</v>
      </c>
      <c r="I2785">
        <v>1.5956982997762668</v>
      </c>
      <c r="J2785">
        <v>0.44598698441531337</v>
      </c>
      <c r="K2785">
        <v>-0.23321464291333127</v>
      </c>
      <c r="L2785">
        <v>0.2562409688686566</v>
      </c>
      <c r="M2785">
        <v>7.4074657894552276</v>
      </c>
      <c r="N2785">
        <v>0.3403930103062085</v>
      </c>
    </row>
    <row r="2786" spans="2:14" x14ac:dyDescent="0.25">
      <c r="B2786">
        <v>1.1499999999999999</v>
      </c>
      <c r="C2786">
        <v>1.1499999999999999</v>
      </c>
      <c r="D2786">
        <v>1.5</v>
      </c>
      <c r="E2786">
        <v>0.79999999999999993</v>
      </c>
      <c r="F2786">
        <v>10</v>
      </c>
      <c r="G2786">
        <v>0.44999999999999996</v>
      </c>
      <c r="H2786">
        <v>1000</v>
      </c>
      <c r="I2786">
        <v>1.6063109136759934</v>
      </c>
      <c r="J2786">
        <v>0.56258148358298354</v>
      </c>
      <c r="K2786">
        <v>-8.1401207389510732E-2</v>
      </c>
      <c r="L2786">
        <v>0.26400899494360092</v>
      </c>
      <c r="M2786">
        <v>10.062285398657334</v>
      </c>
      <c r="N2786">
        <v>0.3320971662487438</v>
      </c>
    </row>
    <row r="2787" spans="2:14" x14ac:dyDescent="0.25">
      <c r="B2787">
        <v>1.1499999999999999</v>
      </c>
      <c r="C2787">
        <v>1.1499999999999999</v>
      </c>
      <c r="D2787">
        <v>1.5</v>
      </c>
      <c r="E2787">
        <v>0.79999999999999993</v>
      </c>
      <c r="F2787">
        <v>10</v>
      </c>
      <c r="G2787">
        <v>0.79999999999999993</v>
      </c>
      <c r="H2787">
        <v>1000</v>
      </c>
      <c r="I2787">
        <v>1.7033734485856367</v>
      </c>
      <c r="J2787">
        <v>0.4210196971314778</v>
      </c>
      <c r="K2787">
        <v>-0.43023073918860288</v>
      </c>
      <c r="L2787">
        <v>0.22343417611764932</v>
      </c>
      <c r="M2787">
        <v>7.9699217021501276</v>
      </c>
      <c r="N2787">
        <v>9.9999999999988987E-5</v>
      </c>
    </row>
    <row r="2788" spans="2:14" x14ac:dyDescent="0.25">
      <c r="B2788">
        <v>1.1499999999999999</v>
      </c>
      <c r="C2788">
        <v>1.1499999999999999</v>
      </c>
      <c r="D2788">
        <v>1.5</v>
      </c>
      <c r="E2788">
        <v>0.79999999999999993</v>
      </c>
      <c r="F2788">
        <v>10</v>
      </c>
      <c r="G2788">
        <v>1.1499999999999999</v>
      </c>
      <c r="H2788">
        <v>1000</v>
      </c>
      <c r="I2788">
        <v>1.7213273290315285</v>
      </c>
      <c r="J2788">
        <v>0.29594848786490924</v>
      </c>
      <c r="K2788">
        <v>-0.63384232437471622</v>
      </c>
      <c r="L2788">
        <v>0.37751146182848727</v>
      </c>
      <c r="M2788">
        <v>9.3412497643340924</v>
      </c>
      <c r="N2788">
        <v>0.50324844559008164</v>
      </c>
    </row>
    <row r="2789" spans="2:14" x14ac:dyDescent="0.25">
      <c r="B2789">
        <v>1.1499999999999999</v>
      </c>
      <c r="C2789">
        <v>1.1499999999999999</v>
      </c>
      <c r="D2789">
        <v>1.5</v>
      </c>
      <c r="E2789">
        <v>0.79999999999999993</v>
      </c>
      <c r="F2789">
        <v>10</v>
      </c>
      <c r="G2789">
        <v>1.5</v>
      </c>
      <c r="H2789">
        <v>1000</v>
      </c>
      <c r="I2789">
        <v>1.5984216537998315</v>
      </c>
      <c r="J2789">
        <v>0.40068438769796921</v>
      </c>
      <c r="K2789">
        <v>-0.30105328419172794</v>
      </c>
      <c r="L2789">
        <v>0.35021746461210657</v>
      </c>
      <c r="M2789">
        <v>9.8625142258880416</v>
      </c>
      <c r="N2789">
        <v>0.52622891479747991</v>
      </c>
    </row>
    <row r="2790" spans="2:14" x14ac:dyDescent="0.25">
      <c r="B2790">
        <v>1.1499999999999999</v>
      </c>
      <c r="C2790">
        <v>1.1499999999999999</v>
      </c>
      <c r="D2790">
        <v>1.5</v>
      </c>
      <c r="E2790">
        <v>1.1499999999999999</v>
      </c>
      <c r="F2790">
        <v>2.5750000000000002</v>
      </c>
      <c r="G2790">
        <v>0.44999999999999996</v>
      </c>
      <c r="H2790">
        <v>1000</v>
      </c>
      <c r="I2790">
        <v>1.1455962217001299</v>
      </c>
      <c r="J2790">
        <v>0.48537568376762741</v>
      </c>
      <c r="K2790">
        <v>-2.4156372536494358E-2</v>
      </c>
      <c r="L2790">
        <v>2.0491095844721394E-2</v>
      </c>
      <c r="M2790">
        <v>4.6888722692401021</v>
      </c>
      <c r="N2790">
        <v>0.3087774708444071</v>
      </c>
    </row>
    <row r="2791" spans="2:14" x14ac:dyDescent="0.25">
      <c r="B2791">
        <v>1.1499999999999999</v>
      </c>
      <c r="C2791">
        <v>1.1499999999999999</v>
      </c>
      <c r="D2791">
        <v>1.5</v>
      </c>
      <c r="E2791">
        <v>1.1499999999999999</v>
      </c>
      <c r="F2791">
        <v>2.5750000000000002</v>
      </c>
      <c r="G2791">
        <v>0.79999999999999993</v>
      </c>
      <c r="H2791">
        <v>1000</v>
      </c>
      <c r="I2791">
        <v>1.5783943429149008</v>
      </c>
      <c r="J2791">
        <v>0.4568576596060504</v>
      </c>
      <c r="K2791">
        <v>-0.36183180379059454</v>
      </c>
      <c r="L2791">
        <v>9.9999999999988987E-5</v>
      </c>
      <c r="M2791">
        <v>4.1125560956017768</v>
      </c>
      <c r="N2791">
        <v>0.24299299010498399</v>
      </c>
    </row>
    <row r="2792" spans="2:14" x14ac:dyDescent="0.25">
      <c r="B2792">
        <v>1.1499999999999999</v>
      </c>
      <c r="C2792">
        <v>1.1499999999999999</v>
      </c>
      <c r="D2792">
        <v>1.5</v>
      </c>
      <c r="E2792">
        <v>1.1499999999999999</v>
      </c>
      <c r="F2792">
        <v>2.5750000000000002</v>
      </c>
      <c r="G2792">
        <v>1.1499999999999999</v>
      </c>
      <c r="H2792">
        <v>1000</v>
      </c>
      <c r="I2792">
        <v>1.5812530654793084</v>
      </c>
      <c r="J2792">
        <v>0.52627031564002236</v>
      </c>
      <c r="K2792">
        <v>-0.36262440987901556</v>
      </c>
      <c r="L2792">
        <v>9.9999999999988987E-5</v>
      </c>
      <c r="M2792">
        <v>3.3902886325421067</v>
      </c>
      <c r="N2792">
        <v>0.24937232283991217</v>
      </c>
    </row>
    <row r="2793" spans="2:14" x14ac:dyDescent="0.25">
      <c r="B2793">
        <v>1.1499999999999999</v>
      </c>
      <c r="C2793">
        <v>1.1499999999999999</v>
      </c>
      <c r="D2793">
        <v>1.5</v>
      </c>
      <c r="E2793">
        <v>1.1499999999999999</v>
      </c>
      <c r="F2793">
        <v>2.5750000000000002</v>
      </c>
      <c r="G2793">
        <v>1.5</v>
      </c>
      <c r="H2793">
        <v>1000</v>
      </c>
      <c r="I2793">
        <v>0.60814752763683055</v>
      </c>
      <c r="J2793">
        <v>0.460767243307309</v>
      </c>
      <c r="K2793">
        <v>-0.37456814417223994</v>
      </c>
      <c r="L2793">
        <v>9.9999999999988987E-5</v>
      </c>
      <c r="M2793">
        <v>3.6824738139752049</v>
      </c>
      <c r="N2793">
        <v>0.20882759518587712</v>
      </c>
    </row>
    <row r="2794" spans="2:14" x14ac:dyDescent="0.25">
      <c r="B2794">
        <v>1.1499999999999999</v>
      </c>
      <c r="C2794">
        <v>1.1499999999999999</v>
      </c>
      <c r="D2794">
        <v>1.5</v>
      </c>
      <c r="E2794">
        <v>1.1499999999999999</v>
      </c>
      <c r="F2794">
        <v>5.05</v>
      </c>
      <c r="G2794">
        <v>0.44999999999999996</v>
      </c>
      <c r="H2794">
        <v>1000</v>
      </c>
      <c r="I2794">
        <v>1.127576257162616</v>
      </c>
      <c r="J2794">
        <v>0.21781864351858848</v>
      </c>
      <c r="K2794">
        <v>-0.33286266077425836</v>
      </c>
      <c r="L2794">
        <v>9.458966528471538E-2</v>
      </c>
      <c r="M2794">
        <v>5.1706253738243237</v>
      </c>
      <c r="N2794">
        <v>0.26430964742309199</v>
      </c>
    </row>
    <row r="2795" spans="2:14" x14ac:dyDescent="0.25">
      <c r="B2795">
        <v>1.1499999999999999</v>
      </c>
      <c r="C2795">
        <v>1.1499999999999999</v>
      </c>
      <c r="D2795">
        <v>1.5</v>
      </c>
      <c r="E2795">
        <v>1.1499999999999999</v>
      </c>
      <c r="F2795">
        <v>5.05</v>
      </c>
      <c r="G2795">
        <v>0.79999999999999993</v>
      </c>
      <c r="H2795">
        <v>15.989853319005999</v>
      </c>
      <c r="I2795">
        <v>0.16806640044234236</v>
      </c>
      <c r="J2795">
        <v>0.16018421795677223</v>
      </c>
      <c r="K2795">
        <v>0.65548653511421429</v>
      </c>
      <c r="L2795">
        <v>0.76759665770280905</v>
      </c>
      <c r="M2795">
        <v>26.77371601501715</v>
      </c>
      <c r="N2795">
        <v>0.39550890725757476</v>
      </c>
    </row>
    <row r="2796" spans="2:14" x14ac:dyDescent="0.25">
      <c r="B2796">
        <v>1.1499999999999999</v>
      </c>
      <c r="C2796">
        <v>1.1499999999999999</v>
      </c>
      <c r="D2796">
        <v>1.5</v>
      </c>
      <c r="E2796">
        <v>1.1499999999999999</v>
      </c>
      <c r="F2796">
        <v>5.05</v>
      </c>
      <c r="G2796">
        <v>1.1499999999999999</v>
      </c>
      <c r="H2796">
        <v>1000</v>
      </c>
      <c r="I2796">
        <v>1.2600353164366294</v>
      </c>
      <c r="J2796">
        <v>0.29050888938916636</v>
      </c>
      <c r="K2796">
        <v>-0.27511968754767668</v>
      </c>
      <c r="L2796">
        <v>9.0284983267001351E-2</v>
      </c>
      <c r="M2796">
        <v>5.2011622739780456</v>
      </c>
      <c r="N2796">
        <v>0.2645531868063567</v>
      </c>
    </row>
    <row r="2797" spans="2:14" x14ac:dyDescent="0.25">
      <c r="B2797">
        <v>1.1499999999999999</v>
      </c>
      <c r="C2797">
        <v>1.1499999999999999</v>
      </c>
      <c r="D2797">
        <v>1.5</v>
      </c>
      <c r="E2797">
        <v>1.1499999999999999</v>
      </c>
      <c r="F2797">
        <v>5.05</v>
      </c>
      <c r="G2797">
        <v>1.5</v>
      </c>
      <c r="H2797">
        <v>15.989853346714003</v>
      </c>
      <c r="I2797">
        <v>0.16805608356110854</v>
      </c>
      <c r="J2797">
        <v>0.16019044430513205</v>
      </c>
      <c r="K2797">
        <v>0.65546757456382609</v>
      </c>
      <c r="L2797">
        <v>0.76757392292011295</v>
      </c>
      <c r="M2797">
        <v>26.772341899049682</v>
      </c>
      <c r="N2797">
        <v>0.39550205817670342</v>
      </c>
    </row>
    <row r="2798" spans="2:14" x14ac:dyDescent="0.25">
      <c r="B2798">
        <v>1.1499999999999999</v>
      </c>
      <c r="C2798">
        <v>1.1499999999999999</v>
      </c>
      <c r="D2798">
        <v>1.5</v>
      </c>
      <c r="E2798">
        <v>1.1499999999999999</v>
      </c>
      <c r="F2798">
        <v>7.5250000000000004</v>
      </c>
      <c r="G2798">
        <v>0.44999999999999996</v>
      </c>
      <c r="H2798">
        <v>1000</v>
      </c>
      <c r="I2798">
        <v>1.6881427207560362</v>
      </c>
      <c r="J2798">
        <v>0.45249740167393604</v>
      </c>
      <c r="K2798">
        <v>-0.367518499996907</v>
      </c>
      <c r="L2798">
        <v>7.6769637134600471E-2</v>
      </c>
      <c r="M2798">
        <v>7.6467689297345816</v>
      </c>
      <c r="N2798">
        <v>0.40814847067065052</v>
      </c>
    </row>
    <row r="2799" spans="2:14" x14ac:dyDescent="0.25">
      <c r="B2799">
        <v>1.1499999999999999</v>
      </c>
      <c r="C2799">
        <v>1.1499999999999999</v>
      </c>
      <c r="D2799">
        <v>1.5</v>
      </c>
      <c r="E2799">
        <v>1.1499999999999999</v>
      </c>
      <c r="F2799">
        <v>7.5250000000000004</v>
      </c>
      <c r="G2799">
        <v>0.79999999999999993</v>
      </c>
      <c r="H2799">
        <v>1000</v>
      </c>
      <c r="I2799">
        <v>1.7730953397718885</v>
      </c>
      <c r="J2799">
        <v>0.28168368754200535</v>
      </c>
      <c r="K2799">
        <v>-0.72504802004222335</v>
      </c>
      <c r="L2799">
        <v>0.34943987513512931</v>
      </c>
      <c r="M2799">
        <v>7.4887892828723883</v>
      </c>
      <c r="N2799">
        <v>0.34934218189643107</v>
      </c>
    </row>
    <row r="2800" spans="2:14" x14ac:dyDescent="0.25">
      <c r="B2800">
        <v>1.1499999999999999</v>
      </c>
      <c r="C2800">
        <v>1.1499999999999999</v>
      </c>
      <c r="D2800">
        <v>1.5</v>
      </c>
      <c r="E2800">
        <v>1.1499999999999999</v>
      </c>
      <c r="F2800">
        <v>7.5250000000000004</v>
      </c>
      <c r="G2800">
        <v>1.1499999999999999</v>
      </c>
      <c r="H2800">
        <v>1000</v>
      </c>
      <c r="I2800">
        <v>1.5567673347991784</v>
      </c>
      <c r="J2800">
        <v>0.53949362331139206</v>
      </c>
      <c r="K2800">
        <v>-2.4355274736748256E-2</v>
      </c>
      <c r="L2800">
        <v>0.34792785593061365</v>
      </c>
      <c r="M2800">
        <v>7.4699844571358138</v>
      </c>
      <c r="N2800">
        <v>0.33875011197260135</v>
      </c>
    </row>
    <row r="2801" spans="2:14" x14ac:dyDescent="0.25">
      <c r="B2801">
        <v>1.1499999999999999</v>
      </c>
      <c r="C2801">
        <v>1.1499999999999999</v>
      </c>
      <c r="D2801">
        <v>1.5</v>
      </c>
      <c r="E2801">
        <v>1.1499999999999999</v>
      </c>
      <c r="F2801">
        <v>7.5250000000000004</v>
      </c>
      <c r="G2801">
        <v>1.5</v>
      </c>
      <c r="H2801">
        <v>1000</v>
      </c>
      <c r="I2801">
        <v>1.6697020179583908</v>
      </c>
      <c r="J2801">
        <v>0.26994691887271716</v>
      </c>
      <c r="K2801">
        <v>-0.62663853837111305</v>
      </c>
      <c r="L2801">
        <v>5.0425470651331683E-2</v>
      </c>
      <c r="M2801">
        <v>7.095735612746898</v>
      </c>
      <c r="N2801">
        <v>0.35042164298035361</v>
      </c>
    </row>
    <row r="2802" spans="2:14" x14ac:dyDescent="0.25">
      <c r="B2802">
        <v>1.1499999999999999</v>
      </c>
      <c r="C2802">
        <v>1.1499999999999999</v>
      </c>
      <c r="D2802">
        <v>1.5</v>
      </c>
      <c r="E2802">
        <v>1.1499999999999999</v>
      </c>
      <c r="F2802">
        <v>10</v>
      </c>
      <c r="G2802">
        <v>0.44999999999999996</v>
      </c>
      <c r="H2802">
        <v>1000</v>
      </c>
      <c r="I2802">
        <v>1.6804101624692427</v>
      </c>
      <c r="J2802">
        <v>0.46383657151297841</v>
      </c>
      <c r="K2802">
        <v>-0.33987037588865432</v>
      </c>
      <c r="L2802">
        <v>0.20457200402536266</v>
      </c>
      <c r="M2802">
        <v>10.078396955822015</v>
      </c>
      <c r="N2802">
        <v>0.40461976620192902</v>
      </c>
    </row>
    <row r="2803" spans="2:14" x14ac:dyDescent="0.25">
      <c r="B2803">
        <v>1.1499999999999999</v>
      </c>
      <c r="C2803">
        <v>1.1499999999999999</v>
      </c>
      <c r="D2803">
        <v>1.5</v>
      </c>
      <c r="E2803">
        <v>1.1499999999999999</v>
      </c>
      <c r="F2803">
        <v>10</v>
      </c>
      <c r="G2803">
        <v>0.79999999999999993</v>
      </c>
      <c r="H2803">
        <v>1000</v>
      </c>
      <c r="I2803">
        <v>1.7915834311859764</v>
      </c>
      <c r="J2803">
        <v>0.28383731154796588</v>
      </c>
      <c r="K2803">
        <v>-0.75910016123456381</v>
      </c>
      <c r="L2803">
        <v>0.1967905944962452</v>
      </c>
      <c r="M2803">
        <v>8.0658302469836691</v>
      </c>
      <c r="N2803">
        <v>8.6831621090124045E-2</v>
      </c>
    </row>
    <row r="2804" spans="2:14" x14ac:dyDescent="0.25">
      <c r="B2804">
        <v>1.1499999999999999</v>
      </c>
      <c r="C2804">
        <v>1.1499999999999999</v>
      </c>
      <c r="D2804">
        <v>1.5</v>
      </c>
      <c r="E2804">
        <v>1.1499999999999999</v>
      </c>
      <c r="F2804">
        <v>10</v>
      </c>
      <c r="G2804">
        <v>1.1499999999999999</v>
      </c>
      <c r="H2804">
        <v>1000</v>
      </c>
      <c r="I2804">
        <v>1.6002051797971202</v>
      </c>
      <c r="J2804">
        <v>0.43669141674129508</v>
      </c>
      <c r="K2804">
        <v>-0.24115380612247206</v>
      </c>
      <c r="L2804">
        <v>0.34072631715099533</v>
      </c>
      <c r="M2804">
        <v>9.8781938323811662</v>
      </c>
      <c r="N2804">
        <v>0.50321378957174501</v>
      </c>
    </row>
    <row r="2805" spans="2:14" x14ac:dyDescent="0.25">
      <c r="B2805">
        <v>1.1499999999999999</v>
      </c>
      <c r="C2805">
        <v>1.1499999999999999</v>
      </c>
      <c r="D2805">
        <v>1.5</v>
      </c>
      <c r="E2805">
        <v>1.1499999999999999</v>
      </c>
      <c r="F2805">
        <v>10</v>
      </c>
      <c r="G2805">
        <v>1.5</v>
      </c>
      <c r="H2805">
        <v>1000</v>
      </c>
      <c r="I2805">
        <v>1.5926627790769814</v>
      </c>
      <c r="J2805">
        <v>0.33989270049925979</v>
      </c>
      <c r="K2805">
        <v>-0.42018459925278095</v>
      </c>
      <c r="L2805">
        <v>0.33877247723271964</v>
      </c>
      <c r="M2805">
        <v>9.737454336588554</v>
      </c>
      <c r="N2805">
        <v>0.46855054178003219</v>
      </c>
    </row>
    <row r="2806" spans="2:14" x14ac:dyDescent="0.25">
      <c r="B2806">
        <v>1.1499999999999999</v>
      </c>
      <c r="C2806">
        <v>1.1499999999999999</v>
      </c>
      <c r="D2806">
        <v>1.5</v>
      </c>
      <c r="E2806">
        <v>1.5</v>
      </c>
      <c r="F2806">
        <v>2.5750000000000002</v>
      </c>
      <c r="G2806">
        <v>0.44999999999999996</v>
      </c>
      <c r="H2806">
        <v>1000</v>
      </c>
      <c r="I2806">
        <v>0.30649957360741098</v>
      </c>
      <c r="J2806">
        <v>0.24539796717793022</v>
      </c>
      <c r="K2806">
        <v>-0.17541383885268258</v>
      </c>
      <c r="L2806">
        <v>9.9999999999988987E-5</v>
      </c>
      <c r="M2806">
        <v>4.5195497874851851</v>
      </c>
      <c r="N2806">
        <v>9.9999999999999395E-5</v>
      </c>
    </row>
    <row r="2807" spans="2:14" x14ac:dyDescent="0.25">
      <c r="B2807">
        <v>1.1499999999999999</v>
      </c>
      <c r="C2807">
        <v>1.1499999999999999</v>
      </c>
      <c r="D2807">
        <v>1.5</v>
      </c>
      <c r="E2807">
        <v>1.5</v>
      </c>
      <c r="F2807">
        <v>2.5750000000000002</v>
      </c>
      <c r="G2807">
        <v>0.79999999999999993</v>
      </c>
      <c r="H2807">
        <v>1000</v>
      </c>
      <c r="I2807">
        <v>0.92438854404604243</v>
      </c>
      <c r="J2807">
        <v>0.36358505273450564</v>
      </c>
      <c r="K2807">
        <v>-0.11603207037948382</v>
      </c>
      <c r="L2807">
        <v>9.9999999999988987E-5</v>
      </c>
      <c r="M2807">
        <v>3.5360198513401233</v>
      </c>
      <c r="N2807">
        <v>0.25718253963116494</v>
      </c>
    </row>
    <row r="2808" spans="2:14" x14ac:dyDescent="0.25">
      <c r="B2808">
        <v>1.1499999999999999</v>
      </c>
      <c r="C2808">
        <v>1.1499999999999999</v>
      </c>
      <c r="D2808">
        <v>1.5</v>
      </c>
      <c r="E2808">
        <v>1.5</v>
      </c>
      <c r="F2808">
        <v>2.5750000000000002</v>
      </c>
      <c r="G2808">
        <v>1.1499999999999999</v>
      </c>
      <c r="H2808">
        <v>1000</v>
      </c>
      <c r="I2808">
        <v>0.75457979071607928</v>
      </c>
      <c r="J2808">
        <v>0.47111130096896719</v>
      </c>
      <c r="K2808">
        <v>-0.11652572502431791</v>
      </c>
      <c r="L2808">
        <v>9.9999999999988987E-5</v>
      </c>
      <c r="M2808">
        <v>3.4117285990471751</v>
      </c>
      <c r="N2808">
        <v>0.14354406375031117</v>
      </c>
    </row>
    <row r="2809" spans="2:14" x14ac:dyDescent="0.25">
      <c r="B2809">
        <v>1.1499999999999999</v>
      </c>
      <c r="C2809">
        <v>1.1499999999999999</v>
      </c>
      <c r="D2809">
        <v>1.5</v>
      </c>
      <c r="E2809">
        <v>1.5</v>
      </c>
      <c r="F2809">
        <v>2.5750000000000002</v>
      </c>
      <c r="G2809">
        <v>1.5</v>
      </c>
      <c r="H2809">
        <v>1000</v>
      </c>
      <c r="I2809">
        <v>1.495055339633208</v>
      </c>
      <c r="J2809">
        <v>0.53459997087428102</v>
      </c>
      <c r="K2809">
        <v>-8.8430986493415409E-2</v>
      </c>
      <c r="L2809">
        <v>9.9999999999988987E-5</v>
      </c>
      <c r="M2809">
        <v>3.6086219418080088</v>
      </c>
      <c r="N2809">
        <v>0.22741194397000075</v>
      </c>
    </row>
    <row r="2810" spans="2:14" x14ac:dyDescent="0.25">
      <c r="B2810">
        <v>1.1499999999999999</v>
      </c>
      <c r="C2810">
        <v>1.1499999999999999</v>
      </c>
      <c r="D2810">
        <v>1.5</v>
      </c>
      <c r="E2810">
        <v>1.5</v>
      </c>
      <c r="F2810">
        <v>5.05</v>
      </c>
      <c r="G2810">
        <v>0.44999999999999996</v>
      </c>
      <c r="H2810">
        <v>1000</v>
      </c>
      <c r="I2810">
        <v>1.1203335561176346</v>
      </c>
      <c r="J2810">
        <v>0.38706245787535826</v>
      </c>
      <c r="K2810">
        <v>-1.9390986007411071E-2</v>
      </c>
      <c r="L2810">
        <v>5.6380513489720133E-2</v>
      </c>
      <c r="M2810">
        <v>5.2198275296469046</v>
      </c>
      <c r="N2810">
        <v>0.27774349794252606</v>
      </c>
    </row>
    <row r="2811" spans="2:14" x14ac:dyDescent="0.25">
      <c r="B2811">
        <v>1.1499999999999999</v>
      </c>
      <c r="C2811">
        <v>1.1499999999999999</v>
      </c>
      <c r="D2811">
        <v>1.5</v>
      </c>
      <c r="E2811">
        <v>1.5</v>
      </c>
      <c r="F2811">
        <v>5.05</v>
      </c>
      <c r="G2811">
        <v>0.79999999999999993</v>
      </c>
      <c r="H2811">
        <v>1000</v>
      </c>
      <c r="I2811">
        <v>1.2436726245414933</v>
      </c>
      <c r="J2811">
        <v>0.27722300827929031</v>
      </c>
      <c r="K2811">
        <v>-0.28914896948689661</v>
      </c>
      <c r="L2811">
        <v>9.9582277059364011E-2</v>
      </c>
      <c r="M2811">
        <v>5.2375204105131257</v>
      </c>
      <c r="N2811">
        <v>0.26523376799342047</v>
      </c>
    </row>
    <row r="2812" spans="2:14" x14ac:dyDescent="0.25">
      <c r="B2812">
        <v>1.1499999999999999</v>
      </c>
      <c r="C2812">
        <v>1.1499999999999999</v>
      </c>
      <c r="D2812">
        <v>1.5</v>
      </c>
      <c r="E2812">
        <v>1.5</v>
      </c>
      <c r="F2812">
        <v>5.05</v>
      </c>
      <c r="G2812">
        <v>1.1499999999999999</v>
      </c>
      <c r="H2812">
        <v>1000</v>
      </c>
      <c r="I2812">
        <v>1.2239652222675217</v>
      </c>
      <c r="J2812">
        <v>0.27037200685600804</v>
      </c>
      <c r="K2812">
        <v>-0.31199032273929239</v>
      </c>
      <c r="L2812">
        <v>0.1086947142905885</v>
      </c>
      <c r="M2812">
        <v>5.2654053365829423</v>
      </c>
      <c r="N2812">
        <v>0.26231463697749219</v>
      </c>
    </row>
    <row r="2813" spans="2:14" x14ac:dyDescent="0.25">
      <c r="B2813">
        <v>1.1499999999999999</v>
      </c>
      <c r="C2813">
        <v>1.1499999999999999</v>
      </c>
      <c r="D2813">
        <v>1.5</v>
      </c>
      <c r="E2813">
        <v>1.5</v>
      </c>
      <c r="F2813">
        <v>5.05</v>
      </c>
      <c r="G2813">
        <v>1.5</v>
      </c>
      <c r="H2813">
        <v>15.989853368887083</v>
      </c>
      <c r="I2813">
        <v>0.16805948779143143</v>
      </c>
      <c r="J2813">
        <v>0.16018041578654493</v>
      </c>
      <c r="K2813">
        <v>0.65549520511179238</v>
      </c>
      <c r="L2813">
        <v>0.76757051287512423</v>
      </c>
      <c r="M2813">
        <v>26.772020953063308</v>
      </c>
      <c r="N2813">
        <v>0.39550192038583082</v>
      </c>
    </row>
    <row r="2814" spans="2:14" x14ac:dyDescent="0.25">
      <c r="B2814">
        <v>1.1499999999999999</v>
      </c>
      <c r="C2814">
        <v>1.1499999999999999</v>
      </c>
      <c r="D2814">
        <v>1.5</v>
      </c>
      <c r="E2814">
        <v>1.5</v>
      </c>
      <c r="F2814">
        <v>7.5250000000000004</v>
      </c>
      <c r="G2814">
        <v>0.44999999999999996</v>
      </c>
      <c r="H2814">
        <v>1000</v>
      </c>
      <c r="I2814">
        <v>1.7697538590387167</v>
      </c>
      <c r="J2814">
        <v>0.2848534432640597</v>
      </c>
      <c r="K2814">
        <v>-0.7152466882745423</v>
      </c>
      <c r="L2814">
        <v>0.36058572192877381</v>
      </c>
      <c r="M2814">
        <v>7.5195428381338072</v>
      </c>
      <c r="N2814">
        <v>0.34828439661437305</v>
      </c>
    </row>
    <row r="2815" spans="2:14" x14ac:dyDescent="0.25">
      <c r="B2815">
        <v>1.1499999999999999</v>
      </c>
      <c r="C2815">
        <v>1.1499999999999999</v>
      </c>
      <c r="D2815">
        <v>1.5</v>
      </c>
      <c r="E2815">
        <v>1.5</v>
      </c>
      <c r="F2815">
        <v>7.5250000000000004</v>
      </c>
      <c r="G2815">
        <v>0.79999999999999993</v>
      </c>
      <c r="H2815">
        <v>1000</v>
      </c>
      <c r="I2815">
        <v>0.43466407194017909</v>
      </c>
      <c r="J2815">
        <v>0.25753299135080426</v>
      </c>
      <c r="K2815">
        <v>-0.21534356463407855</v>
      </c>
      <c r="L2815">
        <v>0.34717509982286715</v>
      </c>
      <c r="M2815">
        <v>7.5068491123041117</v>
      </c>
      <c r="N2815">
        <v>0.34558717015936785</v>
      </c>
    </row>
    <row r="2816" spans="2:14" x14ac:dyDescent="0.25">
      <c r="B2816">
        <v>1.1499999999999999</v>
      </c>
      <c r="C2816">
        <v>1.1499999999999999</v>
      </c>
      <c r="D2816">
        <v>1.5</v>
      </c>
      <c r="E2816">
        <v>1.5</v>
      </c>
      <c r="F2816">
        <v>7.5250000000000004</v>
      </c>
      <c r="G2816">
        <v>1.1499999999999999</v>
      </c>
      <c r="H2816">
        <v>1000</v>
      </c>
      <c r="I2816">
        <v>1.6747974779840895</v>
      </c>
      <c r="J2816">
        <v>0.28373747946908712</v>
      </c>
      <c r="K2816">
        <v>-0.60413338639948089</v>
      </c>
      <c r="L2816">
        <v>0.15184349938042019</v>
      </c>
      <c r="M2816">
        <v>7.1937119274715062</v>
      </c>
      <c r="N2816">
        <v>0.35623009858341381</v>
      </c>
    </row>
    <row r="2817" spans="2:14" x14ac:dyDescent="0.25">
      <c r="B2817">
        <v>1.1499999999999999</v>
      </c>
      <c r="C2817">
        <v>1.1499999999999999</v>
      </c>
      <c r="D2817">
        <v>1.5</v>
      </c>
      <c r="E2817">
        <v>1.5</v>
      </c>
      <c r="F2817">
        <v>7.5250000000000004</v>
      </c>
      <c r="G2817">
        <v>1.5</v>
      </c>
      <c r="H2817">
        <v>1000</v>
      </c>
      <c r="I2817">
        <v>1.4076146250648942</v>
      </c>
      <c r="J2817">
        <v>0.46121637110060709</v>
      </c>
      <c r="K2817">
        <v>-7.2821989590929226E-2</v>
      </c>
      <c r="L2817">
        <v>0.35029385678057756</v>
      </c>
      <c r="M2817">
        <v>7.4098466372067158</v>
      </c>
      <c r="N2817">
        <v>0.30286468224980301</v>
      </c>
    </row>
    <row r="2818" spans="2:14" x14ac:dyDescent="0.25">
      <c r="B2818">
        <v>1.1499999999999999</v>
      </c>
      <c r="C2818">
        <v>1.1499999999999999</v>
      </c>
      <c r="D2818">
        <v>1.5</v>
      </c>
      <c r="E2818">
        <v>1.5</v>
      </c>
      <c r="F2818">
        <v>10</v>
      </c>
      <c r="G2818">
        <v>0.44999999999999996</v>
      </c>
      <c r="H2818">
        <v>1000</v>
      </c>
      <c r="I2818">
        <v>1.7224944573666066</v>
      </c>
      <c r="J2818">
        <v>0.40399310295367019</v>
      </c>
      <c r="K2818">
        <v>-0.48975000472240349</v>
      </c>
      <c r="L2818">
        <v>0.17036002457521604</v>
      </c>
      <c r="M2818">
        <v>10.102698897009686</v>
      </c>
      <c r="N2818">
        <v>0.46559555662990981</v>
      </c>
    </row>
    <row r="2819" spans="2:14" x14ac:dyDescent="0.25">
      <c r="B2819">
        <v>1.1499999999999999</v>
      </c>
      <c r="C2819">
        <v>1.1499999999999999</v>
      </c>
      <c r="D2819">
        <v>1.5</v>
      </c>
      <c r="E2819">
        <v>1.5</v>
      </c>
      <c r="F2819">
        <v>10</v>
      </c>
      <c r="G2819">
        <v>0.79999999999999993</v>
      </c>
      <c r="H2819">
        <v>1000</v>
      </c>
      <c r="I2819">
        <v>1.5482885048811719</v>
      </c>
      <c r="J2819">
        <v>0.53816715369078949</v>
      </c>
      <c r="K2819">
        <v>-9.6277558465582835E-3</v>
      </c>
      <c r="L2819">
        <v>0.32996540493821863</v>
      </c>
      <c r="M2819">
        <v>9.9362379121623583</v>
      </c>
      <c r="N2819">
        <v>0.43553600000255294</v>
      </c>
    </row>
    <row r="2820" spans="2:14" x14ac:dyDescent="0.25">
      <c r="B2820">
        <v>1.1499999999999999</v>
      </c>
      <c r="C2820">
        <v>1.1499999999999999</v>
      </c>
      <c r="D2820">
        <v>1.5</v>
      </c>
      <c r="E2820">
        <v>1.5</v>
      </c>
      <c r="F2820">
        <v>10</v>
      </c>
      <c r="G2820">
        <v>1.1499999999999999</v>
      </c>
      <c r="H2820">
        <v>1000</v>
      </c>
      <c r="I2820">
        <v>1.600641396756761</v>
      </c>
      <c r="J2820">
        <v>0.35730667805082006</v>
      </c>
      <c r="K2820">
        <v>-0.39463982053174973</v>
      </c>
      <c r="L2820">
        <v>0.33635188482700024</v>
      </c>
      <c r="M2820">
        <v>9.7636611248550178</v>
      </c>
      <c r="N2820">
        <v>0.47174600776850995</v>
      </c>
    </row>
    <row r="2821" spans="2:14" x14ac:dyDescent="0.25">
      <c r="B2821">
        <v>1.1499999999999999</v>
      </c>
      <c r="C2821">
        <v>1.1499999999999999</v>
      </c>
      <c r="D2821">
        <v>1.5</v>
      </c>
      <c r="E2821">
        <v>1.5</v>
      </c>
      <c r="F2821">
        <v>10</v>
      </c>
      <c r="G2821">
        <v>1.5</v>
      </c>
      <c r="H2821">
        <v>1000</v>
      </c>
      <c r="I2821">
        <v>1.09997057028941</v>
      </c>
      <c r="J2821">
        <v>0.20678003389209665</v>
      </c>
      <c r="K2821">
        <v>-0.34754226755090112</v>
      </c>
      <c r="L2821">
        <v>0.44092976004913981</v>
      </c>
      <c r="M2821">
        <v>9.6846211339285979</v>
      </c>
      <c r="N2821">
        <v>0.5442361525250019</v>
      </c>
    </row>
    <row r="2822" spans="2:14" x14ac:dyDescent="0.25">
      <c r="B2822">
        <v>1.1499999999999999</v>
      </c>
      <c r="C2822">
        <v>1.5</v>
      </c>
      <c r="D2822">
        <v>0.44999999999999996</v>
      </c>
      <c r="E2822">
        <v>0.44999999999999996</v>
      </c>
      <c r="F2822">
        <v>2.5750000000000002</v>
      </c>
      <c r="G2822">
        <v>0.44999999999999996</v>
      </c>
      <c r="H2822">
        <v>1000</v>
      </c>
      <c r="I2822">
        <v>1.0886076828391591</v>
      </c>
      <c r="J2822">
        <v>1.322077593464241</v>
      </c>
      <c r="K2822">
        <v>-0.15038611634373267</v>
      </c>
      <c r="L2822">
        <v>9.9999999999988987E-5</v>
      </c>
      <c r="M2822">
        <v>3.2687516234885665</v>
      </c>
      <c r="N2822">
        <v>0.20186874121917178</v>
      </c>
    </row>
    <row r="2823" spans="2:14" x14ac:dyDescent="0.25">
      <c r="B2823">
        <v>1.1499999999999999</v>
      </c>
      <c r="C2823">
        <v>1.5</v>
      </c>
      <c r="D2823">
        <v>0.44999999999999996</v>
      </c>
      <c r="E2823">
        <v>0.44999999999999996</v>
      </c>
      <c r="F2823">
        <v>2.5750000000000002</v>
      </c>
      <c r="G2823">
        <v>0.79999999999999993</v>
      </c>
      <c r="H2823">
        <v>1000</v>
      </c>
      <c r="I2823">
        <v>1.0658229262160508</v>
      </c>
      <c r="J2823">
        <v>1.347196417976616</v>
      </c>
      <c r="K2823">
        <v>-5.6571983148730604E-2</v>
      </c>
      <c r="L2823">
        <v>9.9999999999988987E-5</v>
      </c>
      <c r="M2823">
        <v>3.0957541073714321</v>
      </c>
      <c r="N2823">
        <v>0.20360050791836429</v>
      </c>
    </row>
    <row r="2824" spans="2:14" x14ac:dyDescent="0.25">
      <c r="B2824">
        <v>1.1499999999999999</v>
      </c>
      <c r="C2824">
        <v>1.5</v>
      </c>
      <c r="D2824">
        <v>0.44999999999999996</v>
      </c>
      <c r="E2824">
        <v>0.44999999999999996</v>
      </c>
      <c r="F2824">
        <v>2.5750000000000002</v>
      </c>
      <c r="G2824">
        <v>1.1499999999999999</v>
      </c>
      <c r="H2824">
        <v>1000</v>
      </c>
      <c r="I2824">
        <v>1.1317172661219828</v>
      </c>
      <c r="J2824">
        <v>1.3434936184164172</v>
      </c>
      <c r="K2824">
        <v>-9.0020954453454483E-2</v>
      </c>
      <c r="L2824">
        <v>1.000000000000445E-4</v>
      </c>
      <c r="M2824">
        <v>2.8675993318716624</v>
      </c>
      <c r="N2824">
        <v>0.22792027562491457</v>
      </c>
    </row>
    <row r="2825" spans="2:14" x14ac:dyDescent="0.25">
      <c r="B2825">
        <v>1.1499999999999999</v>
      </c>
      <c r="C2825">
        <v>1.5</v>
      </c>
      <c r="D2825">
        <v>0.44999999999999996</v>
      </c>
      <c r="E2825">
        <v>0.44999999999999996</v>
      </c>
      <c r="F2825">
        <v>2.5750000000000002</v>
      </c>
      <c r="G2825">
        <v>1.5</v>
      </c>
      <c r="H2825">
        <v>1000</v>
      </c>
      <c r="I2825">
        <v>1.1174625384381693</v>
      </c>
      <c r="J2825">
        <v>1.3562711434559234</v>
      </c>
      <c r="K2825">
        <v>-4.0588757361260885E-2</v>
      </c>
      <c r="L2825">
        <v>9.9999999999988987E-5</v>
      </c>
      <c r="M2825">
        <v>2.7935092507506751</v>
      </c>
      <c r="N2825">
        <v>0.8758304859821876</v>
      </c>
    </row>
    <row r="2826" spans="2:14" x14ac:dyDescent="0.25">
      <c r="B2826">
        <v>1.1499999999999999</v>
      </c>
      <c r="C2826">
        <v>1.5</v>
      </c>
      <c r="D2826">
        <v>0.44999999999999996</v>
      </c>
      <c r="E2826">
        <v>0.44999999999999996</v>
      </c>
      <c r="F2826">
        <v>5.05</v>
      </c>
      <c r="G2826">
        <v>0.44999999999999996</v>
      </c>
      <c r="H2826">
        <v>1000</v>
      </c>
      <c r="I2826">
        <v>1.0823155973189831</v>
      </c>
      <c r="J2826">
        <v>1.3243105900635082</v>
      </c>
      <c r="K2826">
        <v>-0.13980097386959622</v>
      </c>
      <c r="L2826">
        <v>4.248784043610597E-2</v>
      </c>
      <c r="M2826">
        <v>5.1137023028420439</v>
      </c>
      <c r="N2826">
        <v>0.32038766349327719</v>
      </c>
    </row>
    <row r="2827" spans="2:14" x14ac:dyDescent="0.25">
      <c r="B2827">
        <v>1.1499999999999999</v>
      </c>
      <c r="C2827">
        <v>1.5</v>
      </c>
      <c r="D2827">
        <v>0.44999999999999996</v>
      </c>
      <c r="E2827">
        <v>0.44999999999999996</v>
      </c>
      <c r="F2827">
        <v>5.05</v>
      </c>
      <c r="G2827">
        <v>0.79999999999999993</v>
      </c>
      <c r="H2827">
        <v>1000</v>
      </c>
      <c r="I2827">
        <v>1.0124492396145492</v>
      </c>
      <c r="J2827">
        <v>1.3545106681961914</v>
      </c>
      <c r="K2827">
        <v>-1.3240602632863419E-2</v>
      </c>
      <c r="L2827">
        <v>1.000000000000098E-4</v>
      </c>
      <c r="M2827">
        <v>5.1147527237934902</v>
      </c>
      <c r="N2827">
        <v>0.27200203446396415</v>
      </c>
    </row>
    <row r="2828" spans="2:14" x14ac:dyDescent="0.25">
      <c r="B2828">
        <v>1.1499999999999999</v>
      </c>
      <c r="C2828">
        <v>1.5</v>
      </c>
      <c r="D2828">
        <v>0.44999999999999996</v>
      </c>
      <c r="E2828">
        <v>0.44999999999999996</v>
      </c>
      <c r="F2828">
        <v>5.05</v>
      </c>
      <c r="G2828">
        <v>1.1499999999999999</v>
      </c>
      <c r="H2828">
        <v>1000</v>
      </c>
      <c r="I2828">
        <v>1.0162616299217706</v>
      </c>
      <c r="J2828">
        <v>1.3536729816072863</v>
      </c>
      <c r="K2828">
        <v>-1.8992157883538863E-2</v>
      </c>
      <c r="L2828">
        <v>1.1937253070683327E-2</v>
      </c>
      <c r="M2828">
        <v>5.12697077894319</v>
      </c>
      <c r="N2828">
        <v>0.2451010829218179</v>
      </c>
    </row>
    <row r="2829" spans="2:14" x14ac:dyDescent="0.25">
      <c r="B2829">
        <v>1.1499999999999999</v>
      </c>
      <c r="C2829">
        <v>1.5</v>
      </c>
      <c r="D2829">
        <v>0.44999999999999996</v>
      </c>
      <c r="E2829">
        <v>0.44999999999999996</v>
      </c>
      <c r="F2829">
        <v>5.05</v>
      </c>
      <c r="G2829">
        <v>1.5</v>
      </c>
      <c r="H2829">
        <v>1000</v>
      </c>
      <c r="I2829">
        <v>1.0658956814057661</v>
      </c>
      <c r="J2829">
        <v>1.3261698751947533</v>
      </c>
      <c r="K2829">
        <v>-0.1289347645815388</v>
      </c>
      <c r="L2829">
        <v>9.9999999999988987E-5</v>
      </c>
      <c r="M2829">
        <v>5.1639279913846963</v>
      </c>
      <c r="N2829">
        <v>0.25429747728338659</v>
      </c>
    </row>
    <row r="2830" spans="2:14" x14ac:dyDescent="0.25">
      <c r="B2830">
        <v>1.1499999999999999</v>
      </c>
      <c r="C2830">
        <v>1.5</v>
      </c>
      <c r="D2830">
        <v>0.44999999999999996</v>
      </c>
      <c r="E2830">
        <v>0.44999999999999996</v>
      </c>
      <c r="F2830">
        <v>7.5250000000000004</v>
      </c>
      <c r="G2830">
        <v>0.44999999999999996</v>
      </c>
      <c r="H2830">
        <v>1000</v>
      </c>
      <c r="I2830">
        <v>1.1340202016545426</v>
      </c>
      <c r="J2830">
        <v>1.350206630848467</v>
      </c>
      <c r="K2830">
        <v>-6.7533860101384457E-2</v>
      </c>
      <c r="L2830">
        <v>0.18144160970870579</v>
      </c>
      <c r="M2830">
        <v>7.5533414852157525</v>
      </c>
      <c r="N2830">
        <v>0.28371461910485446</v>
      </c>
    </row>
    <row r="2831" spans="2:14" x14ac:dyDescent="0.25">
      <c r="B2831">
        <v>1.1499999999999999</v>
      </c>
      <c r="C2831">
        <v>1.5</v>
      </c>
      <c r="D2831">
        <v>0.44999999999999996</v>
      </c>
      <c r="E2831">
        <v>0.44999999999999996</v>
      </c>
      <c r="F2831">
        <v>7.5250000000000004</v>
      </c>
      <c r="G2831">
        <v>0.79999999999999993</v>
      </c>
      <c r="H2831">
        <v>1000</v>
      </c>
      <c r="I2831">
        <v>1.0703528797441548</v>
      </c>
      <c r="J2831">
        <v>1.3092925297622304</v>
      </c>
      <c r="K2831">
        <v>-0.19043736843368661</v>
      </c>
      <c r="L2831">
        <v>0.12212863798447836</v>
      </c>
      <c r="M2831">
        <v>7.5578563670157175</v>
      </c>
      <c r="N2831">
        <v>0.25383188990087491</v>
      </c>
    </row>
    <row r="2832" spans="2:14" x14ac:dyDescent="0.25">
      <c r="B2832">
        <v>1.1499999999999999</v>
      </c>
      <c r="C2832">
        <v>1.5</v>
      </c>
      <c r="D2832">
        <v>0.44999999999999996</v>
      </c>
      <c r="E2832">
        <v>0.44999999999999996</v>
      </c>
      <c r="F2832">
        <v>7.5250000000000004</v>
      </c>
      <c r="G2832">
        <v>1.1499999999999999</v>
      </c>
      <c r="H2832">
        <v>1000</v>
      </c>
      <c r="I2832">
        <v>1.019101874797383</v>
      </c>
      <c r="J2832">
        <v>1.356948769685056</v>
      </c>
      <c r="K2832">
        <v>-8.4169932872315972E-3</v>
      </c>
      <c r="L2832">
        <v>0.23732491455281393</v>
      </c>
      <c r="M2832">
        <v>7.5468592511083443</v>
      </c>
      <c r="N2832">
        <v>0.25523062042088135</v>
      </c>
    </row>
    <row r="2833" spans="2:14" x14ac:dyDescent="0.25">
      <c r="B2833">
        <v>1.1499999999999999</v>
      </c>
      <c r="C2833">
        <v>1.5</v>
      </c>
      <c r="D2833">
        <v>0.44999999999999996</v>
      </c>
      <c r="E2833">
        <v>0.44999999999999996</v>
      </c>
      <c r="F2833">
        <v>7.5250000000000004</v>
      </c>
      <c r="G2833">
        <v>1.5</v>
      </c>
      <c r="H2833">
        <v>1000</v>
      </c>
      <c r="I2833">
        <v>1.0571879684385272</v>
      </c>
      <c r="J2833">
        <v>1.3441375197746808</v>
      </c>
      <c r="K2833">
        <v>-6.4608894036422337E-2</v>
      </c>
      <c r="L2833">
        <v>9.9999999999988987E-5</v>
      </c>
      <c r="M2833">
        <v>7.5819527213992934</v>
      </c>
      <c r="N2833">
        <v>0.22406824436888839</v>
      </c>
    </row>
    <row r="2834" spans="2:14" x14ac:dyDescent="0.25">
      <c r="B2834">
        <v>1.1499999999999999</v>
      </c>
      <c r="C2834">
        <v>1.5</v>
      </c>
      <c r="D2834">
        <v>0.44999999999999996</v>
      </c>
      <c r="E2834">
        <v>0.44999999999999996</v>
      </c>
      <c r="F2834">
        <v>10</v>
      </c>
      <c r="G2834">
        <v>0.44999999999999996</v>
      </c>
      <c r="H2834">
        <v>1000</v>
      </c>
      <c r="I2834">
        <v>1.1431842997887551</v>
      </c>
      <c r="J2834">
        <v>1.3575357652351494</v>
      </c>
      <c r="K2834">
        <v>-4.5141505632369183E-2</v>
      </c>
      <c r="L2834">
        <v>0.33005762920309445</v>
      </c>
      <c r="M2834">
        <v>10.014713513328658</v>
      </c>
      <c r="N2834">
        <v>0.29757260998622753</v>
      </c>
    </row>
    <row r="2835" spans="2:14" x14ac:dyDescent="0.25">
      <c r="B2835">
        <v>1.1499999999999999</v>
      </c>
      <c r="C2835">
        <v>1.5</v>
      </c>
      <c r="D2835">
        <v>0.44999999999999996</v>
      </c>
      <c r="E2835">
        <v>0.44999999999999996</v>
      </c>
      <c r="F2835">
        <v>10</v>
      </c>
      <c r="G2835">
        <v>0.79999999999999993</v>
      </c>
      <c r="H2835">
        <v>1000</v>
      </c>
      <c r="I2835">
        <v>1.0808037244446733</v>
      </c>
      <c r="J2835">
        <v>1.314961878370138</v>
      </c>
      <c r="K2835">
        <v>-0.17382989590666231</v>
      </c>
      <c r="L2835">
        <v>0.28052386111583538</v>
      </c>
      <c r="M2835">
        <v>10.018161484104521</v>
      </c>
      <c r="N2835">
        <v>0.25890616321152449</v>
      </c>
    </row>
    <row r="2836" spans="2:14" x14ac:dyDescent="0.25">
      <c r="B2836">
        <v>1.1499999999999999</v>
      </c>
      <c r="C2836">
        <v>1.5</v>
      </c>
      <c r="D2836">
        <v>0.44999999999999996</v>
      </c>
      <c r="E2836">
        <v>0.44999999999999996</v>
      </c>
      <c r="F2836">
        <v>10</v>
      </c>
      <c r="G2836">
        <v>1.1499999999999999</v>
      </c>
      <c r="H2836">
        <v>1000</v>
      </c>
      <c r="I2836">
        <v>1.064417427324108</v>
      </c>
      <c r="J2836">
        <v>1.3471067283259832</v>
      </c>
      <c r="K2836">
        <v>-5.6374640058945436E-2</v>
      </c>
      <c r="L2836">
        <v>0.80010000000000003</v>
      </c>
      <c r="M2836">
        <v>9.9929182713049176</v>
      </c>
      <c r="N2836">
        <v>0.32566488214420231</v>
      </c>
    </row>
    <row r="2837" spans="2:14" x14ac:dyDescent="0.25">
      <c r="B2837">
        <v>1.1499999999999999</v>
      </c>
      <c r="C2837">
        <v>1.5</v>
      </c>
      <c r="D2837">
        <v>0.44999999999999996</v>
      </c>
      <c r="E2837">
        <v>0.44999999999999996</v>
      </c>
      <c r="F2837">
        <v>10</v>
      </c>
      <c r="G2837">
        <v>1.5</v>
      </c>
      <c r="H2837">
        <v>1000</v>
      </c>
      <c r="I2837">
        <v>1.0388395623856588</v>
      </c>
      <c r="J2837">
        <v>1.3420890018863212</v>
      </c>
      <c r="K2837">
        <v>-6.7075890302661284E-2</v>
      </c>
      <c r="L2837">
        <v>1.000000000000445E-4</v>
      </c>
      <c r="M2837">
        <v>10.032247076455977</v>
      </c>
      <c r="N2837">
        <v>0.20084008410731335</v>
      </c>
    </row>
    <row r="2838" spans="2:14" x14ac:dyDescent="0.25">
      <c r="B2838">
        <v>1.1499999999999999</v>
      </c>
      <c r="C2838">
        <v>1.5</v>
      </c>
      <c r="D2838">
        <v>0.44999999999999996</v>
      </c>
      <c r="E2838">
        <v>0.79999999999999993</v>
      </c>
      <c r="F2838">
        <v>2.5750000000000002</v>
      </c>
      <c r="G2838">
        <v>0.44999999999999996</v>
      </c>
      <c r="H2838">
        <v>1000</v>
      </c>
      <c r="I2838">
        <v>1.0852720484052738</v>
      </c>
      <c r="J2838">
        <v>1.3647243931956143</v>
      </c>
      <c r="K2838">
        <v>-6.9819780003882448E-4</v>
      </c>
      <c r="L2838">
        <v>9.9999999999988987E-5</v>
      </c>
      <c r="M2838">
        <v>3.0950213647332472</v>
      </c>
      <c r="N2838">
        <v>0.2132607015128633</v>
      </c>
    </row>
    <row r="2839" spans="2:14" x14ac:dyDescent="0.25">
      <c r="B2839">
        <v>1.1499999999999999</v>
      </c>
      <c r="C2839">
        <v>1.5</v>
      </c>
      <c r="D2839">
        <v>0.44999999999999996</v>
      </c>
      <c r="E2839">
        <v>0.79999999999999993</v>
      </c>
      <c r="F2839">
        <v>2.5750000000000002</v>
      </c>
      <c r="G2839">
        <v>0.79999999999999993</v>
      </c>
      <c r="H2839">
        <v>1000</v>
      </c>
      <c r="I2839">
        <v>1.126004139710054</v>
      </c>
      <c r="J2839">
        <v>1.3499459015355972</v>
      </c>
      <c r="K2839">
        <v>-6.5525297448637665E-2</v>
      </c>
      <c r="L2839">
        <v>9.9999999999988987E-5</v>
      </c>
      <c r="M2839">
        <v>2.9347972078647384</v>
      </c>
      <c r="N2839">
        <v>9.9999999999988987E-5</v>
      </c>
    </row>
    <row r="2840" spans="2:14" x14ac:dyDescent="0.25">
      <c r="B2840">
        <v>1.1499999999999999</v>
      </c>
      <c r="C2840">
        <v>1.5</v>
      </c>
      <c r="D2840">
        <v>0.44999999999999996</v>
      </c>
      <c r="E2840">
        <v>0.79999999999999993</v>
      </c>
      <c r="F2840">
        <v>2.5750000000000002</v>
      </c>
      <c r="G2840">
        <v>1.1499999999999999</v>
      </c>
      <c r="H2840">
        <v>1000</v>
      </c>
      <c r="I2840">
        <v>1.1003605893638098</v>
      </c>
      <c r="J2840">
        <v>1.2938007597875232</v>
      </c>
      <c r="K2840">
        <v>-0.25260303681240259</v>
      </c>
      <c r="L2840">
        <v>1.0000000000010001E-4</v>
      </c>
      <c r="M2840">
        <v>2.9475425060161728</v>
      </c>
      <c r="N2840">
        <v>0.26499389545400853</v>
      </c>
    </row>
    <row r="2841" spans="2:14" x14ac:dyDescent="0.25">
      <c r="B2841">
        <v>1.1499999999999999</v>
      </c>
      <c r="C2841">
        <v>1.5</v>
      </c>
      <c r="D2841">
        <v>0.44999999999999996</v>
      </c>
      <c r="E2841">
        <v>0.79999999999999993</v>
      </c>
      <c r="F2841">
        <v>2.5750000000000002</v>
      </c>
      <c r="G2841">
        <v>1.5</v>
      </c>
      <c r="H2841">
        <v>1000</v>
      </c>
      <c r="I2841">
        <v>1.0992429754659065</v>
      </c>
      <c r="J2841">
        <v>1.3370263124473565</v>
      </c>
      <c r="K2841">
        <v>-0.10163899005060606</v>
      </c>
      <c r="L2841">
        <v>9.9999999999988987E-5</v>
      </c>
      <c r="M2841">
        <v>2.8449303787294724</v>
      </c>
      <c r="N2841">
        <v>1.0810164548928158</v>
      </c>
    </row>
    <row r="2842" spans="2:14" x14ac:dyDescent="0.25">
      <c r="B2842">
        <v>1.1499999999999999</v>
      </c>
      <c r="C2842">
        <v>1.5</v>
      </c>
      <c r="D2842">
        <v>0.44999999999999996</v>
      </c>
      <c r="E2842">
        <v>0.79999999999999993</v>
      </c>
      <c r="F2842">
        <v>5.05</v>
      </c>
      <c r="G2842">
        <v>0.44999999999999996</v>
      </c>
      <c r="H2842">
        <v>1000</v>
      </c>
      <c r="I2842">
        <v>1.051499780319245</v>
      </c>
      <c r="J2842">
        <v>1.3513271507622904</v>
      </c>
      <c r="K2842">
        <v>-3.5876262387060431E-2</v>
      </c>
      <c r="L2842">
        <v>1.9612227492814372E-2</v>
      </c>
      <c r="M2842">
        <v>5.1302046499016294</v>
      </c>
      <c r="N2842">
        <v>0.24451279777290888</v>
      </c>
    </row>
    <row r="2843" spans="2:14" x14ac:dyDescent="0.25">
      <c r="B2843">
        <v>1.1499999999999999</v>
      </c>
      <c r="C2843">
        <v>1.5</v>
      </c>
      <c r="D2843">
        <v>0.44999999999999996</v>
      </c>
      <c r="E2843">
        <v>0.79999999999999993</v>
      </c>
      <c r="F2843">
        <v>5.05</v>
      </c>
      <c r="G2843">
        <v>0.79999999999999993</v>
      </c>
      <c r="H2843">
        <v>1000</v>
      </c>
      <c r="I2843">
        <v>1.0305518381437992</v>
      </c>
      <c r="J2843">
        <v>1.3592598970954679</v>
      </c>
      <c r="K2843">
        <v>-3.1855995378076152E-3</v>
      </c>
      <c r="L2843">
        <v>7.0809874085625947E-3</v>
      </c>
      <c r="M2843">
        <v>5.1491284091951401</v>
      </c>
      <c r="N2843">
        <v>0.24066081488269531</v>
      </c>
    </row>
    <row r="2844" spans="2:14" x14ac:dyDescent="0.25">
      <c r="B2844">
        <v>1.1499999999999999</v>
      </c>
      <c r="C2844">
        <v>1.5</v>
      </c>
      <c r="D2844">
        <v>0.44999999999999996</v>
      </c>
      <c r="E2844">
        <v>0.79999999999999993</v>
      </c>
      <c r="F2844">
        <v>5.05</v>
      </c>
      <c r="G2844">
        <v>1.1499999999999999</v>
      </c>
      <c r="H2844">
        <v>1000</v>
      </c>
      <c r="I2844">
        <v>1.1080501387408384</v>
      </c>
      <c r="J2844">
        <v>1.3505585183397413</v>
      </c>
      <c r="K2844">
        <v>-5.7397848595785506E-2</v>
      </c>
      <c r="L2844">
        <v>9.9999999999988987E-5</v>
      </c>
      <c r="M2844">
        <v>5.1806523213713591</v>
      </c>
      <c r="N2844">
        <v>0.23535373847598395</v>
      </c>
    </row>
    <row r="2845" spans="2:14" x14ac:dyDescent="0.25">
      <c r="B2845">
        <v>1.1499999999999999</v>
      </c>
      <c r="C2845">
        <v>1.5</v>
      </c>
      <c r="D2845">
        <v>0.44999999999999996</v>
      </c>
      <c r="E2845">
        <v>0.79999999999999993</v>
      </c>
      <c r="F2845">
        <v>5.05</v>
      </c>
      <c r="G2845">
        <v>1.5</v>
      </c>
      <c r="H2845">
        <v>1000</v>
      </c>
      <c r="I2845">
        <v>1.092454030116814</v>
      </c>
      <c r="J2845">
        <v>1.3608211173332412</v>
      </c>
      <c r="K2845">
        <v>-1.6994514100484553E-2</v>
      </c>
      <c r="L2845">
        <v>9.9999999999988987E-5</v>
      </c>
      <c r="M2845">
        <v>5.1670071608061381</v>
      </c>
      <c r="N2845">
        <v>0.88756823375480076</v>
      </c>
    </row>
    <row r="2846" spans="2:14" x14ac:dyDescent="0.25">
      <c r="B2846">
        <v>1.1499999999999999</v>
      </c>
      <c r="C2846">
        <v>1.5</v>
      </c>
      <c r="D2846">
        <v>0.44999999999999996</v>
      </c>
      <c r="E2846">
        <v>0.79999999999999993</v>
      </c>
      <c r="F2846">
        <v>7.5250000000000004</v>
      </c>
      <c r="G2846">
        <v>0.44999999999999996</v>
      </c>
      <c r="H2846">
        <v>1000</v>
      </c>
      <c r="I2846">
        <v>1.0933423483755444</v>
      </c>
      <c r="J2846">
        <v>1.3497610973815466</v>
      </c>
      <c r="K2846">
        <v>-5.5422845574334578E-2</v>
      </c>
      <c r="L2846">
        <v>0.1840794755918487</v>
      </c>
      <c r="M2846">
        <v>7.3837093126593478</v>
      </c>
      <c r="N2846">
        <v>0.34059156294023185</v>
      </c>
    </row>
    <row r="2847" spans="2:14" x14ac:dyDescent="0.25">
      <c r="B2847">
        <v>1.1499999999999999</v>
      </c>
      <c r="C2847">
        <v>1.5</v>
      </c>
      <c r="D2847">
        <v>0.44999999999999996</v>
      </c>
      <c r="E2847">
        <v>0.79999999999999993</v>
      </c>
      <c r="F2847">
        <v>7.5250000000000004</v>
      </c>
      <c r="G2847">
        <v>0.79999999999999993</v>
      </c>
      <c r="H2847">
        <v>1000</v>
      </c>
      <c r="I2847">
        <v>1.1021161496046419</v>
      </c>
      <c r="J2847">
        <v>1.3616335262304735</v>
      </c>
      <c r="K2847">
        <v>-1.7227146148039191E-2</v>
      </c>
      <c r="L2847">
        <v>0.31894627730807529</v>
      </c>
      <c r="M2847">
        <v>7.2906070665668512</v>
      </c>
      <c r="N2847">
        <v>0.34241135783349858</v>
      </c>
    </row>
    <row r="2848" spans="2:14" x14ac:dyDescent="0.25">
      <c r="B2848">
        <v>1.1499999999999999</v>
      </c>
      <c r="C2848">
        <v>1.5</v>
      </c>
      <c r="D2848">
        <v>0.44999999999999996</v>
      </c>
      <c r="E2848">
        <v>0.79999999999999993</v>
      </c>
      <c r="F2848">
        <v>7.5250000000000004</v>
      </c>
      <c r="G2848">
        <v>1.1499999999999999</v>
      </c>
      <c r="H2848">
        <v>1000</v>
      </c>
      <c r="I2848">
        <v>1.1041612763467625</v>
      </c>
      <c r="J2848">
        <v>1.3653550835117767</v>
      </c>
      <c r="K2848">
        <v>-4.7652743916922202E-3</v>
      </c>
      <c r="L2848">
        <v>9.9999999999988987E-5</v>
      </c>
      <c r="M2848">
        <v>7.5934672866036035</v>
      </c>
      <c r="N2848">
        <v>0.2055256819936061</v>
      </c>
    </row>
    <row r="2849" spans="2:14" x14ac:dyDescent="0.25">
      <c r="B2849">
        <v>1.1499999999999999</v>
      </c>
      <c r="C2849">
        <v>1.5</v>
      </c>
      <c r="D2849">
        <v>0.44999999999999996</v>
      </c>
      <c r="E2849">
        <v>0.79999999999999993</v>
      </c>
      <c r="F2849">
        <v>7.5250000000000004</v>
      </c>
      <c r="G2849">
        <v>1.5</v>
      </c>
      <c r="H2849">
        <v>1000</v>
      </c>
      <c r="I2849">
        <v>1.0173718218716015</v>
      </c>
      <c r="J2849">
        <v>1.3141431250184001</v>
      </c>
      <c r="K2849">
        <v>-0.15642590374712251</v>
      </c>
      <c r="L2849">
        <v>9.9999999999988987E-5</v>
      </c>
      <c r="M2849">
        <v>7.6142404331013713</v>
      </c>
      <c r="N2849">
        <v>0.26357751973797061</v>
      </c>
    </row>
    <row r="2850" spans="2:14" x14ac:dyDescent="0.25">
      <c r="B2850">
        <v>1.1499999999999999</v>
      </c>
      <c r="C2850">
        <v>1.5</v>
      </c>
      <c r="D2850">
        <v>0.44999999999999996</v>
      </c>
      <c r="E2850">
        <v>0.79999999999999993</v>
      </c>
      <c r="F2850">
        <v>10</v>
      </c>
      <c r="G2850">
        <v>0.44999999999999996</v>
      </c>
      <c r="H2850">
        <v>1000</v>
      </c>
      <c r="I2850">
        <v>1.1232518937616351</v>
      </c>
      <c r="J2850">
        <v>1.3412739606553308</v>
      </c>
      <c r="K2850">
        <v>-9.5105262894936093E-2</v>
      </c>
      <c r="L2850">
        <v>0.25106911723657932</v>
      </c>
      <c r="M2850">
        <v>10.029585552745717</v>
      </c>
      <c r="N2850">
        <v>0.34917783775147326</v>
      </c>
    </row>
    <row r="2851" spans="2:14" x14ac:dyDescent="0.25">
      <c r="B2851">
        <v>1.1499999999999999</v>
      </c>
      <c r="C2851">
        <v>1.5</v>
      </c>
      <c r="D2851">
        <v>0.44999999999999996</v>
      </c>
      <c r="E2851">
        <v>0.79999999999999993</v>
      </c>
      <c r="F2851">
        <v>10</v>
      </c>
      <c r="G2851">
        <v>0.79999999999999993</v>
      </c>
      <c r="H2851">
        <v>1000</v>
      </c>
      <c r="I2851">
        <v>1.1086183049975775</v>
      </c>
      <c r="J2851">
        <v>1.3433973786580768</v>
      </c>
      <c r="K2851">
        <v>-8.2514413222831706E-2</v>
      </c>
      <c r="L2851">
        <v>0.80010000000000003</v>
      </c>
      <c r="M2851">
        <v>10.006697098094616</v>
      </c>
      <c r="N2851">
        <v>0.20317467385426341</v>
      </c>
    </row>
    <row r="2852" spans="2:14" x14ac:dyDescent="0.25">
      <c r="B2852">
        <v>1.1499999999999999</v>
      </c>
      <c r="C2852">
        <v>1.5</v>
      </c>
      <c r="D2852">
        <v>0.44999999999999996</v>
      </c>
      <c r="E2852">
        <v>0.79999999999999993</v>
      </c>
      <c r="F2852">
        <v>10</v>
      </c>
      <c r="G2852">
        <v>1.1499999999999999</v>
      </c>
      <c r="H2852">
        <v>1000</v>
      </c>
      <c r="I2852">
        <v>1.0751286525317731</v>
      </c>
      <c r="J2852">
        <v>1.3439575125860124</v>
      </c>
      <c r="K2852">
        <v>-7.0177868094577878E-2</v>
      </c>
      <c r="L2852">
        <v>0.1792997340443851</v>
      </c>
      <c r="M2852">
        <v>10.037228925902179</v>
      </c>
      <c r="N2852">
        <v>7.7644641673031867E-2</v>
      </c>
    </row>
    <row r="2853" spans="2:14" x14ac:dyDescent="0.25">
      <c r="B2853">
        <v>1.1499999999999999</v>
      </c>
      <c r="C2853">
        <v>1.5</v>
      </c>
      <c r="D2853">
        <v>0.44999999999999996</v>
      </c>
      <c r="E2853">
        <v>0.79999999999999993</v>
      </c>
      <c r="F2853">
        <v>10</v>
      </c>
      <c r="G2853">
        <v>1.5</v>
      </c>
      <c r="H2853">
        <v>1000</v>
      </c>
      <c r="I2853">
        <v>1.0088254706796753</v>
      </c>
      <c r="J2853">
        <v>1.3277615375844631</v>
      </c>
      <c r="K2853">
        <v>-0.10799036693855568</v>
      </c>
      <c r="L2853">
        <v>9.9999999999988987E-5</v>
      </c>
      <c r="M2853">
        <v>10.055400456564447</v>
      </c>
      <c r="N2853">
        <v>0.23321394686328856</v>
      </c>
    </row>
    <row r="2854" spans="2:14" x14ac:dyDescent="0.25">
      <c r="B2854">
        <v>1.1499999999999999</v>
      </c>
      <c r="C2854">
        <v>1.5</v>
      </c>
      <c r="D2854">
        <v>0.44999999999999996</v>
      </c>
      <c r="E2854">
        <v>1.1499999999999999</v>
      </c>
      <c r="F2854">
        <v>2.5750000000000002</v>
      </c>
      <c r="G2854">
        <v>0.44999999999999996</v>
      </c>
      <c r="H2854">
        <v>1000</v>
      </c>
      <c r="I2854">
        <v>1.0492765700744964</v>
      </c>
      <c r="J2854">
        <v>1.3592750399895228</v>
      </c>
      <c r="K2854">
        <v>-9.3678110628231115E-3</v>
      </c>
      <c r="L2854">
        <v>9.9999999999988987E-5</v>
      </c>
      <c r="M2854">
        <v>3.0665011875336665</v>
      </c>
      <c r="N2854">
        <v>0.21639376290752579</v>
      </c>
    </row>
    <row r="2855" spans="2:14" x14ac:dyDescent="0.25">
      <c r="B2855">
        <v>1.1499999999999999</v>
      </c>
      <c r="C2855">
        <v>1.5</v>
      </c>
      <c r="D2855">
        <v>0.44999999999999996</v>
      </c>
      <c r="E2855">
        <v>1.1499999999999999</v>
      </c>
      <c r="F2855">
        <v>2.5750000000000002</v>
      </c>
      <c r="G2855">
        <v>0.79999999999999993</v>
      </c>
      <c r="H2855">
        <v>1000</v>
      </c>
      <c r="I2855">
        <v>1.0742946183725957</v>
      </c>
      <c r="J2855">
        <v>1.3315873316247122</v>
      </c>
      <c r="K2855">
        <v>-0.112712571877152</v>
      </c>
      <c r="L2855">
        <v>9.9999999999988987E-5</v>
      </c>
      <c r="M2855">
        <v>2.9651910131359043</v>
      </c>
      <c r="N2855">
        <v>0.23003934022569017</v>
      </c>
    </row>
    <row r="2856" spans="2:14" x14ac:dyDescent="0.25">
      <c r="B2856">
        <v>1.1499999999999999</v>
      </c>
      <c r="C2856">
        <v>1.5</v>
      </c>
      <c r="D2856">
        <v>0.44999999999999996</v>
      </c>
      <c r="E2856">
        <v>1.1499999999999999</v>
      </c>
      <c r="F2856">
        <v>2.5750000000000002</v>
      </c>
      <c r="G2856">
        <v>1.1499999999999999</v>
      </c>
      <c r="H2856">
        <v>1000</v>
      </c>
      <c r="I2856">
        <v>1.0838067544111254</v>
      </c>
      <c r="J2856">
        <v>1.3403140415539143</v>
      </c>
      <c r="K2856">
        <v>-8.5366643433206213E-2</v>
      </c>
      <c r="L2856">
        <v>9.9999999999988987E-5</v>
      </c>
      <c r="M2856">
        <v>2.9019631300323994</v>
      </c>
      <c r="N2856">
        <v>0.91321882547030842</v>
      </c>
    </row>
    <row r="2857" spans="2:14" x14ac:dyDescent="0.25">
      <c r="B2857">
        <v>1.1499999999999999</v>
      </c>
      <c r="C2857">
        <v>1.5</v>
      </c>
      <c r="D2857">
        <v>0.44999999999999996</v>
      </c>
      <c r="E2857">
        <v>1.1499999999999999</v>
      </c>
      <c r="F2857">
        <v>2.5750000000000002</v>
      </c>
      <c r="G2857">
        <v>1.5</v>
      </c>
      <c r="H2857">
        <v>1000</v>
      </c>
      <c r="I2857">
        <v>1.0670571152052855</v>
      </c>
      <c r="J2857">
        <v>1.3221910393009608</v>
      </c>
      <c r="K2857">
        <v>-0.14306801627862364</v>
      </c>
      <c r="L2857">
        <v>9.9999999999988987E-5</v>
      </c>
      <c r="M2857">
        <v>2.8903752295260663</v>
      </c>
      <c r="N2857">
        <v>1.3562730300926513</v>
      </c>
    </row>
    <row r="2858" spans="2:14" x14ac:dyDescent="0.25">
      <c r="B2858">
        <v>1.1499999999999999</v>
      </c>
      <c r="C2858">
        <v>1.5</v>
      </c>
      <c r="D2858">
        <v>0.44999999999999996</v>
      </c>
      <c r="E2858">
        <v>1.1499999999999999</v>
      </c>
      <c r="F2858">
        <v>5.05</v>
      </c>
      <c r="G2858">
        <v>0.44999999999999996</v>
      </c>
      <c r="H2858">
        <v>1000</v>
      </c>
      <c r="I2858">
        <v>1.0122707037559295</v>
      </c>
      <c r="J2858">
        <v>1.3488004629524628</v>
      </c>
      <c r="K2858">
        <v>-3.3285604107902655E-2</v>
      </c>
      <c r="L2858">
        <v>9.9924744709877309E-3</v>
      </c>
      <c r="M2858">
        <v>5.166331623953365</v>
      </c>
      <c r="N2858">
        <v>0.23927322677274679</v>
      </c>
    </row>
    <row r="2859" spans="2:14" x14ac:dyDescent="0.25">
      <c r="B2859">
        <v>1.1499999999999999</v>
      </c>
      <c r="C2859">
        <v>1.5</v>
      </c>
      <c r="D2859">
        <v>0.44999999999999996</v>
      </c>
      <c r="E2859">
        <v>1.1499999999999999</v>
      </c>
      <c r="F2859">
        <v>5.05</v>
      </c>
      <c r="G2859">
        <v>0.79999999999999993</v>
      </c>
      <c r="H2859">
        <v>1000</v>
      </c>
      <c r="I2859">
        <v>1.1125875788831656</v>
      </c>
      <c r="J2859">
        <v>1.3674073751943627</v>
      </c>
      <c r="K2859">
        <v>-2.4779281980519263E-4</v>
      </c>
      <c r="L2859">
        <v>9.9999999999988987E-5</v>
      </c>
      <c r="M2859">
        <v>5.1990066260011156</v>
      </c>
      <c r="N2859">
        <v>0.21454786882560872</v>
      </c>
    </row>
    <row r="2860" spans="2:14" x14ac:dyDescent="0.25">
      <c r="B2860">
        <v>1.1499999999999999</v>
      </c>
      <c r="C2860">
        <v>1.5</v>
      </c>
      <c r="D2860">
        <v>0.44999999999999996</v>
      </c>
      <c r="E2860">
        <v>1.1499999999999999</v>
      </c>
      <c r="F2860">
        <v>5.05</v>
      </c>
      <c r="G2860">
        <v>1.1499999999999999</v>
      </c>
      <c r="H2860">
        <v>1000</v>
      </c>
      <c r="I2860">
        <v>1.0621094699115421</v>
      </c>
      <c r="J2860">
        <v>1.2934966622161184</v>
      </c>
      <c r="K2860">
        <v>-0.24112779008031526</v>
      </c>
      <c r="L2860">
        <v>9.9999999999988987E-5</v>
      </c>
      <c r="M2860">
        <v>5.2336927739585626</v>
      </c>
      <c r="N2860">
        <v>0.28495193497235349</v>
      </c>
    </row>
    <row r="2861" spans="2:14" x14ac:dyDescent="0.25">
      <c r="B2861">
        <v>1.1499999999999999</v>
      </c>
      <c r="C2861">
        <v>1.5</v>
      </c>
      <c r="D2861">
        <v>0.44999999999999996</v>
      </c>
      <c r="E2861">
        <v>1.1499999999999999</v>
      </c>
      <c r="F2861">
        <v>5.05</v>
      </c>
      <c r="G2861">
        <v>1.5</v>
      </c>
      <c r="H2861">
        <v>1000</v>
      </c>
      <c r="I2861">
        <v>1.0583164406610335</v>
      </c>
      <c r="J2861">
        <v>1.3199937613729213</v>
      </c>
      <c r="K2861">
        <v>-0.14803303455716707</v>
      </c>
      <c r="L2861">
        <v>9.9999999999988987E-5</v>
      </c>
      <c r="M2861">
        <v>5.2098888043432474</v>
      </c>
      <c r="N2861">
        <v>1.0503418731121834</v>
      </c>
    </row>
    <row r="2862" spans="2:14" x14ac:dyDescent="0.25">
      <c r="B2862">
        <v>1.1499999999999999</v>
      </c>
      <c r="C2862">
        <v>1.5</v>
      </c>
      <c r="D2862">
        <v>0.44999999999999996</v>
      </c>
      <c r="E2862">
        <v>1.1499999999999999</v>
      </c>
      <c r="F2862">
        <v>7.5250000000000004</v>
      </c>
      <c r="G2862">
        <v>0.44999999999999996</v>
      </c>
      <c r="H2862">
        <v>1000</v>
      </c>
      <c r="I2862">
        <v>1.0885154118508105</v>
      </c>
      <c r="J2862">
        <v>1.3243651966409045</v>
      </c>
      <c r="K2862">
        <v>-0.14260724278275477</v>
      </c>
      <c r="L2862">
        <v>6.4602866238616011E-2</v>
      </c>
      <c r="M2862">
        <v>7.596381647134959</v>
      </c>
      <c r="N2862">
        <v>0.44298325880038292</v>
      </c>
    </row>
    <row r="2863" spans="2:14" x14ac:dyDescent="0.25">
      <c r="B2863">
        <v>1.1499999999999999</v>
      </c>
      <c r="C2863">
        <v>1.5</v>
      </c>
      <c r="D2863">
        <v>0.44999999999999996</v>
      </c>
      <c r="E2863">
        <v>1.1499999999999999</v>
      </c>
      <c r="F2863">
        <v>7.5250000000000004</v>
      </c>
      <c r="G2863">
        <v>0.79999999999999993</v>
      </c>
      <c r="H2863">
        <v>1000</v>
      </c>
      <c r="I2863">
        <v>1.1072935367772034</v>
      </c>
      <c r="J2863">
        <v>1.3517899470988928</v>
      </c>
      <c r="K2863">
        <v>-5.2868431967990903E-2</v>
      </c>
      <c r="L2863">
        <v>9.9999999999988987E-5</v>
      </c>
      <c r="M2863">
        <v>7.6141395055725294</v>
      </c>
      <c r="N2863">
        <v>9.9999999999988987E-5</v>
      </c>
    </row>
    <row r="2864" spans="2:14" x14ac:dyDescent="0.25">
      <c r="B2864">
        <v>1.1499999999999999</v>
      </c>
      <c r="C2864">
        <v>1.5</v>
      </c>
      <c r="D2864">
        <v>0.44999999999999996</v>
      </c>
      <c r="E2864">
        <v>1.1499999999999999</v>
      </c>
      <c r="F2864">
        <v>7.5250000000000004</v>
      </c>
      <c r="G2864">
        <v>1.1499999999999999</v>
      </c>
      <c r="H2864">
        <v>1000</v>
      </c>
      <c r="I2864">
        <v>1.0703618706097746</v>
      </c>
      <c r="J2864">
        <v>1.3151796452991154</v>
      </c>
      <c r="K2864">
        <v>-0.16840874494338159</v>
      </c>
      <c r="L2864">
        <v>9.9999999999988987E-5</v>
      </c>
      <c r="M2864">
        <v>7.6322209144383786</v>
      </c>
      <c r="N2864">
        <v>0.26638200484651309</v>
      </c>
    </row>
    <row r="2865" spans="2:14" x14ac:dyDescent="0.25">
      <c r="B2865">
        <v>1.1499999999999999</v>
      </c>
      <c r="C2865">
        <v>1.5</v>
      </c>
      <c r="D2865">
        <v>0.44999999999999996</v>
      </c>
      <c r="E2865">
        <v>1.1499999999999999</v>
      </c>
      <c r="F2865">
        <v>7.5250000000000004</v>
      </c>
      <c r="G2865">
        <v>1.5</v>
      </c>
      <c r="H2865">
        <v>1000</v>
      </c>
      <c r="I2865">
        <v>1.0623174148941692</v>
      </c>
      <c r="J2865">
        <v>1.3395598763082095</v>
      </c>
      <c r="K2865">
        <v>-8.1673759456443784E-2</v>
      </c>
      <c r="L2865">
        <v>9.9999999999988987E-5</v>
      </c>
      <c r="M2865">
        <v>7.6241103689581298</v>
      </c>
      <c r="N2865">
        <v>0.98417679830223015</v>
      </c>
    </row>
    <row r="2866" spans="2:14" x14ac:dyDescent="0.25">
      <c r="B2866">
        <v>1.1499999999999999</v>
      </c>
      <c r="C2866">
        <v>1.5</v>
      </c>
      <c r="D2866">
        <v>0.44999999999999996</v>
      </c>
      <c r="E2866">
        <v>1.1499999999999999</v>
      </c>
      <c r="F2866">
        <v>10</v>
      </c>
      <c r="G2866">
        <v>0.44999999999999996</v>
      </c>
      <c r="H2866">
        <v>1000</v>
      </c>
      <c r="I2866">
        <v>1.0970189537791666</v>
      </c>
      <c r="J2866">
        <v>1.3276192979862309</v>
      </c>
      <c r="K2866">
        <v>-0.13401526844221634</v>
      </c>
      <c r="L2866">
        <v>0.1874255863078329</v>
      </c>
      <c r="M2866">
        <v>10.047105076802062</v>
      </c>
      <c r="N2866">
        <v>0.43413496105423849</v>
      </c>
    </row>
    <row r="2867" spans="2:14" x14ac:dyDescent="0.25">
      <c r="B2867">
        <v>1.1499999999999999</v>
      </c>
      <c r="C2867">
        <v>1.5</v>
      </c>
      <c r="D2867">
        <v>0.44999999999999996</v>
      </c>
      <c r="E2867">
        <v>1.1499999999999999</v>
      </c>
      <c r="F2867">
        <v>10</v>
      </c>
      <c r="G2867">
        <v>0.79999999999999993</v>
      </c>
      <c r="H2867">
        <v>1000</v>
      </c>
      <c r="I2867">
        <v>1.1087586618419711</v>
      </c>
      <c r="J2867">
        <v>1.3561771055794314</v>
      </c>
      <c r="K2867">
        <v>-3.8077375671575209E-2</v>
      </c>
      <c r="L2867">
        <v>9.9999999999988987E-5</v>
      </c>
      <c r="M2867">
        <v>10.053996856467547</v>
      </c>
      <c r="N2867">
        <v>0.13131013707496864</v>
      </c>
    </row>
    <row r="2868" spans="2:14" x14ac:dyDescent="0.25">
      <c r="B2868">
        <v>1.1499999999999999</v>
      </c>
      <c r="C2868">
        <v>1.5</v>
      </c>
      <c r="D2868">
        <v>0.44999999999999996</v>
      </c>
      <c r="E2868">
        <v>1.1499999999999999</v>
      </c>
      <c r="F2868">
        <v>10</v>
      </c>
      <c r="G2868">
        <v>1.1499999999999999</v>
      </c>
      <c r="H2868">
        <v>1000</v>
      </c>
      <c r="I2868">
        <v>1.0689473287894944</v>
      </c>
      <c r="J2868">
        <v>1.3248974399690241</v>
      </c>
      <c r="K2868">
        <v>-0.13426561504202722</v>
      </c>
      <c r="L2868">
        <v>9.9999999999988987E-5</v>
      </c>
      <c r="M2868">
        <v>10.071632298340685</v>
      </c>
      <c r="N2868">
        <v>0.24806689502381229</v>
      </c>
    </row>
    <row r="2869" spans="2:14" x14ac:dyDescent="0.25">
      <c r="B2869">
        <v>1.1499999999999999</v>
      </c>
      <c r="C2869">
        <v>1.5</v>
      </c>
      <c r="D2869">
        <v>0.44999999999999996</v>
      </c>
      <c r="E2869">
        <v>1.1499999999999999</v>
      </c>
      <c r="F2869">
        <v>10</v>
      </c>
      <c r="G2869">
        <v>1.5</v>
      </c>
      <c r="H2869">
        <v>1000</v>
      </c>
      <c r="I2869">
        <v>1.0602857824953664</v>
      </c>
      <c r="J2869">
        <v>1.3480079746869658</v>
      </c>
      <c r="K2869">
        <v>-5.2238577326010671E-2</v>
      </c>
      <c r="L2869">
        <v>9.9999999999988987E-5</v>
      </c>
      <c r="M2869">
        <v>10.06986354819559</v>
      </c>
      <c r="N2869">
        <v>0.92031579986396783</v>
      </c>
    </row>
    <row r="2870" spans="2:14" x14ac:dyDescent="0.25">
      <c r="B2870">
        <v>1.1499999999999999</v>
      </c>
      <c r="C2870">
        <v>1.5</v>
      </c>
      <c r="D2870">
        <v>0.44999999999999996</v>
      </c>
      <c r="E2870">
        <v>1.5</v>
      </c>
      <c r="F2870">
        <v>2.5750000000000002</v>
      </c>
      <c r="G2870">
        <v>0.44999999999999996</v>
      </c>
      <c r="H2870">
        <v>1000</v>
      </c>
      <c r="I2870">
        <v>1.174349756700106</v>
      </c>
      <c r="J2870">
        <v>1.3663507439246345</v>
      </c>
      <c r="K2870">
        <v>-2.5941166793655102E-2</v>
      </c>
      <c r="L2870">
        <v>9.9999999999988987E-5</v>
      </c>
      <c r="M2870">
        <v>2.8343133406282028</v>
      </c>
      <c r="N2870">
        <v>0.85464037551916561</v>
      </c>
    </row>
    <row r="2871" spans="2:14" x14ac:dyDescent="0.25">
      <c r="B2871">
        <v>1.1499999999999999</v>
      </c>
      <c r="C2871">
        <v>1.5</v>
      </c>
      <c r="D2871">
        <v>0.44999999999999996</v>
      </c>
      <c r="E2871">
        <v>1.5</v>
      </c>
      <c r="F2871">
        <v>2.5750000000000002</v>
      </c>
      <c r="G2871">
        <v>0.79999999999999993</v>
      </c>
      <c r="H2871">
        <v>1000</v>
      </c>
      <c r="I2871">
        <v>1.1004026350205875</v>
      </c>
      <c r="J2871">
        <v>1.365553716789154</v>
      </c>
      <c r="K2871">
        <v>-6.5178637155880043E-3</v>
      </c>
      <c r="L2871">
        <v>9.9999999999988987E-5</v>
      </c>
      <c r="M2871">
        <v>2.8843016949632938</v>
      </c>
      <c r="N2871">
        <v>1.0472192424998497</v>
      </c>
    </row>
    <row r="2872" spans="2:14" x14ac:dyDescent="0.25">
      <c r="B2872">
        <v>1.1499999999999999</v>
      </c>
      <c r="C2872">
        <v>1.5</v>
      </c>
      <c r="D2872">
        <v>0.44999999999999996</v>
      </c>
      <c r="E2872">
        <v>1.5</v>
      </c>
      <c r="F2872">
        <v>2.5750000000000002</v>
      </c>
      <c r="G2872">
        <v>1.1499999999999999</v>
      </c>
      <c r="H2872">
        <v>1000</v>
      </c>
      <c r="I2872">
        <v>1.0548785811204957</v>
      </c>
      <c r="J2872">
        <v>1.3539297448506864</v>
      </c>
      <c r="K2872">
        <v>-3.200130495645831E-2</v>
      </c>
      <c r="L2872">
        <v>9.9999999999988987E-5</v>
      </c>
      <c r="M2872">
        <v>2.904005417707836</v>
      </c>
      <c r="N2872">
        <v>1.3668960777674481</v>
      </c>
    </row>
    <row r="2873" spans="2:14" x14ac:dyDescent="0.25">
      <c r="B2873">
        <v>1.1499999999999999</v>
      </c>
      <c r="C2873">
        <v>1.5</v>
      </c>
      <c r="D2873">
        <v>0.44999999999999996</v>
      </c>
      <c r="E2873">
        <v>1.5</v>
      </c>
      <c r="F2873">
        <v>2.5750000000000002</v>
      </c>
      <c r="G2873">
        <v>1.5</v>
      </c>
      <c r="H2873">
        <v>1000</v>
      </c>
      <c r="I2873">
        <v>1.0424387037124012</v>
      </c>
      <c r="J2873">
        <v>1.3451758339161473</v>
      </c>
      <c r="K2873">
        <v>-5.7630139220597398E-2</v>
      </c>
      <c r="L2873">
        <v>9.9999999999988987E-5</v>
      </c>
      <c r="M2873">
        <v>2.9017262761256406</v>
      </c>
      <c r="N2873">
        <v>1.773813654281331</v>
      </c>
    </row>
    <row r="2874" spans="2:14" x14ac:dyDescent="0.25">
      <c r="B2874">
        <v>1.1499999999999999</v>
      </c>
      <c r="C2874">
        <v>1.5</v>
      </c>
      <c r="D2874">
        <v>0.44999999999999996</v>
      </c>
      <c r="E2874">
        <v>1.5</v>
      </c>
      <c r="F2874">
        <v>5.05</v>
      </c>
      <c r="G2874">
        <v>0.44999999999999996</v>
      </c>
      <c r="H2874">
        <v>1000</v>
      </c>
      <c r="I2874">
        <v>1.0774131481061033</v>
      </c>
      <c r="J2874">
        <v>1.3643054926336338</v>
      </c>
      <c r="K2874">
        <v>-1.6619395896628197E-3</v>
      </c>
      <c r="L2874">
        <v>9.9999999999988987E-5</v>
      </c>
      <c r="M2874">
        <v>5.2177528550995014</v>
      </c>
      <c r="N2874">
        <v>2.4267097727621256E-2</v>
      </c>
    </row>
    <row r="2875" spans="2:14" x14ac:dyDescent="0.25">
      <c r="B2875">
        <v>1.1499999999999999</v>
      </c>
      <c r="C2875">
        <v>1.5</v>
      </c>
      <c r="D2875">
        <v>0.44999999999999996</v>
      </c>
      <c r="E2875">
        <v>1.5</v>
      </c>
      <c r="F2875">
        <v>5.05</v>
      </c>
      <c r="G2875">
        <v>0.79999999999999993</v>
      </c>
      <c r="H2875">
        <v>1000</v>
      </c>
      <c r="I2875">
        <v>1.0250025892698342</v>
      </c>
      <c r="J2875">
        <v>1.3246919534303649</v>
      </c>
      <c r="K2875">
        <v>-0.12243136077310696</v>
      </c>
      <c r="L2875">
        <v>1.0000000000021103E-4</v>
      </c>
      <c r="M2875">
        <v>5.2470184935080972</v>
      </c>
      <c r="N2875">
        <v>0.25143340114718371</v>
      </c>
    </row>
    <row r="2876" spans="2:14" x14ac:dyDescent="0.25">
      <c r="B2876">
        <v>1.1499999999999999</v>
      </c>
      <c r="C2876">
        <v>1.5</v>
      </c>
      <c r="D2876">
        <v>0.44999999999999996</v>
      </c>
      <c r="E2876">
        <v>1.5</v>
      </c>
      <c r="F2876">
        <v>5.05</v>
      </c>
      <c r="G2876">
        <v>1.1499999999999999</v>
      </c>
      <c r="H2876">
        <v>1000</v>
      </c>
      <c r="I2876">
        <v>1.0441355279596656</v>
      </c>
      <c r="J2876">
        <v>1.3335001150325474</v>
      </c>
      <c r="K2876">
        <v>-9.746291868514867E-2</v>
      </c>
      <c r="L2876">
        <v>9.9999999999988987E-5</v>
      </c>
      <c r="M2876">
        <v>5.2333062049617896</v>
      </c>
      <c r="N2876">
        <v>0.98642346265083702</v>
      </c>
    </row>
    <row r="2877" spans="2:14" x14ac:dyDescent="0.25">
      <c r="B2877">
        <v>1.1499999999999999</v>
      </c>
      <c r="C2877">
        <v>1.5</v>
      </c>
      <c r="D2877">
        <v>0.44999999999999996</v>
      </c>
      <c r="E2877">
        <v>1.5</v>
      </c>
      <c r="F2877">
        <v>5.05</v>
      </c>
      <c r="G2877">
        <v>1.5</v>
      </c>
      <c r="H2877">
        <v>1000</v>
      </c>
      <c r="I2877">
        <v>1.0810192919711643</v>
      </c>
      <c r="J2877">
        <v>1.3629723688222859</v>
      </c>
      <c r="K2877">
        <v>-6.6294013395137297E-3</v>
      </c>
      <c r="L2877">
        <v>9.9999999999988987E-5</v>
      </c>
      <c r="M2877">
        <v>5.2091380371456522</v>
      </c>
      <c r="N2877">
        <v>1.6644240149972087</v>
      </c>
    </row>
    <row r="2878" spans="2:14" x14ac:dyDescent="0.25">
      <c r="B2878">
        <v>1.1499999999999999</v>
      </c>
      <c r="C2878">
        <v>1.5</v>
      </c>
      <c r="D2878">
        <v>0.44999999999999996</v>
      </c>
      <c r="E2878">
        <v>1.5</v>
      </c>
      <c r="F2878">
        <v>7.5250000000000004</v>
      </c>
      <c r="G2878">
        <v>0.44999999999999996</v>
      </c>
      <c r="H2878">
        <v>1000</v>
      </c>
      <c r="I2878">
        <v>1.0811255291543755</v>
      </c>
      <c r="J2878">
        <v>1.3594478385802973</v>
      </c>
      <c r="K2878">
        <v>-1.8611603193714771E-2</v>
      </c>
      <c r="L2878">
        <v>9.9999999999988987E-5</v>
      </c>
      <c r="M2878">
        <v>7.6176715214657325</v>
      </c>
      <c r="N2878">
        <v>9.9999999999877964E-5</v>
      </c>
    </row>
    <row r="2879" spans="2:14" x14ac:dyDescent="0.25">
      <c r="B2879">
        <v>1.1499999999999999</v>
      </c>
      <c r="C2879">
        <v>1.5</v>
      </c>
      <c r="D2879">
        <v>0.44999999999999996</v>
      </c>
      <c r="E2879">
        <v>1.5</v>
      </c>
      <c r="F2879">
        <v>7.5250000000000004</v>
      </c>
      <c r="G2879">
        <v>0.79999999999999993</v>
      </c>
      <c r="H2879">
        <v>1000</v>
      </c>
      <c r="I2879">
        <v>1.0574158607376924</v>
      </c>
      <c r="J2879">
        <v>1.3336630133270624</v>
      </c>
      <c r="K2879">
        <v>-0.10057567305865145</v>
      </c>
      <c r="L2879">
        <v>9.9999999999988987E-5</v>
      </c>
      <c r="M2879">
        <v>7.6439556125389574</v>
      </c>
      <c r="N2879">
        <v>0.24191722514868585</v>
      </c>
    </row>
    <row r="2880" spans="2:14" x14ac:dyDescent="0.25">
      <c r="B2880">
        <v>1.1499999999999999</v>
      </c>
      <c r="C2880">
        <v>1.5</v>
      </c>
      <c r="D2880">
        <v>0.44999999999999996</v>
      </c>
      <c r="E2880">
        <v>1.5</v>
      </c>
      <c r="F2880">
        <v>7.5250000000000004</v>
      </c>
      <c r="G2880">
        <v>1.1499999999999999</v>
      </c>
      <c r="H2880">
        <v>1000</v>
      </c>
      <c r="I2880">
        <v>1.0692887922840653</v>
      </c>
      <c r="J2880">
        <v>1.3464657374368283</v>
      </c>
      <c r="K2880">
        <v>-5.9888145911724172E-2</v>
      </c>
      <c r="L2880">
        <v>9.9999999999988987E-5</v>
      </c>
      <c r="M2880">
        <v>7.6411656746480272</v>
      </c>
      <c r="N2880">
        <v>0.95100824505977855</v>
      </c>
    </row>
    <row r="2881" spans="2:14" x14ac:dyDescent="0.25">
      <c r="B2881">
        <v>1.1499999999999999</v>
      </c>
      <c r="C2881">
        <v>1.5</v>
      </c>
      <c r="D2881">
        <v>0.44999999999999996</v>
      </c>
      <c r="E2881">
        <v>1.5</v>
      </c>
      <c r="F2881">
        <v>7.5250000000000004</v>
      </c>
      <c r="G2881">
        <v>1.5</v>
      </c>
      <c r="H2881">
        <v>1000</v>
      </c>
      <c r="I2881">
        <v>1.0844773288022145</v>
      </c>
      <c r="J2881">
        <v>1.3648751795608147</v>
      </c>
      <c r="K2881">
        <v>-1.0075888135923083E-3</v>
      </c>
      <c r="L2881">
        <v>9.9999999999766942E-5</v>
      </c>
      <c r="M2881">
        <v>7.6318430324296838</v>
      </c>
      <c r="N2881">
        <v>1.551858377814713</v>
      </c>
    </row>
    <row r="2882" spans="2:14" x14ac:dyDescent="0.25">
      <c r="B2882">
        <v>1.1499999999999999</v>
      </c>
      <c r="C2882">
        <v>1.5</v>
      </c>
      <c r="D2882">
        <v>0.44999999999999996</v>
      </c>
      <c r="E2882">
        <v>1.5</v>
      </c>
      <c r="F2882">
        <v>10</v>
      </c>
      <c r="G2882">
        <v>0.44999999999999996</v>
      </c>
      <c r="H2882">
        <v>1000</v>
      </c>
      <c r="I2882">
        <v>1.0614410824697065</v>
      </c>
      <c r="J2882">
        <v>1.3088624292859592</v>
      </c>
      <c r="K2882">
        <v>-0.18860423712022875</v>
      </c>
      <c r="L2882">
        <v>0.17430527165196691</v>
      </c>
      <c r="M2882">
        <v>10.06500373714065</v>
      </c>
      <c r="N2882">
        <v>0.50798670454197192</v>
      </c>
    </row>
    <row r="2883" spans="2:14" x14ac:dyDescent="0.25">
      <c r="B2883">
        <v>1.1499999999999999</v>
      </c>
      <c r="C2883">
        <v>1.5</v>
      </c>
      <c r="D2883">
        <v>0.44999999999999996</v>
      </c>
      <c r="E2883">
        <v>1.5</v>
      </c>
      <c r="F2883">
        <v>10</v>
      </c>
      <c r="G2883">
        <v>0.79999999999999993</v>
      </c>
      <c r="H2883">
        <v>1000</v>
      </c>
      <c r="I2883">
        <v>1.0674786063442137</v>
      </c>
      <c r="J2883">
        <v>1.3344746715935702</v>
      </c>
      <c r="K2883">
        <v>-0.10068539175564156</v>
      </c>
      <c r="L2883">
        <v>9.9999999999988987E-5</v>
      </c>
      <c r="M2883">
        <v>10.082476621814873</v>
      </c>
      <c r="N2883">
        <v>0.23301811382058668</v>
      </c>
    </row>
    <row r="2884" spans="2:14" x14ac:dyDescent="0.25">
      <c r="B2884">
        <v>1.1499999999999999</v>
      </c>
      <c r="C2884">
        <v>1.5</v>
      </c>
      <c r="D2884">
        <v>0.44999999999999996</v>
      </c>
      <c r="E2884">
        <v>1.5</v>
      </c>
      <c r="F2884">
        <v>10</v>
      </c>
      <c r="G2884">
        <v>1.1499999999999999</v>
      </c>
      <c r="H2884">
        <v>1000</v>
      </c>
      <c r="I2884">
        <v>1.0781943219246897</v>
      </c>
      <c r="J2884">
        <v>1.3525906131899599</v>
      </c>
      <c r="K2884">
        <v>-4.1314414333827626E-2</v>
      </c>
      <c r="L2884">
        <v>9.9999999999988987E-5</v>
      </c>
      <c r="M2884">
        <v>10.083643361219652</v>
      </c>
      <c r="N2884">
        <v>0.9175525807632664</v>
      </c>
    </row>
    <row r="2885" spans="2:14" x14ac:dyDescent="0.25">
      <c r="B2885">
        <v>1.1499999999999999</v>
      </c>
      <c r="C2885">
        <v>1.5</v>
      </c>
      <c r="D2885">
        <v>0.44999999999999996</v>
      </c>
      <c r="E2885">
        <v>1.5</v>
      </c>
      <c r="F2885">
        <v>10</v>
      </c>
      <c r="G2885">
        <v>1.5</v>
      </c>
      <c r="H2885">
        <v>1000</v>
      </c>
      <c r="I2885">
        <v>1.0129274323735076</v>
      </c>
      <c r="J2885">
        <v>1.3093066484682792</v>
      </c>
      <c r="K2885">
        <v>-0.1717751034117504</v>
      </c>
      <c r="L2885">
        <v>9.9999999999988987E-5</v>
      </c>
      <c r="M2885">
        <v>10.09427925834221</v>
      </c>
      <c r="N2885">
        <v>1.1159019769784768</v>
      </c>
    </row>
    <row r="2886" spans="2:14" x14ac:dyDescent="0.25">
      <c r="B2886">
        <v>1.1499999999999999</v>
      </c>
      <c r="C2886">
        <v>1.5</v>
      </c>
      <c r="D2886">
        <v>0.79999999999999993</v>
      </c>
      <c r="E2886">
        <v>0.44999999999999996</v>
      </c>
      <c r="F2886">
        <v>2.5750000000000002</v>
      </c>
      <c r="G2886">
        <v>0.44999999999999996</v>
      </c>
      <c r="H2886">
        <v>1000</v>
      </c>
      <c r="I2886">
        <v>1.3219569313573836</v>
      </c>
      <c r="J2886">
        <v>1.2181903693041358</v>
      </c>
      <c r="K2886">
        <v>-0.19853815905129357</v>
      </c>
      <c r="L2886">
        <v>9.9999999999988987E-5</v>
      </c>
      <c r="M2886">
        <v>3.5836288330404376</v>
      </c>
      <c r="N2886">
        <v>0.13705994531175983</v>
      </c>
    </row>
    <row r="2887" spans="2:14" x14ac:dyDescent="0.25">
      <c r="B2887">
        <v>1.1499999999999999</v>
      </c>
      <c r="C2887">
        <v>1.5</v>
      </c>
      <c r="D2887">
        <v>0.79999999999999993</v>
      </c>
      <c r="E2887">
        <v>0.44999999999999996</v>
      </c>
      <c r="F2887">
        <v>2.5750000000000002</v>
      </c>
      <c r="G2887">
        <v>0.79999999999999993</v>
      </c>
      <c r="H2887">
        <v>1000</v>
      </c>
      <c r="I2887">
        <v>1.293745100873597</v>
      </c>
      <c r="J2887">
        <v>1.1809322965023357</v>
      </c>
      <c r="K2887">
        <v>-0.30899686356470779</v>
      </c>
      <c r="L2887">
        <v>9.9999999999988987E-5</v>
      </c>
      <c r="M2887">
        <v>3.5524351315829876</v>
      </c>
      <c r="N2887">
        <v>0.11270036312060902</v>
      </c>
    </row>
    <row r="2888" spans="2:14" x14ac:dyDescent="0.25">
      <c r="B2888">
        <v>1.1499999999999999</v>
      </c>
      <c r="C2888">
        <v>1.5</v>
      </c>
      <c r="D2888">
        <v>0.79999999999999993</v>
      </c>
      <c r="E2888">
        <v>0.44999999999999996</v>
      </c>
      <c r="F2888">
        <v>2.5750000000000002</v>
      </c>
      <c r="G2888">
        <v>1.1499999999999999</v>
      </c>
      <c r="H2888">
        <v>1000</v>
      </c>
      <c r="I2888">
        <v>1.1814396455938607</v>
      </c>
      <c r="J2888">
        <v>1.2163501809297819</v>
      </c>
      <c r="K2888">
        <v>-0.15628953768292192</v>
      </c>
      <c r="L2888">
        <v>1.000000000000445E-4</v>
      </c>
      <c r="M2888">
        <v>3.3662760337714577</v>
      </c>
      <c r="N2888">
        <v>0.17378862831378974</v>
      </c>
    </row>
    <row r="2889" spans="2:14" x14ac:dyDescent="0.25">
      <c r="B2889">
        <v>1.1499999999999999</v>
      </c>
      <c r="C2889">
        <v>1.5</v>
      </c>
      <c r="D2889">
        <v>0.79999999999999993</v>
      </c>
      <c r="E2889">
        <v>0.44999999999999996</v>
      </c>
      <c r="F2889">
        <v>2.5750000000000002</v>
      </c>
      <c r="G2889">
        <v>1.5</v>
      </c>
      <c r="H2889">
        <v>1000</v>
      </c>
      <c r="I2889">
        <v>1.3198327526541029</v>
      </c>
      <c r="J2889">
        <v>1.2428693655423304</v>
      </c>
      <c r="K2889">
        <v>-0.1169038100361417</v>
      </c>
      <c r="L2889">
        <v>9.9999999999988987E-5</v>
      </c>
      <c r="M2889">
        <v>2.9243583904948016</v>
      </c>
      <c r="N2889">
        <v>0.32659465233350238</v>
      </c>
    </row>
    <row r="2890" spans="2:14" x14ac:dyDescent="0.25">
      <c r="B2890">
        <v>1.1499999999999999</v>
      </c>
      <c r="C2890">
        <v>1.5</v>
      </c>
      <c r="D2890">
        <v>0.79999999999999993</v>
      </c>
      <c r="E2890">
        <v>0.44999999999999996</v>
      </c>
      <c r="F2890">
        <v>5.05</v>
      </c>
      <c r="G2890">
        <v>0.44999999999999996</v>
      </c>
      <c r="H2890">
        <v>1000</v>
      </c>
      <c r="I2890">
        <v>1.1931095281294966</v>
      </c>
      <c r="J2890">
        <v>1.2415560551215319</v>
      </c>
      <c r="K2890">
        <v>-6.7485335596318197E-2</v>
      </c>
      <c r="L2890">
        <v>2.4401768891099795E-2</v>
      </c>
      <c r="M2890">
        <v>5.0593167774734811</v>
      </c>
      <c r="N2890">
        <v>0.27815075335698081</v>
      </c>
    </row>
    <row r="2891" spans="2:14" x14ac:dyDescent="0.25">
      <c r="B2891">
        <v>1.1499999999999999</v>
      </c>
      <c r="C2891">
        <v>1.5</v>
      </c>
      <c r="D2891">
        <v>0.79999999999999993</v>
      </c>
      <c r="E2891">
        <v>0.44999999999999996</v>
      </c>
      <c r="F2891">
        <v>5.05</v>
      </c>
      <c r="G2891">
        <v>0.79999999999999993</v>
      </c>
      <c r="H2891">
        <v>1000</v>
      </c>
      <c r="I2891">
        <v>0.99747387676623889</v>
      </c>
      <c r="J2891">
        <v>1.2138317138786192</v>
      </c>
      <c r="K2891">
        <v>-9.3295246667687626E-2</v>
      </c>
      <c r="L2891">
        <v>1.6455177533158921E-2</v>
      </c>
      <c r="M2891">
        <v>5.1132159354122422</v>
      </c>
      <c r="N2891">
        <v>0.28415221167620464</v>
      </c>
    </row>
    <row r="2892" spans="2:14" x14ac:dyDescent="0.25">
      <c r="B2892">
        <v>1.1499999999999999</v>
      </c>
      <c r="C2892">
        <v>1.5</v>
      </c>
      <c r="D2892">
        <v>0.79999999999999993</v>
      </c>
      <c r="E2892">
        <v>0.44999999999999996</v>
      </c>
      <c r="F2892">
        <v>5.05</v>
      </c>
      <c r="G2892">
        <v>1.1499999999999999</v>
      </c>
      <c r="H2892">
        <v>1000</v>
      </c>
      <c r="I2892">
        <v>1.0786020457734942</v>
      </c>
      <c r="J2892">
        <v>1.1508199141015472</v>
      </c>
      <c r="K2892">
        <v>-0.32479721110645332</v>
      </c>
      <c r="L2892">
        <v>2.3516434734221041E-2</v>
      </c>
      <c r="M2892">
        <v>5.1384094906340243</v>
      </c>
      <c r="N2892">
        <v>0.19732914558606743</v>
      </c>
    </row>
    <row r="2893" spans="2:14" x14ac:dyDescent="0.25">
      <c r="B2893">
        <v>1.1499999999999999</v>
      </c>
      <c r="C2893">
        <v>1.5</v>
      </c>
      <c r="D2893">
        <v>0.79999999999999993</v>
      </c>
      <c r="E2893">
        <v>0.44999999999999996</v>
      </c>
      <c r="F2893">
        <v>5.05</v>
      </c>
      <c r="G2893">
        <v>1.5</v>
      </c>
      <c r="H2893">
        <v>1000</v>
      </c>
      <c r="I2893">
        <v>1.2858457270068595</v>
      </c>
      <c r="J2893">
        <v>1.2685297349676823</v>
      </c>
      <c r="K2893">
        <v>-1.7536173445494296E-2</v>
      </c>
      <c r="L2893">
        <v>9.9999999999988987E-5</v>
      </c>
      <c r="M2893">
        <v>5.1816530004348165</v>
      </c>
      <c r="N2893">
        <v>9.9999999999988987E-5</v>
      </c>
    </row>
    <row r="2894" spans="2:14" x14ac:dyDescent="0.25">
      <c r="B2894">
        <v>1.1499999999999999</v>
      </c>
      <c r="C2894">
        <v>1.5</v>
      </c>
      <c r="D2894">
        <v>0.79999999999999993</v>
      </c>
      <c r="E2894">
        <v>0.44999999999999996</v>
      </c>
      <c r="F2894">
        <v>7.5250000000000004</v>
      </c>
      <c r="G2894">
        <v>0.44999999999999996</v>
      </c>
      <c r="H2894">
        <v>1000</v>
      </c>
      <c r="I2894">
        <v>1.3273265240407996</v>
      </c>
      <c r="J2894">
        <v>1.2459459757300833</v>
      </c>
      <c r="K2894">
        <v>-0.11089533868020096</v>
      </c>
      <c r="L2894">
        <v>0.17373077801586967</v>
      </c>
      <c r="M2894">
        <v>7.562288173702993</v>
      </c>
      <c r="N2894">
        <v>0.25219942520712485</v>
      </c>
    </row>
    <row r="2895" spans="2:14" x14ac:dyDescent="0.25">
      <c r="B2895">
        <v>1.1499999999999999</v>
      </c>
      <c r="C2895">
        <v>1.5</v>
      </c>
      <c r="D2895">
        <v>0.79999999999999993</v>
      </c>
      <c r="E2895">
        <v>0.44999999999999996</v>
      </c>
      <c r="F2895">
        <v>7.5250000000000004</v>
      </c>
      <c r="G2895">
        <v>0.79999999999999993</v>
      </c>
      <c r="H2895">
        <v>1000</v>
      </c>
      <c r="I2895">
        <v>1.3124903248172051</v>
      </c>
      <c r="J2895">
        <v>1.203462569417298</v>
      </c>
      <c r="K2895">
        <v>-0.24333458238383676</v>
      </c>
      <c r="L2895">
        <v>0.10689517929651753</v>
      </c>
      <c r="M2895">
        <v>7.562742097583282</v>
      </c>
      <c r="N2895">
        <v>0.20493312550165776</v>
      </c>
    </row>
    <row r="2896" spans="2:14" x14ac:dyDescent="0.25">
      <c r="B2896">
        <v>1.1499999999999999</v>
      </c>
      <c r="C2896">
        <v>1.5</v>
      </c>
      <c r="D2896">
        <v>0.79999999999999993</v>
      </c>
      <c r="E2896">
        <v>0.44999999999999996</v>
      </c>
      <c r="F2896">
        <v>7.5250000000000004</v>
      </c>
      <c r="G2896">
        <v>1.1499999999999999</v>
      </c>
      <c r="H2896">
        <v>1000</v>
      </c>
      <c r="I2896">
        <v>1.0728864143412007</v>
      </c>
      <c r="J2896">
        <v>1.2248645975057055</v>
      </c>
      <c r="K2896">
        <v>-8.1184301691159977E-2</v>
      </c>
      <c r="L2896">
        <v>0.1633356614589673</v>
      </c>
      <c r="M2896">
        <v>7.5505963535723684</v>
      </c>
      <c r="N2896">
        <v>0.19424597506355742</v>
      </c>
    </row>
    <row r="2897" spans="2:14" x14ac:dyDescent="0.25">
      <c r="B2897">
        <v>1.1499999999999999</v>
      </c>
      <c r="C2897">
        <v>1.5</v>
      </c>
      <c r="D2897">
        <v>0.79999999999999993</v>
      </c>
      <c r="E2897">
        <v>0.44999999999999996</v>
      </c>
      <c r="F2897">
        <v>7.5250000000000004</v>
      </c>
      <c r="G2897">
        <v>1.5</v>
      </c>
      <c r="H2897">
        <v>1000</v>
      </c>
      <c r="I2897">
        <v>0.94481972449185514</v>
      </c>
      <c r="J2897">
        <v>1.2193247845046706</v>
      </c>
      <c r="K2897">
        <v>-6.9073613279937329E-2</v>
      </c>
      <c r="L2897">
        <v>0.24900987590064952</v>
      </c>
      <c r="M2897">
        <v>7.5700270256298774</v>
      </c>
      <c r="N2897">
        <v>0.24844431088319566</v>
      </c>
    </row>
    <row r="2898" spans="2:14" x14ac:dyDescent="0.25">
      <c r="B2898">
        <v>1.1499999999999999</v>
      </c>
      <c r="C2898">
        <v>1.5</v>
      </c>
      <c r="D2898">
        <v>0.79999999999999993</v>
      </c>
      <c r="E2898">
        <v>0.44999999999999996</v>
      </c>
      <c r="F2898">
        <v>10</v>
      </c>
      <c r="G2898">
        <v>0.44999999999999996</v>
      </c>
      <c r="H2898">
        <v>1000</v>
      </c>
      <c r="I2898">
        <v>1.3277616593668307</v>
      </c>
      <c r="J2898">
        <v>1.2530403396695933</v>
      </c>
      <c r="K2898">
        <v>-8.8192703442968257E-2</v>
      </c>
      <c r="L2898">
        <v>0.32792431145029283</v>
      </c>
      <c r="M2898">
        <v>10.021818199346903</v>
      </c>
      <c r="N2898">
        <v>0.2679900942828658</v>
      </c>
    </row>
    <row r="2899" spans="2:14" x14ac:dyDescent="0.25">
      <c r="B2899">
        <v>1.1499999999999999</v>
      </c>
      <c r="C2899">
        <v>1.5</v>
      </c>
      <c r="D2899">
        <v>0.79999999999999993</v>
      </c>
      <c r="E2899">
        <v>0.44999999999999996</v>
      </c>
      <c r="F2899">
        <v>10</v>
      </c>
      <c r="G2899">
        <v>0.79999999999999993</v>
      </c>
      <c r="H2899">
        <v>1000</v>
      </c>
      <c r="I2899">
        <v>1.31702615770391</v>
      </c>
      <c r="J2899">
        <v>1.2112499828754111</v>
      </c>
      <c r="K2899">
        <v>-0.21967603442862171</v>
      </c>
      <c r="L2899">
        <v>0.27533399851697149</v>
      </c>
      <c r="M2899">
        <v>10.021767571368509</v>
      </c>
      <c r="N2899">
        <v>0.21130147615523157</v>
      </c>
    </row>
    <row r="2900" spans="2:14" x14ac:dyDescent="0.25">
      <c r="B2900">
        <v>1.1499999999999999</v>
      </c>
      <c r="C2900">
        <v>1.5</v>
      </c>
      <c r="D2900">
        <v>0.79999999999999993</v>
      </c>
      <c r="E2900">
        <v>0.44999999999999996</v>
      </c>
      <c r="F2900">
        <v>10</v>
      </c>
      <c r="G2900">
        <v>1.1499999999999999</v>
      </c>
      <c r="H2900">
        <v>1000</v>
      </c>
      <c r="I2900">
        <v>1.231194443975647</v>
      </c>
      <c r="J2900">
        <v>1.2326651093372467</v>
      </c>
      <c r="K2900">
        <v>-0.11460308545485226</v>
      </c>
      <c r="L2900">
        <v>0.32780032734256842</v>
      </c>
      <c r="M2900">
        <v>9.819889428625709</v>
      </c>
      <c r="N2900">
        <v>0.42519130185387555</v>
      </c>
    </row>
    <row r="2901" spans="2:14" x14ac:dyDescent="0.25">
      <c r="B2901">
        <v>1.1499999999999999</v>
      </c>
      <c r="C2901">
        <v>1.5</v>
      </c>
      <c r="D2901">
        <v>0.79999999999999993</v>
      </c>
      <c r="E2901">
        <v>0.44999999999999996</v>
      </c>
      <c r="F2901">
        <v>10</v>
      </c>
      <c r="G2901">
        <v>1.5</v>
      </c>
      <c r="H2901">
        <v>1000</v>
      </c>
      <c r="I2901">
        <v>0.96752686260833642</v>
      </c>
      <c r="J2901">
        <v>1.2414070833859967</v>
      </c>
      <c r="K2901">
        <v>-4.7392038537866499E-3</v>
      </c>
      <c r="L2901">
        <v>0.3268500311683798</v>
      </c>
      <c r="M2901">
        <v>9.9982521719171942</v>
      </c>
      <c r="N2901">
        <v>0.28766713835747904</v>
      </c>
    </row>
    <row r="2902" spans="2:14" x14ac:dyDescent="0.25">
      <c r="B2902">
        <v>1.1499999999999999</v>
      </c>
      <c r="C2902">
        <v>1.5</v>
      </c>
      <c r="D2902">
        <v>0.79999999999999993</v>
      </c>
      <c r="E2902">
        <v>0.79999999999999993</v>
      </c>
      <c r="F2902">
        <v>2.5750000000000002</v>
      </c>
      <c r="G2902">
        <v>0.44999999999999996</v>
      </c>
      <c r="H2902">
        <v>1000</v>
      </c>
      <c r="I2902">
        <v>1.302585184694437</v>
      </c>
      <c r="J2902">
        <v>1.1964319262169274</v>
      </c>
      <c r="K2902">
        <v>-0.26081436466328278</v>
      </c>
      <c r="L2902">
        <v>9.9999999999988987E-5</v>
      </c>
      <c r="M2902">
        <v>3.5804740547033549</v>
      </c>
      <c r="N2902">
        <v>0.14320476586699937</v>
      </c>
    </row>
    <row r="2903" spans="2:14" x14ac:dyDescent="0.25">
      <c r="B2903">
        <v>1.1499999999999999</v>
      </c>
      <c r="C2903">
        <v>1.5</v>
      </c>
      <c r="D2903">
        <v>0.79999999999999993</v>
      </c>
      <c r="E2903">
        <v>0.79999999999999993</v>
      </c>
      <c r="F2903">
        <v>2.5750000000000002</v>
      </c>
      <c r="G2903">
        <v>0.79999999999999993</v>
      </c>
      <c r="H2903">
        <v>1000</v>
      </c>
      <c r="I2903">
        <v>1.2264416012427624</v>
      </c>
      <c r="J2903">
        <v>1.2544838724660237</v>
      </c>
      <c r="K2903">
        <v>-4.1835412958563967E-2</v>
      </c>
      <c r="L2903">
        <v>9.9999999999988987E-5</v>
      </c>
      <c r="M2903">
        <v>3.2833554257364588</v>
      </c>
      <c r="N2903">
        <v>0.17852718560601472</v>
      </c>
    </row>
    <row r="2904" spans="2:14" x14ac:dyDescent="0.25">
      <c r="B2904">
        <v>1.1499999999999999</v>
      </c>
      <c r="C2904">
        <v>1.5</v>
      </c>
      <c r="D2904">
        <v>0.79999999999999993</v>
      </c>
      <c r="E2904">
        <v>0.79999999999999993</v>
      </c>
      <c r="F2904">
        <v>2.5750000000000002</v>
      </c>
      <c r="G2904">
        <v>1.1499999999999999</v>
      </c>
      <c r="H2904">
        <v>1000</v>
      </c>
      <c r="I2904">
        <v>1.323419113312988</v>
      </c>
      <c r="J2904">
        <v>1.2406333302452084</v>
      </c>
      <c r="K2904">
        <v>-0.12591114738078235</v>
      </c>
      <c r="L2904">
        <v>1.0000000000010001E-4</v>
      </c>
      <c r="M2904">
        <v>3.0071819154849231</v>
      </c>
      <c r="N2904">
        <v>9.9999999999988987E-5</v>
      </c>
    </row>
    <row r="2905" spans="2:14" x14ac:dyDescent="0.25">
      <c r="B2905">
        <v>1.1499999999999999</v>
      </c>
      <c r="C2905">
        <v>1.5</v>
      </c>
      <c r="D2905">
        <v>0.79999999999999993</v>
      </c>
      <c r="E2905">
        <v>0.79999999999999993</v>
      </c>
      <c r="F2905">
        <v>2.5750000000000002</v>
      </c>
      <c r="G2905">
        <v>1.5</v>
      </c>
      <c r="H2905">
        <v>1000</v>
      </c>
      <c r="I2905">
        <v>1.3175805149253512</v>
      </c>
      <c r="J2905">
        <v>1.2365962631618985</v>
      </c>
      <c r="K2905">
        <v>-0.13618882874637217</v>
      </c>
      <c r="L2905">
        <v>9.9999999999988987E-5</v>
      </c>
      <c r="M2905">
        <v>2.9354789400367625</v>
      </c>
      <c r="N2905">
        <v>0.70047507922371754</v>
      </c>
    </row>
    <row r="2906" spans="2:14" x14ac:dyDescent="0.25">
      <c r="B2906">
        <v>1.1499999999999999</v>
      </c>
      <c r="C2906">
        <v>1.5</v>
      </c>
      <c r="D2906">
        <v>0.79999999999999993</v>
      </c>
      <c r="E2906">
        <v>0.79999999999999993</v>
      </c>
      <c r="F2906">
        <v>5.05</v>
      </c>
      <c r="G2906">
        <v>0.44999999999999996</v>
      </c>
      <c r="H2906">
        <v>1000</v>
      </c>
      <c r="I2906">
        <v>0.96884238651140331</v>
      </c>
      <c r="J2906">
        <v>1.2270647467316518</v>
      </c>
      <c r="K2906">
        <v>-4.2194429470856096E-2</v>
      </c>
      <c r="L2906">
        <v>7.4076328460478957E-4</v>
      </c>
      <c r="M2906">
        <v>5.1478602269913711</v>
      </c>
      <c r="N2906">
        <v>0.28208378734686868</v>
      </c>
    </row>
    <row r="2907" spans="2:14" x14ac:dyDescent="0.25">
      <c r="B2907">
        <v>1.1499999999999999</v>
      </c>
      <c r="C2907">
        <v>1.5</v>
      </c>
      <c r="D2907">
        <v>0.79999999999999993</v>
      </c>
      <c r="E2907">
        <v>0.79999999999999993</v>
      </c>
      <c r="F2907">
        <v>5.05</v>
      </c>
      <c r="G2907">
        <v>0.79999999999999993</v>
      </c>
      <c r="H2907">
        <v>1000</v>
      </c>
      <c r="I2907">
        <v>1.1647059372542472</v>
      </c>
      <c r="J2907">
        <v>1.176509183798254</v>
      </c>
      <c r="K2907">
        <v>-0.2703305658507637</v>
      </c>
      <c r="L2907">
        <v>2.3444646240897746E-2</v>
      </c>
      <c r="M2907">
        <v>5.1444422883213496</v>
      </c>
      <c r="N2907">
        <v>0.21492484093600786</v>
      </c>
    </row>
    <row r="2908" spans="2:14" x14ac:dyDescent="0.25">
      <c r="B2908">
        <v>1.1499999999999999</v>
      </c>
      <c r="C2908">
        <v>1.5</v>
      </c>
      <c r="D2908">
        <v>0.79999999999999993</v>
      </c>
      <c r="E2908">
        <v>0.79999999999999993</v>
      </c>
      <c r="F2908">
        <v>5.05</v>
      </c>
      <c r="G2908">
        <v>1.1499999999999999</v>
      </c>
      <c r="H2908">
        <v>1000</v>
      </c>
      <c r="I2908">
        <v>1.0640511076998334</v>
      </c>
      <c r="J2908">
        <v>1.2510900126667315</v>
      </c>
      <c r="K2908">
        <v>-1.4921267695543056E-3</v>
      </c>
      <c r="L2908">
        <v>1.1853795871723583E-2</v>
      </c>
      <c r="M2908">
        <v>5.1782562076019927</v>
      </c>
      <c r="N2908">
        <v>0.25991183973641546</v>
      </c>
    </row>
    <row r="2909" spans="2:14" x14ac:dyDescent="0.25">
      <c r="B2909">
        <v>1.1499999999999999</v>
      </c>
      <c r="C2909">
        <v>1.5</v>
      </c>
      <c r="D2909">
        <v>0.79999999999999993</v>
      </c>
      <c r="E2909">
        <v>0.79999999999999993</v>
      </c>
      <c r="F2909">
        <v>5.05</v>
      </c>
      <c r="G2909">
        <v>1.5</v>
      </c>
      <c r="H2909">
        <v>1000</v>
      </c>
      <c r="I2909">
        <v>1.2970373456157707</v>
      </c>
      <c r="J2909">
        <v>1.2452504295137052</v>
      </c>
      <c r="K2909">
        <v>-9.8577558682147237E-2</v>
      </c>
      <c r="L2909">
        <v>9.9999999999988987E-5</v>
      </c>
      <c r="M2909">
        <v>5.2134754663789353</v>
      </c>
      <c r="N2909">
        <v>0.29585607791826685</v>
      </c>
    </row>
    <row r="2910" spans="2:14" x14ac:dyDescent="0.25">
      <c r="B2910">
        <v>1.1499999999999999</v>
      </c>
      <c r="C2910">
        <v>1.5</v>
      </c>
      <c r="D2910">
        <v>0.79999999999999993</v>
      </c>
      <c r="E2910">
        <v>0.79999999999999993</v>
      </c>
      <c r="F2910">
        <v>7.5250000000000004</v>
      </c>
      <c r="G2910">
        <v>0.44999999999999996</v>
      </c>
      <c r="H2910">
        <v>1000</v>
      </c>
      <c r="I2910">
        <v>1.3285576564296875</v>
      </c>
      <c r="J2910">
        <v>1.1746756606652962</v>
      </c>
      <c r="K2910">
        <v>-0.34400600679707349</v>
      </c>
      <c r="L2910">
        <v>0.17182697881328915</v>
      </c>
      <c r="M2910">
        <v>7.1206263457959169</v>
      </c>
      <c r="N2910">
        <v>0.28244250893867034</v>
      </c>
    </row>
    <row r="2911" spans="2:14" x14ac:dyDescent="0.25">
      <c r="B2911">
        <v>1.1499999999999999</v>
      </c>
      <c r="C2911">
        <v>1.5</v>
      </c>
      <c r="D2911">
        <v>0.79999999999999993</v>
      </c>
      <c r="E2911">
        <v>0.79999999999999993</v>
      </c>
      <c r="F2911">
        <v>7.5250000000000004</v>
      </c>
      <c r="G2911">
        <v>0.79999999999999993</v>
      </c>
      <c r="H2911">
        <v>1000</v>
      </c>
      <c r="I2911">
        <v>1.1617109387852753</v>
      </c>
      <c r="J2911">
        <v>1.2204026446692475</v>
      </c>
      <c r="K2911">
        <v>-0.12915731277801995</v>
      </c>
      <c r="L2911">
        <v>0.21192996202267075</v>
      </c>
      <c r="M2911">
        <v>7.4386196102672821</v>
      </c>
      <c r="N2911">
        <v>0.30762930322673915</v>
      </c>
    </row>
    <row r="2912" spans="2:14" x14ac:dyDescent="0.25">
      <c r="B2912">
        <v>1.1499999999999999</v>
      </c>
      <c r="C2912">
        <v>1.5</v>
      </c>
      <c r="D2912">
        <v>0.79999999999999993</v>
      </c>
      <c r="E2912">
        <v>0.79999999999999993</v>
      </c>
      <c r="F2912">
        <v>7.5250000000000004</v>
      </c>
      <c r="G2912">
        <v>1.1499999999999999</v>
      </c>
      <c r="H2912">
        <v>1000</v>
      </c>
      <c r="I2912">
        <v>1.016980456732735</v>
      </c>
      <c r="J2912">
        <v>1.2322229253083883</v>
      </c>
      <c r="K2912">
        <v>-4.2852785101667096E-2</v>
      </c>
      <c r="L2912">
        <v>0.30918019244064082</v>
      </c>
      <c r="M2912">
        <v>7.595280332296138</v>
      </c>
      <c r="N2912">
        <v>0.22183643719287416</v>
      </c>
    </row>
    <row r="2913" spans="2:14" x14ac:dyDescent="0.25">
      <c r="B2913">
        <v>1.1499999999999999</v>
      </c>
      <c r="C2913">
        <v>1.5</v>
      </c>
      <c r="D2913">
        <v>0.79999999999999993</v>
      </c>
      <c r="E2913">
        <v>0.79999999999999993</v>
      </c>
      <c r="F2913">
        <v>7.5250000000000004</v>
      </c>
      <c r="G2913">
        <v>1.5</v>
      </c>
      <c r="H2913">
        <v>1000</v>
      </c>
      <c r="I2913">
        <v>1.2834811274769184</v>
      </c>
      <c r="J2913">
        <v>1.2371949033828393</v>
      </c>
      <c r="K2913">
        <v>-0.11922782120864994</v>
      </c>
      <c r="L2913">
        <v>9.9999999999988987E-5</v>
      </c>
      <c r="M2913">
        <v>7.6243593440851498</v>
      </c>
      <c r="N2913">
        <v>9.9999999999988987E-5</v>
      </c>
    </row>
    <row r="2914" spans="2:14" x14ac:dyDescent="0.25">
      <c r="B2914">
        <v>1.1499999999999999</v>
      </c>
      <c r="C2914">
        <v>1.5</v>
      </c>
      <c r="D2914">
        <v>0.79999999999999993</v>
      </c>
      <c r="E2914">
        <v>0.79999999999999993</v>
      </c>
      <c r="F2914">
        <v>10</v>
      </c>
      <c r="G2914">
        <v>0.44999999999999996</v>
      </c>
      <c r="H2914">
        <v>1000</v>
      </c>
      <c r="I2914">
        <v>1.3268810123344932</v>
      </c>
      <c r="J2914">
        <v>1.23697337418578</v>
      </c>
      <c r="K2914">
        <v>-0.13981681740246532</v>
      </c>
      <c r="L2914">
        <v>0.23767279284164042</v>
      </c>
      <c r="M2914">
        <v>10.033694492949122</v>
      </c>
      <c r="N2914">
        <v>0.31495288792652965</v>
      </c>
    </row>
    <row r="2915" spans="2:14" x14ac:dyDescent="0.25">
      <c r="B2915">
        <v>1.1499999999999999</v>
      </c>
      <c r="C2915">
        <v>1.5</v>
      </c>
      <c r="D2915">
        <v>0.79999999999999993</v>
      </c>
      <c r="E2915">
        <v>0.79999999999999993</v>
      </c>
      <c r="F2915">
        <v>10</v>
      </c>
      <c r="G2915">
        <v>0.79999999999999993</v>
      </c>
      <c r="H2915">
        <v>1000</v>
      </c>
      <c r="I2915">
        <v>1.2577191278149915</v>
      </c>
      <c r="J2915">
        <v>1.2630954063476376</v>
      </c>
      <c r="K2915">
        <v>-2.4682489455165602E-2</v>
      </c>
      <c r="L2915">
        <v>0.32293923110809658</v>
      </c>
      <c r="M2915">
        <v>9.765269259397769</v>
      </c>
      <c r="N2915">
        <v>0.37983230433803522</v>
      </c>
    </row>
    <row r="2916" spans="2:14" x14ac:dyDescent="0.25">
      <c r="B2916">
        <v>1.1499999999999999</v>
      </c>
      <c r="C2916">
        <v>1.5</v>
      </c>
      <c r="D2916">
        <v>0.79999999999999993</v>
      </c>
      <c r="E2916">
        <v>0.79999999999999993</v>
      </c>
      <c r="F2916">
        <v>10</v>
      </c>
      <c r="G2916">
        <v>1.1499999999999999</v>
      </c>
      <c r="H2916">
        <v>1000</v>
      </c>
      <c r="I2916">
        <v>-4.5347721649483239E-2</v>
      </c>
      <c r="J2916">
        <v>0.96340666276808218</v>
      </c>
      <c r="K2916">
        <v>-1.1858879060615279E-2</v>
      </c>
      <c r="L2916">
        <v>0.38761616696765672</v>
      </c>
      <c r="M2916">
        <v>9.8225850531648682</v>
      </c>
      <c r="N2916">
        <v>0.57678287360450531</v>
      </c>
    </row>
    <row r="2917" spans="2:14" x14ac:dyDescent="0.25">
      <c r="B2917">
        <v>1.1499999999999999</v>
      </c>
      <c r="C2917">
        <v>1.5</v>
      </c>
      <c r="D2917">
        <v>0.79999999999999993</v>
      </c>
      <c r="E2917">
        <v>0.79999999999999993</v>
      </c>
      <c r="F2917">
        <v>10</v>
      </c>
      <c r="G2917">
        <v>1.5</v>
      </c>
      <c r="H2917">
        <v>1000</v>
      </c>
      <c r="I2917">
        <v>1.2604453994795597</v>
      </c>
      <c r="J2917">
        <v>1.2544666993792184</v>
      </c>
      <c r="K2917">
        <v>-5.3392854835867976E-2</v>
      </c>
      <c r="L2917">
        <v>9.9999999999988987E-5</v>
      </c>
      <c r="M2917">
        <v>10.059819700328518</v>
      </c>
      <c r="N2917">
        <v>9.9999999999988987E-5</v>
      </c>
    </row>
    <row r="2918" spans="2:14" x14ac:dyDescent="0.25">
      <c r="B2918">
        <v>1.1499999999999999</v>
      </c>
      <c r="C2918">
        <v>1.5</v>
      </c>
      <c r="D2918">
        <v>0.79999999999999993</v>
      </c>
      <c r="E2918">
        <v>1.1499999999999999</v>
      </c>
      <c r="F2918">
        <v>2.5750000000000002</v>
      </c>
      <c r="G2918">
        <v>0.44999999999999996</v>
      </c>
      <c r="H2918">
        <v>1000</v>
      </c>
      <c r="I2918">
        <v>1.2238854532402494</v>
      </c>
      <c r="J2918">
        <v>1.265645836845837</v>
      </c>
      <c r="K2918">
        <v>-2.0987981997241945E-3</v>
      </c>
      <c r="L2918">
        <v>9.9999999999988987E-5</v>
      </c>
      <c r="M2918">
        <v>3.2894894311077998</v>
      </c>
      <c r="N2918">
        <v>0.19257787145728489</v>
      </c>
    </row>
    <row r="2919" spans="2:14" x14ac:dyDescent="0.25">
      <c r="B2919">
        <v>1.1499999999999999</v>
      </c>
      <c r="C2919">
        <v>1.5</v>
      </c>
      <c r="D2919">
        <v>0.79999999999999993</v>
      </c>
      <c r="E2919">
        <v>1.1499999999999999</v>
      </c>
      <c r="F2919">
        <v>2.5750000000000002</v>
      </c>
      <c r="G2919">
        <v>0.79999999999999993</v>
      </c>
      <c r="H2919">
        <v>1000</v>
      </c>
      <c r="I2919">
        <v>1.1672251238565954</v>
      </c>
      <c r="J2919">
        <v>1.2436069750963719</v>
      </c>
      <c r="K2919">
        <v>-6.220191280089804E-2</v>
      </c>
      <c r="L2919">
        <v>9.9999999999988987E-5</v>
      </c>
      <c r="M2919">
        <v>3.2766000810954909</v>
      </c>
      <c r="N2919">
        <v>0.20147607813996915</v>
      </c>
    </row>
    <row r="2920" spans="2:14" x14ac:dyDescent="0.25">
      <c r="B2920">
        <v>1.1499999999999999</v>
      </c>
      <c r="C2920">
        <v>1.5</v>
      </c>
      <c r="D2920">
        <v>0.79999999999999993</v>
      </c>
      <c r="E2920">
        <v>1.1499999999999999</v>
      </c>
      <c r="F2920">
        <v>2.5750000000000002</v>
      </c>
      <c r="G2920">
        <v>1.1499999999999999</v>
      </c>
      <c r="H2920">
        <v>1000</v>
      </c>
      <c r="I2920">
        <v>1.312786809293697</v>
      </c>
      <c r="J2920">
        <v>1.2263097755565631</v>
      </c>
      <c r="K2920">
        <v>-0.16747896102795901</v>
      </c>
      <c r="L2920">
        <v>9.9999999999988987E-5</v>
      </c>
      <c r="M2920">
        <v>3.0050629082455411</v>
      </c>
      <c r="N2920">
        <v>0.44961679637366259</v>
      </c>
    </row>
    <row r="2921" spans="2:14" x14ac:dyDescent="0.25">
      <c r="B2921">
        <v>1.1499999999999999</v>
      </c>
      <c r="C2921">
        <v>1.5</v>
      </c>
      <c r="D2921">
        <v>0.79999999999999993</v>
      </c>
      <c r="E2921">
        <v>1.1499999999999999</v>
      </c>
      <c r="F2921">
        <v>2.5750000000000002</v>
      </c>
      <c r="G2921">
        <v>1.5</v>
      </c>
      <c r="H2921">
        <v>1000</v>
      </c>
      <c r="I2921">
        <v>1.3117072893008741</v>
      </c>
      <c r="J2921">
        <v>1.2243479713155672</v>
      </c>
      <c r="K2921">
        <v>-0.17339674312389142</v>
      </c>
      <c r="L2921">
        <v>9.9999999999988987E-5</v>
      </c>
      <c r="M2921">
        <v>2.9543418995510091</v>
      </c>
      <c r="N2921">
        <v>1.0941644337971521</v>
      </c>
    </row>
    <row r="2922" spans="2:14" x14ac:dyDescent="0.25">
      <c r="B2922">
        <v>1.1499999999999999</v>
      </c>
      <c r="C2922">
        <v>1.5</v>
      </c>
      <c r="D2922">
        <v>0.79999999999999993</v>
      </c>
      <c r="E2922">
        <v>1.1499999999999999</v>
      </c>
      <c r="F2922">
        <v>5.05</v>
      </c>
      <c r="G2922">
        <v>0.44999999999999996</v>
      </c>
      <c r="H2922">
        <v>1000</v>
      </c>
      <c r="I2922">
        <v>1.1964441272087838</v>
      </c>
      <c r="J2922">
        <v>1.1445293085805939</v>
      </c>
      <c r="K2922">
        <v>-0.38699829466941238</v>
      </c>
      <c r="L2922">
        <v>2.7699676202934384E-2</v>
      </c>
      <c r="M2922">
        <v>5.1629818338496962</v>
      </c>
      <c r="N2922">
        <v>0.21725522690348148</v>
      </c>
    </row>
    <row r="2923" spans="2:14" x14ac:dyDescent="0.25">
      <c r="B2923">
        <v>1.1499999999999999</v>
      </c>
      <c r="C2923">
        <v>1.5</v>
      </c>
      <c r="D2923">
        <v>0.79999999999999993</v>
      </c>
      <c r="E2923">
        <v>1.1499999999999999</v>
      </c>
      <c r="F2923">
        <v>5.05</v>
      </c>
      <c r="G2923">
        <v>0.79999999999999993</v>
      </c>
      <c r="H2923">
        <v>1000</v>
      </c>
      <c r="I2923">
        <v>1.0612924374124462</v>
      </c>
      <c r="J2923">
        <v>1.1955390861973438</v>
      </c>
      <c r="K2923">
        <v>-0.17703837724918103</v>
      </c>
      <c r="L2923">
        <v>3.5793419584951358E-2</v>
      </c>
      <c r="M2923">
        <v>5.2172243097211419</v>
      </c>
      <c r="N2923">
        <v>0.2185075138240728</v>
      </c>
    </row>
    <row r="2924" spans="2:14" x14ac:dyDescent="0.25">
      <c r="B2924">
        <v>1.1499999999999999</v>
      </c>
      <c r="C2924">
        <v>1.5</v>
      </c>
      <c r="D2924">
        <v>0.79999999999999993</v>
      </c>
      <c r="E2924">
        <v>1.1499999999999999</v>
      </c>
      <c r="F2924">
        <v>5.05</v>
      </c>
      <c r="G2924">
        <v>1.1499999999999999</v>
      </c>
      <c r="H2924">
        <v>1000</v>
      </c>
      <c r="I2924">
        <v>1.2907686606467312</v>
      </c>
      <c r="J2924">
        <v>1.2723578969161438</v>
      </c>
      <c r="K2924">
        <v>-7.2519629055721735E-3</v>
      </c>
      <c r="L2924">
        <v>9.9999999999988987E-5</v>
      </c>
      <c r="M2924">
        <v>5.2336927739585626</v>
      </c>
      <c r="N2924">
        <v>0.28495193497235349</v>
      </c>
    </row>
    <row r="2925" spans="2:14" x14ac:dyDescent="0.25">
      <c r="B2925">
        <v>1.1499999999999999</v>
      </c>
      <c r="C2925">
        <v>1.5</v>
      </c>
      <c r="D2925">
        <v>0.79999999999999993</v>
      </c>
      <c r="E2925">
        <v>1.1499999999999999</v>
      </c>
      <c r="F2925">
        <v>5.05</v>
      </c>
      <c r="G2925">
        <v>1.5</v>
      </c>
      <c r="H2925">
        <v>1000</v>
      </c>
      <c r="I2925">
        <v>1.309676546397154</v>
      </c>
      <c r="J2925">
        <v>1.2209029357472065</v>
      </c>
      <c r="K2925">
        <v>-0.18374804132466216</v>
      </c>
      <c r="L2925">
        <v>9.9999999999988987E-5</v>
      </c>
      <c r="M2925">
        <v>5.2406425705191433</v>
      </c>
      <c r="N2925">
        <v>0.7052621223883726</v>
      </c>
    </row>
    <row r="2926" spans="2:14" x14ac:dyDescent="0.25">
      <c r="B2926">
        <v>1.1499999999999999</v>
      </c>
      <c r="C2926">
        <v>1.5</v>
      </c>
      <c r="D2926">
        <v>0.79999999999999993</v>
      </c>
      <c r="E2926">
        <v>1.1499999999999999</v>
      </c>
      <c r="F2926">
        <v>7.5250000000000004</v>
      </c>
      <c r="G2926">
        <v>0.44999999999999996</v>
      </c>
      <c r="H2926">
        <v>1000</v>
      </c>
      <c r="I2926">
        <v>1.3168960636709239</v>
      </c>
      <c r="J2926">
        <v>1.2203740419075895</v>
      </c>
      <c r="K2926">
        <v>-0.18910594207547549</v>
      </c>
      <c r="L2926">
        <v>4.4817082187623883E-2</v>
      </c>
      <c r="M2926">
        <v>7.601460847076531</v>
      </c>
      <c r="N2926">
        <v>0.42943946205484745</v>
      </c>
    </row>
    <row r="2927" spans="2:14" x14ac:dyDescent="0.25">
      <c r="B2927">
        <v>1.1499999999999999</v>
      </c>
      <c r="C2927">
        <v>1.5</v>
      </c>
      <c r="D2927">
        <v>0.79999999999999993</v>
      </c>
      <c r="E2927">
        <v>1.1499999999999999</v>
      </c>
      <c r="F2927">
        <v>7.5250000000000004</v>
      </c>
      <c r="G2927">
        <v>0.79999999999999993</v>
      </c>
      <c r="H2927">
        <v>1000</v>
      </c>
      <c r="I2927">
        <v>1.0303301463851893</v>
      </c>
      <c r="J2927">
        <v>1.23140534761021</v>
      </c>
      <c r="K2927">
        <v>-4.7943045597486467E-2</v>
      </c>
      <c r="L2927">
        <v>0.28691732933684683</v>
      </c>
      <c r="M2927">
        <v>7.6080833062187452</v>
      </c>
      <c r="N2927">
        <v>0.20750850717633434</v>
      </c>
    </row>
    <row r="2928" spans="2:14" x14ac:dyDescent="0.25">
      <c r="B2928">
        <v>1.1499999999999999</v>
      </c>
      <c r="C2928">
        <v>1.5</v>
      </c>
      <c r="D2928">
        <v>0.79999999999999993</v>
      </c>
      <c r="E2928">
        <v>1.1499999999999999</v>
      </c>
      <c r="F2928">
        <v>7.5250000000000004</v>
      </c>
      <c r="G2928">
        <v>1.1499999999999999</v>
      </c>
      <c r="H2928">
        <v>1000</v>
      </c>
      <c r="I2928">
        <v>1.2980855690099735</v>
      </c>
      <c r="J2928">
        <v>1.2560753591107514</v>
      </c>
      <c r="K2928">
        <v>-6.3692750328601777E-2</v>
      </c>
      <c r="L2928">
        <v>9.9999999999988987E-5</v>
      </c>
      <c r="M2928">
        <v>7.6425655378216488</v>
      </c>
      <c r="N2928">
        <v>9.9999999999988987E-5</v>
      </c>
    </row>
    <row r="2929" spans="2:14" x14ac:dyDescent="0.25">
      <c r="B2929">
        <v>1.1499999999999999</v>
      </c>
      <c r="C2929">
        <v>1.5</v>
      </c>
      <c r="D2929">
        <v>0.79999999999999993</v>
      </c>
      <c r="E2929">
        <v>1.1499999999999999</v>
      </c>
      <c r="F2929">
        <v>7.5250000000000004</v>
      </c>
      <c r="G2929">
        <v>1.5</v>
      </c>
      <c r="H2929">
        <v>1000</v>
      </c>
      <c r="I2929">
        <v>1.3042036554226133</v>
      </c>
      <c r="J2929">
        <v>1.2128188494986536</v>
      </c>
      <c r="K2929">
        <v>-0.20782703813995862</v>
      </c>
      <c r="L2929">
        <v>9.9999999999988987E-5</v>
      </c>
      <c r="M2929">
        <v>7.6513090368281391</v>
      </c>
      <c r="N2929">
        <v>0.44451809920762564</v>
      </c>
    </row>
    <row r="2930" spans="2:14" x14ac:dyDescent="0.25">
      <c r="B2930">
        <v>1.1499999999999999</v>
      </c>
      <c r="C2930">
        <v>1.5</v>
      </c>
      <c r="D2930">
        <v>0.79999999999999993</v>
      </c>
      <c r="E2930">
        <v>1.1499999999999999</v>
      </c>
      <c r="F2930">
        <v>10</v>
      </c>
      <c r="G2930">
        <v>0.44999999999999996</v>
      </c>
      <c r="H2930">
        <v>1000</v>
      </c>
      <c r="I2930">
        <v>1.3205079104096813</v>
      </c>
      <c r="J2930">
        <v>1.2224920440169709</v>
      </c>
      <c r="K2930">
        <v>-0.18389526219364316</v>
      </c>
      <c r="L2930">
        <v>0.16567429645330647</v>
      </c>
      <c r="M2930">
        <v>10.050710553403395</v>
      </c>
      <c r="N2930">
        <v>0.40405738556860482</v>
      </c>
    </row>
    <row r="2931" spans="2:14" x14ac:dyDescent="0.25">
      <c r="B2931">
        <v>1.1499999999999999</v>
      </c>
      <c r="C2931">
        <v>1.5</v>
      </c>
      <c r="D2931">
        <v>0.79999999999999993</v>
      </c>
      <c r="E2931">
        <v>1.1499999999999999</v>
      </c>
      <c r="F2931">
        <v>10</v>
      </c>
      <c r="G2931">
        <v>0.79999999999999993</v>
      </c>
      <c r="H2931">
        <v>1000</v>
      </c>
      <c r="I2931">
        <v>0.57426685890370166</v>
      </c>
      <c r="J2931">
        <v>1.1910355672483142</v>
      </c>
      <c r="K2931">
        <v>-2.7475470714390465E-2</v>
      </c>
      <c r="L2931">
        <v>0.33759414037381158</v>
      </c>
      <c r="M2931">
        <v>9.9655428559842676</v>
      </c>
      <c r="N2931">
        <v>0.38291286107767397</v>
      </c>
    </row>
    <row r="2932" spans="2:14" x14ac:dyDescent="0.25">
      <c r="B2932">
        <v>1.1499999999999999</v>
      </c>
      <c r="C2932">
        <v>1.5</v>
      </c>
      <c r="D2932">
        <v>0.79999999999999993</v>
      </c>
      <c r="E2932">
        <v>1.1499999999999999</v>
      </c>
      <c r="F2932">
        <v>10</v>
      </c>
      <c r="G2932">
        <v>1.1499999999999999</v>
      </c>
      <c r="H2932">
        <v>1000</v>
      </c>
      <c r="I2932">
        <v>1.2879759573504124</v>
      </c>
      <c r="J2932">
        <v>1.2678995409598299</v>
      </c>
      <c r="K2932">
        <v>-2.0539924570982304E-2</v>
      </c>
      <c r="L2932">
        <v>9.9999999999988987E-5</v>
      </c>
      <c r="M2932">
        <v>10.07706319291292</v>
      </c>
      <c r="N2932">
        <v>9.9999999999988987E-5</v>
      </c>
    </row>
    <row r="2933" spans="2:14" x14ac:dyDescent="0.25">
      <c r="B2933">
        <v>1.1499999999999999</v>
      </c>
      <c r="C2933">
        <v>1.5</v>
      </c>
      <c r="D2933">
        <v>0.79999999999999993</v>
      </c>
      <c r="E2933">
        <v>1.1499999999999999</v>
      </c>
      <c r="F2933">
        <v>10</v>
      </c>
      <c r="G2933">
        <v>1.5</v>
      </c>
      <c r="H2933">
        <v>1000</v>
      </c>
      <c r="I2933">
        <v>1.2924299192431723</v>
      </c>
      <c r="J2933">
        <v>1.2133721072154604</v>
      </c>
      <c r="K2933">
        <v>-0.20109075229923645</v>
      </c>
      <c r="L2933">
        <v>9.9999999999988987E-5</v>
      </c>
      <c r="M2933">
        <v>10.089462007460533</v>
      </c>
      <c r="N2933">
        <v>0.30677193328798924</v>
      </c>
    </row>
    <row r="2934" spans="2:14" x14ac:dyDescent="0.25">
      <c r="B2934">
        <v>1.1499999999999999</v>
      </c>
      <c r="C2934">
        <v>1.5</v>
      </c>
      <c r="D2934">
        <v>0.79999999999999993</v>
      </c>
      <c r="E2934">
        <v>1.5</v>
      </c>
      <c r="F2934">
        <v>2.5750000000000002</v>
      </c>
      <c r="G2934">
        <v>0.44999999999999996</v>
      </c>
      <c r="H2934">
        <v>1000</v>
      </c>
      <c r="I2934">
        <v>1.1147579856057845</v>
      </c>
      <c r="J2934">
        <v>1.2453116743079107</v>
      </c>
      <c r="K2934">
        <v>-3.6607610780908378E-2</v>
      </c>
      <c r="L2934">
        <v>9.9999999999988987E-5</v>
      </c>
      <c r="M2934">
        <v>3.2890659888089133</v>
      </c>
      <c r="N2934">
        <v>0.20439593042196189</v>
      </c>
    </row>
    <row r="2935" spans="2:14" x14ac:dyDescent="0.25">
      <c r="B2935">
        <v>1.1499999999999999</v>
      </c>
      <c r="C2935">
        <v>1.5</v>
      </c>
      <c r="D2935">
        <v>0.79999999999999993</v>
      </c>
      <c r="E2935">
        <v>1.5</v>
      </c>
      <c r="F2935">
        <v>2.5750000000000002</v>
      </c>
      <c r="G2935">
        <v>0.79999999999999993</v>
      </c>
      <c r="H2935">
        <v>1000</v>
      </c>
      <c r="I2935">
        <v>1.2328517214347974</v>
      </c>
      <c r="J2935">
        <v>1.2271933984310068</v>
      </c>
      <c r="K2935">
        <v>-0.13346705694366745</v>
      </c>
      <c r="L2935">
        <v>9.9999999999988987E-5</v>
      </c>
      <c r="M2935">
        <v>3.0458283611893564</v>
      </c>
      <c r="N2935">
        <v>0.26180481062496241</v>
      </c>
    </row>
    <row r="2936" spans="2:14" x14ac:dyDescent="0.25">
      <c r="B2936">
        <v>1.1499999999999999</v>
      </c>
      <c r="C2936">
        <v>1.5</v>
      </c>
      <c r="D2936">
        <v>0.79999999999999993</v>
      </c>
      <c r="E2936">
        <v>1.5</v>
      </c>
      <c r="F2936">
        <v>2.5750000000000002</v>
      </c>
      <c r="G2936">
        <v>1.1499999999999999</v>
      </c>
      <c r="H2936">
        <v>1000</v>
      </c>
      <c r="I2936">
        <v>1.2664433654576064</v>
      </c>
      <c r="J2936">
        <v>1.1773633985402265</v>
      </c>
      <c r="K2936">
        <v>-0.3094121254928372</v>
      </c>
      <c r="L2936">
        <v>9.9999999999988987E-5</v>
      </c>
      <c r="M2936">
        <v>3.0404544197386212</v>
      </c>
      <c r="N2936">
        <v>0.75629350490296476</v>
      </c>
    </row>
    <row r="2937" spans="2:14" x14ac:dyDescent="0.25">
      <c r="B2937">
        <v>1.1499999999999999</v>
      </c>
      <c r="C2937">
        <v>1.5</v>
      </c>
      <c r="D2937">
        <v>0.79999999999999993</v>
      </c>
      <c r="E2937">
        <v>1.5</v>
      </c>
      <c r="F2937">
        <v>2.5750000000000002</v>
      </c>
      <c r="G2937">
        <v>1.5</v>
      </c>
      <c r="H2937">
        <v>1000</v>
      </c>
      <c r="I2937">
        <v>1.2818111636612497</v>
      </c>
      <c r="J2937">
        <v>1.189202279213099</v>
      </c>
      <c r="K2937">
        <v>-0.27628638474547196</v>
      </c>
      <c r="L2937">
        <v>9.9999999999988987E-5</v>
      </c>
      <c r="M2937">
        <v>2.9917738513984595</v>
      </c>
      <c r="N2937">
        <v>1.4183284317409333</v>
      </c>
    </row>
    <row r="2938" spans="2:14" x14ac:dyDescent="0.25">
      <c r="B2938">
        <v>1.1499999999999999</v>
      </c>
      <c r="C2938">
        <v>1.5</v>
      </c>
      <c r="D2938">
        <v>0.79999999999999993</v>
      </c>
      <c r="E2938">
        <v>1.5</v>
      </c>
      <c r="F2938">
        <v>5.05</v>
      </c>
      <c r="G2938">
        <v>0.44999999999999996</v>
      </c>
      <c r="H2938">
        <v>1000</v>
      </c>
      <c r="I2938">
        <v>1.08327161944588</v>
      </c>
      <c r="J2938">
        <v>1.2015324100804272</v>
      </c>
      <c r="K2938">
        <v>-0.16345187626221688</v>
      </c>
      <c r="L2938">
        <v>3.7496000823282249E-2</v>
      </c>
      <c r="M2938">
        <v>5.2255033534252728</v>
      </c>
      <c r="N2938">
        <v>0.21964807852771071</v>
      </c>
    </row>
    <row r="2939" spans="2:14" x14ac:dyDescent="0.25">
      <c r="B2939">
        <v>1.1499999999999999</v>
      </c>
      <c r="C2939">
        <v>1.5</v>
      </c>
      <c r="D2939">
        <v>0.79999999999999993</v>
      </c>
      <c r="E2939">
        <v>1.5</v>
      </c>
      <c r="F2939">
        <v>5.05</v>
      </c>
      <c r="G2939">
        <v>0.79999999999999993</v>
      </c>
      <c r="H2939">
        <v>1000</v>
      </c>
      <c r="I2939">
        <v>1.273237808296434</v>
      </c>
      <c r="J2939">
        <v>1.2540341963135802</v>
      </c>
      <c r="K2939">
        <v>-5.9777709155365288E-2</v>
      </c>
      <c r="L2939">
        <v>1.0000000000021103E-4</v>
      </c>
      <c r="M2939">
        <v>5.2638876066862865</v>
      </c>
      <c r="N2939">
        <v>9.9999999999988987E-5</v>
      </c>
    </row>
    <row r="2940" spans="2:14" x14ac:dyDescent="0.25">
      <c r="B2940">
        <v>1.1499999999999999</v>
      </c>
      <c r="C2940">
        <v>1.5</v>
      </c>
      <c r="D2940">
        <v>0.79999999999999993</v>
      </c>
      <c r="E2940">
        <v>1.5</v>
      </c>
      <c r="F2940">
        <v>5.05</v>
      </c>
      <c r="G2940">
        <v>1.1499999999999999</v>
      </c>
      <c r="H2940">
        <v>1000</v>
      </c>
      <c r="I2940">
        <v>1.2982104197764324</v>
      </c>
      <c r="J2940">
        <v>1.2053537625031174</v>
      </c>
      <c r="K2940">
        <v>-0.22978371314136514</v>
      </c>
      <c r="L2940">
        <v>9.9999999999988987E-5</v>
      </c>
      <c r="M2940">
        <v>5.2749583219663121</v>
      </c>
      <c r="N2940">
        <v>0.49167896207295447</v>
      </c>
    </row>
    <row r="2941" spans="2:14" x14ac:dyDescent="0.25">
      <c r="B2941">
        <v>1.1499999999999999</v>
      </c>
      <c r="C2941">
        <v>1.5</v>
      </c>
      <c r="D2941">
        <v>0.79999999999999993</v>
      </c>
      <c r="E2941">
        <v>1.5</v>
      </c>
      <c r="F2941">
        <v>5.05</v>
      </c>
      <c r="G2941">
        <v>1.5</v>
      </c>
      <c r="H2941">
        <v>1000</v>
      </c>
      <c r="I2941">
        <v>1.2980028470139582</v>
      </c>
      <c r="J2941">
        <v>1.2051147678743135</v>
      </c>
      <c r="K2941">
        <v>-0.23048199924470114</v>
      </c>
      <c r="L2941">
        <v>9.9999999999988987E-5</v>
      </c>
      <c r="M2941">
        <v>5.2593430880332379</v>
      </c>
      <c r="N2941">
        <v>1.1493784448489976</v>
      </c>
    </row>
    <row r="2942" spans="2:14" x14ac:dyDescent="0.25">
      <c r="B2942">
        <v>1.1499999999999999</v>
      </c>
      <c r="C2942">
        <v>1.5</v>
      </c>
      <c r="D2942">
        <v>0.79999999999999993</v>
      </c>
      <c r="E2942">
        <v>1.5</v>
      </c>
      <c r="F2942">
        <v>7.5250000000000004</v>
      </c>
      <c r="G2942">
        <v>0.44999999999999996</v>
      </c>
      <c r="H2942">
        <v>1000</v>
      </c>
      <c r="I2942">
        <v>1.049212170687241</v>
      </c>
      <c r="J2942">
        <v>1.2226206316036385</v>
      </c>
      <c r="K2942">
        <v>-8.2482116249478987E-2</v>
      </c>
      <c r="L2942">
        <v>0.2739748876060466</v>
      </c>
      <c r="M2942">
        <v>7.62232061724578</v>
      </c>
      <c r="N2942">
        <v>0.21610875666247487</v>
      </c>
    </row>
    <row r="2943" spans="2:14" x14ac:dyDescent="0.25">
      <c r="B2943">
        <v>1.1499999999999999</v>
      </c>
      <c r="C2943">
        <v>1.5</v>
      </c>
      <c r="D2943">
        <v>0.79999999999999993</v>
      </c>
      <c r="E2943">
        <v>1.5</v>
      </c>
      <c r="F2943">
        <v>7.5250000000000004</v>
      </c>
      <c r="G2943">
        <v>0.79999999999999993</v>
      </c>
      <c r="H2943">
        <v>1000</v>
      </c>
      <c r="I2943">
        <v>0.96580513282872249</v>
      </c>
      <c r="J2943">
        <v>1.2271500571236793</v>
      </c>
      <c r="K2943">
        <v>-5.3687775447850777E-2</v>
      </c>
      <c r="L2943">
        <v>0.24388845473726539</v>
      </c>
      <c r="M2943">
        <v>7.621672399854126</v>
      </c>
      <c r="N2943">
        <v>0.25809243225333012</v>
      </c>
    </row>
    <row r="2944" spans="2:14" x14ac:dyDescent="0.25">
      <c r="B2944">
        <v>1.1499999999999999</v>
      </c>
      <c r="C2944">
        <v>1.5</v>
      </c>
      <c r="D2944">
        <v>0.79999999999999993</v>
      </c>
      <c r="E2944">
        <v>1.5</v>
      </c>
      <c r="F2944">
        <v>7.5250000000000004</v>
      </c>
      <c r="G2944">
        <v>1.1499999999999999</v>
      </c>
      <c r="H2944">
        <v>1000</v>
      </c>
      <c r="I2944">
        <v>1.3040713046927885</v>
      </c>
      <c r="J2944">
        <v>1.2126405028097527</v>
      </c>
      <c r="K2944">
        <v>-0.20835472696307589</v>
      </c>
      <c r="L2944">
        <v>9.9999999999988987E-5</v>
      </c>
      <c r="M2944">
        <v>7.6707682891389934</v>
      </c>
      <c r="N2944">
        <v>0.33850674228397204</v>
      </c>
    </row>
    <row r="2945" spans="2:14" x14ac:dyDescent="0.25">
      <c r="B2945">
        <v>1.1499999999999999</v>
      </c>
      <c r="C2945">
        <v>1.5</v>
      </c>
      <c r="D2945">
        <v>0.79999999999999993</v>
      </c>
      <c r="E2945">
        <v>1.5</v>
      </c>
      <c r="F2945">
        <v>7.5250000000000004</v>
      </c>
      <c r="G2945">
        <v>1.5</v>
      </c>
      <c r="H2945">
        <v>1000</v>
      </c>
      <c r="I2945">
        <v>1.2994794169640544</v>
      </c>
      <c r="J2945">
        <v>1.2068405193408458</v>
      </c>
      <c r="K2945">
        <v>-0.22543298076283569</v>
      </c>
      <c r="L2945">
        <v>9.9999999999766942E-5</v>
      </c>
      <c r="M2945">
        <v>7.6668535881982223</v>
      </c>
      <c r="N2945">
        <v>0.95644818136899046</v>
      </c>
    </row>
    <row r="2946" spans="2:14" x14ac:dyDescent="0.25">
      <c r="B2946">
        <v>1.1499999999999999</v>
      </c>
      <c r="C2946">
        <v>1.5</v>
      </c>
      <c r="D2946">
        <v>0.79999999999999993</v>
      </c>
      <c r="E2946">
        <v>1.5</v>
      </c>
      <c r="F2946">
        <v>10</v>
      </c>
      <c r="G2946">
        <v>0.44999999999999996</v>
      </c>
      <c r="H2946">
        <v>1000</v>
      </c>
      <c r="I2946">
        <v>1.3085109483746933</v>
      </c>
      <c r="J2946">
        <v>1.2054485663089407</v>
      </c>
      <c r="K2946">
        <v>-0.23455462175076514</v>
      </c>
      <c r="L2946">
        <v>0.15507768350347079</v>
      </c>
      <c r="M2946">
        <v>10.06848751726165</v>
      </c>
      <c r="N2946">
        <v>0.51275555980430232</v>
      </c>
    </row>
    <row r="2947" spans="2:14" x14ac:dyDescent="0.25">
      <c r="B2947">
        <v>1.1499999999999999</v>
      </c>
      <c r="C2947">
        <v>1.5</v>
      </c>
      <c r="D2947">
        <v>0.79999999999999993</v>
      </c>
      <c r="E2947">
        <v>1.5</v>
      </c>
      <c r="F2947">
        <v>10</v>
      </c>
      <c r="G2947">
        <v>0.79999999999999993</v>
      </c>
      <c r="H2947">
        <v>1000</v>
      </c>
      <c r="I2947">
        <v>1.1718063804546424</v>
      </c>
      <c r="J2947">
        <v>1.2614288308112021</v>
      </c>
      <c r="K2947">
        <v>-3.5832207254938575E-3</v>
      </c>
      <c r="L2947">
        <v>0.80010000000000003</v>
      </c>
      <c r="M2947">
        <v>10.0517110505525</v>
      </c>
      <c r="N2947">
        <v>0.26508525562628071</v>
      </c>
    </row>
    <row r="2948" spans="2:14" x14ac:dyDescent="0.25">
      <c r="B2948">
        <v>1.1499999999999999</v>
      </c>
      <c r="C2948">
        <v>1.5</v>
      </c>
      <c r="D2948">
        <v>0.79999999999999993</v>
      </c>
      <c r="E2948">
        <v>1.5</v>
      </c>
      <c r="F2948">
        <v>10</v>
      </c>
      <c r="G2948">
        <v>1.1499999999999999</v>
      </c>
      <c r="H2948">
        <v>1000</v>
      </c>
      <c r="I2948">
        <v>1.3008543209237717</v>
      </c>
      <c r="J2948">
        <v>1.2247428638119042</v>
      </c>
      <c r="K2948">
        <v>-0.16734066963819139</v>
      </c>
      <c r="L2948">
        <v>9.9999999999988987E-5</v>
      </c>
      <c r="M2948">
        <v>10.103058484056501</v>
      </c>
      <c r="N2948">
        <v>0.3058508602544221</v>
      </c>
    </row>
    <row r="2949" spans="2:14" x14ac:dyDescent="0.25">
      <c r="B2949">
        <v>1.1499999999999999</v>
      </c>
      <c r="C2949">
        <v>1.5</v>
      </c>
      <c r="D2949">
        <v>0.79999999999999993</v>
      </c>
      <c r="E2949">
        <v>1.5</v>
      </c>
      <c r="F2949">
        <v>10</v>
      </c>
      <c r="G2949">
        <v>1.5</v>
      </c>
      <c r="H2949">
        <v>1000</v>
      </c>
      <c r="I2949">
        <v>1.2979024159921246</v>
      </c>
      <c r="J2949">
        <v>1.2049995525568953</v>
      </c>
      <c r="K2949">
        <v>-0.23081855973285592</v>
      </c>
      <c r="L2949">
        <v>9.9999999999988987E-5</v>
      </c>
      <c r="M2949">
        <v>10.106341562158565</v>
      </c>
      <c r="N2949">
        <v>0.82114206618394436</v>
      </c>
    </row>
    <row r="2950" spans="2:14" x14ac:dyDescent="0.25">
      <c r="B2950">
        <v>1.1499999999999999</v>
      </c>
      <c r="C2950">
        <v>1.5</v>
      </c>
      <c r="D2950">
        <v>1.1499999999999999</v>
      </c>
      <c r="E2950">
        <v>0.44999999999999996</v>
      </c>
      <c r="F2950">
        <v>2.5750000000000002</v>
      </c>
      <c r="G2950">
        <v>0.44999999999999996</v>
      </c>
      <c r="H2950">
        <v>1000</v>
      </c>
      <c r="I2950">
        <v>1.6252444465553839</v>
      </c>
      <c r="J2950">
        <v>1.0020102759913319</v>
      </c>
      <c r="K2950">
        <v>-0.62183692641526744</v>
      </c>
      <c r="L2950">
        <v>9.9999999999988987E-5</v>
      </c>
      <c r="M2950">
        <v>5.2892102439860249</v>
      </c>
      <c r="N2950">
        <v>4.0645428169408693E-2</v>
      </c>
    </row>
    <row r="2951" spans="2:14" x14ac:dyDescent="0.25">
      <c r="B2951">
        <v>1.1499999999999999</v>
      </c>
      <c r="C2951">
        <v>1.5</v>
      </c>
      <c r="D2951">
        <v>1.1499999999999999</v>
      </c>
      <c r="E2951">
        <v>0.44999999999999996</v>
      </c>
      <c r="F2951">
        <v>2.5750000000000002</v>
      </c>
      <c r="G2951">
        <v>0.79999999999999993</v>
      </c>
      <c r="H2951">
        <v>1000</v>
      </c>
      <c r="I2951">
        <v>0.85282890190284033</v>
      </c>
      <c r="J2951">
        <v>1.100446030250483</v>
      </c>
      <c r="K2951">
        <v>-5.9346906719531495E-2</v>
      </c>
      <c r="L2951">
        <v>9.9999999999988987E-5</v>
      </c>
      <c r="M2951">
        <v>4.1553347036645363</v>
      </c>
      <c r="N2951">
        <v>6.9057021415282749E-3</v>
      </c>
    </row>
    <row r="2952" spans="2:14" x14ac:dyDescent="0.25">
      <c r="B2952">
        <v>1.1499999999999999</v>
      </c>
      <c r="C2952">
        <v>1.5</v>
      </c>
      <c r="D2952">
        <v>1.1499999999999999</v>
      </c>
      <c r="E2952">
        <v>0.44999999999999996</v>
      </c>
      <c r="F2952">
        <v>2.5750000000000002</v>
      </c>
      <c r="G2952">
        <v>1.1499999999999999</v>
      </c>
      <c r="H2952">
        <v>1000</v>
      </c>
      <c r="I2952">
        <v>0.99235294594342083</v>
      </c>
      <c r="J2952">
        <v>1.1310134470391999</v>
      </c>
      <c r="K2952">
        <v>-1.1355058741683632E-2</v>
      </c>
      <c r="L2952">
        <v>1.000000000000445E-4</v>
      </c>
      <c r="M2952">
        <v>3.6417155700032864</v>
      </c>
      <c r="N2952">
        <v>0.26528432500382598</v>
      </c>
    </row>
    <row r="2953" spans="2:14" x14ac:dyDescent="0.25">
      <c r="B2953">
        <v>1.1499999999999999</v>
      </c>
      <c r="C2953">
        <v>1.5</v>
      </c>
      <c r="D2953">
        <v>1.1499999999999999</v>
      </c>
      <c r="E2953">
        <v>0.44999999999999996</v>
      </c>
      <c r="F2953">
        <v>2.5750000000000002</v>
      </c>
      <c r="G2953">
        <v>1.5</v>
      </c>
      <c r="H2953">
        <v>1000</v>
      </c>
      <c r="I2953">
        <v>1.3874681080878171</v>
      </c>
      <c r="J2953">
        <v>1.1630838628884346</v>
      </c>
      <c r="K2953">
        <v>-5.6661750165167835E-3</v>
      </c>
      <c r="L2953">
        <v>9.9999999999988987E-5</v>
      </c>
      <c r="M2953">
        <v>3.40814805897941</v>
      </c>
      <c r="N2953">
        <v>9.9999999999988987E-5</v>
      </c>
    </row>
    <row r="2954" spans="2:14" x14ac:dyDescent="0.25">
      <c r="B2954">
        <v>1.1499999999999999</v>
      </c>
      <c r="C2954">
        <v>1.5</v>
      </c>
      <c r="D2954">
        <v>1.1499999999999999</v>
      </c>
      <c r="E2954">
        <v>0.44999999999999996</v>
      </c>
      <c r="F2954">
        <v>5.05</v>
      </c>
      <c r="G2954">
        <v>0.44999999999999996</v>
      </c>
      <c r="H2954">
        <v>1000</v>
      </c>
      <c r="I2954">
        <v>1.2552700650000599</v>
      </c>
      <c r="J2954">
        <v>1.1240281897198168</v>
      </c>
      <c r="K2954">
        <v>-6.7296478314300745E-2</v>
      </c>
      <c r="L2954">
        <v>3.4324898228196579E-2</v>
      </c>
      <c r="M2954">
        <v>5.0693516743693845</v>
      </c>
      <c r="N2954">
        <v>0.27515703999576946</v>
      </c>
    </row>
    <row r="2955" spans="2:14" x14ac:dyDescent="0.25">
      <c r="B2955">
        <v>1.1499999999999999</v>
      </c>
      <c r="C2955">
        <v>1.5</v>
      </c>
      <c r="D2955">
        <v>1.1499999999999999</v>
      </c>
      <c r="E2955">
        <v>0.44999999999999996</v>
      </c>
      <c r="F2955">
        <v>5.05</v>
      </c>
      <c r="G2955">
        <v>0.79999999999999993</v>
      </c>
      <c r="H2955">
        <v>1000</v>
      </c>
      <c r="I2955">
        <v>1.157970687750342</v>
      </c>
      <c r="J2955">
        <v>1.0825241870317444</v>
      </c>
      <c r="K2955">
        <v>-0.14880045155702132</v>
      </c>
      <c r="L2955">
        <v>3.7157346025817509E-2</v>
      </c>
      <c r="M2955">
        <v>5.1018237522550356</v>
      </c>
      <c r="N2955">
        <v>0.27690875841048701</v>
      </c>
    </row>
    <row r="2956" spans="2:14" x14ac:dyDescent="0.25">
      <c r="B2956">
        <v>1.1499999999999999</v>
      </c>
      <c r="C2956">
        <v>1.5</v>
      </c>
      <c r="D2956">
        <v>1.1499999999999999</v>
      </c>
      <c r="E2956">
        <v>0.44999999999999996</v>
      </c>
      <c r="F2956">
        <v>5.05</v>
      </c>
      <c r="G2956">
        <v>1.1499999999999999</v>
      </c>
      <c r="H2956">
        <v>1000</v>
      </c>
      <c r="I2956">
        <v>1.0138006857218833</v>
      </c>
      <c r="J2956">
        <v>1.1164909436629813</v>
      </c>
      <c r="K2956">
        <v>-1.5140285189650833E-3</v>
      </c>
      <c r="L2956">
        <v>0.10010000000000001</v>
      </c>
      <c r="M2956">
        <v>5.1422779478691512</v>
      </c>
      <c r="N2956">
        <v>0.27337988931552759</v>
      </c>
    </row>
    <row r="2957" spans="2:14" x14ac:dyDescent="0.25">
      <c r="B2957">
        <v>1.1499999999999999</v>
      </c>
      <c r="C2957">
        <v>1.5</v>
      </c>
      <c r="D2957">
        <v>1.1499999999999999</v>
      </c>
      <c r="E2957">
        <v>0.44999999999999996</v>
      </c>
      <c r="F2957">
        <v>5.05</v>
      </c>
      <c r="G2957">
        <v>1.5</v>
      </c>
      <c r="H2957">
        <v>1000</v>
      </c>
      <c r="I2957">
        <v>1.0372369546906761</v>
      </c>
      <c r="J2957">
        <v>1.1200900114053478</v>
      </c>
      <c r="K2957">
        <v>-4.1265821292165647E-3</v>
      </c>
      <c r="L2957">
        <v>2.4177658797712619E-2</v>
      </c>
      <c r="M2957">
        <v>5.1751542373553541</v>
      </c>
      <c r="N2957">
        <v>0.27766830200357684</v>
      </c>
    </row>
    <row r="2958" spans="2:14" x14ac:dyDescent="0.25">
      <c r="B2958">
        <v>1.1499999999999999</v>
      </c>
      <c r="C2958">
        <v>1.5</v>
      </c>
      <c r="D2958">
        <v>1.1499999999999999</v>
      </c>
      <c r="E2958">
        <v>0.44999999999999996</v>
      </c>
      <c r="F2958">
        <v>7.5250000000000004</v>
      </c>
      <c r="G2958">
        <v>0.44999999999999996</v>
      </c>
      <c r="H2958">
        <v>1000</v>
      </c>
      <c r="I2958">
        <v>1.4927831885867819</v>
      </c>
      <c r="J2958">
        <v>1.1478261399180187</v>
      </c>
      <c r="K2958">
        <v>-0.1098841307488192</v>
      </c>
      <c r="L2958">
        <v>0.17996012856278928</v>
      </c>
      <c r="M2958">
        <v>7.587740079706685</v>
      </c>
      <c r="N2958">
        <v>0.26750649362208406</v>
      </c>
    </row>
    <row r="2959" spans="2:14" x14ac:dyDescent="0.25">
      <c r="B2959">
        <v>1.1499999999999999</v>
      </c>
      <c r="C2959">
        <v>1.5</v>
      </c>
      <c r="D2959">
        <v>1.1499999999999999</v>
      </c>
      <c r="E2959">
        <v>0.44999999999999996</v>
      </c>
      <c r="F2959">
        <v>7.5250000000000004</v>
      </c>
      <c r="G2959">
        <v>0.79999999999999993</v>
      </c>
      <c r="H2959">
        <v>1000</v>
      </c>
      <c r="I2959">
        <v>1.6176726635904484</v>
      </c>
      <c r="J2959">
        <v>1.0050071585491018</v>
      </c>
      <c r="K2959">
        <v>-0.60780710657014714</v>
      </c>
      <c r="L2959">
        <v>0.11604525577892277</v>
      </c>
      <c r="M2959">
        <v>7.582145335653399</v>
      </c>
      <c r="N2959">
        <v>0.18100701851161904</v>
      </c>
    </row>
    <row r="2960" spans="2:14" x14ac:dyDescent="0.25">
      <c r="B2960">
        <v>1.1499999999999999</v>
      </c>
      <c r="C2960">
        <v>1.5</v>
      </c>
      <c r="D2960">
        <v>1.1499999999999999</v>
      </c>
      <c r="E2960">
        <v>0.44999999999999996</v>
      </c>
      <c r="F2960">
        <v>7.5250000000000004</v>
      </c>
      <c r="G2960">
        <v>1.1499999999999999</v>
      </c>
      <c r="H2960">
        <v>1000</v>
      </c>
      <c r="I2960">
        <v>1.58778753495022</v>
      </c>
      <c r="J2960">
        <v>0.94084265269198308</v>
      </c>
      <c r="K2960">
        <v>-0.76943391000738881</v>
      </c>
      <c r="L2960">
        <v>9.6247724278088323E-2</v>
      </c>
      <c r="M2960">
        <v>7.4218021631113134</v>
      </c>
      <c r="N2960">
        <v>0.32037731374731171</v>
      </c>
    </row>
    <row r="2961" spans="2:14" x14ac:dyDescent="0.25">
      <c r="B2961">
        <v>1.1499999999999999</v>
      </c>
      <c r="C2961">
        <v>1.5</v>
      </c>
      <c r="D2961">
        <v>1.1499999999999999</v>
      </c>
      <c r="E2961">
        <v>0.44999999999999996</v>
      </c>
      <c r="F2961">
        <v>7.5250000000000004</v>
      </c>
      <c r="G2961">
        <v>1.5</v>
      </c>
      <c r="H2961">
        <v>1000</v>
      </c>
      <c r="I2961">
        <v>1.3829252491136239</v>
      </c>
      <c r="J2961">
        <v>1.1112639068744132</v>
      </c>
      <c r="K2961">
        <v>-0.15079895823112288</v>
      </c>
      <c r="L2961">
        <v>9.0821713288580852E-2</v>
      </c>
      <c r="M2961">
        <v>7.4745117512443313</v>
      </c>
      <c r="N2961">
        <v>0.25236875157432359</v>
      </c>
    </row>
    <row r="2962" spans="2:14" x14ac:dyDescent="0.25">
      <c r="B2962">
        <v>1.1499999999999999</v>
      </c>
      <c r="C2962">
        <v>1.5</v>
      </c>
      <c r="D2962">
        <v>1.1499999999999999</v>
      </c>
      <c r="E2962">
        <v>0.44999999999999996</v>
      </c>
      <c r="F2962">
        <v>10</v>
      </c>
      <c r="G2962">
        <v>0.44999999999999996</v>
      </c>
      <c r="H2962">
        <v>1000</v>
      </c>
      <c r="I2962">
        <v>1.6924371356670749</v>
      </c>
      <c r="J2962">
        <v>0.94485983723726219</v>
      </c>
      <c r="K2962">
        <v>-0.83827990721291901</v>
      </c>
      <c r="L2962">
        <v>0.3298954448196893</v>
      </c>
      <c r="M2962">
        <v>10.064320750617947</v>
      </c>
      <c r="N2962">
        <v>0.26727537609472757</v>
      </c>
    </row>
    <row r="2963" spans="2:14" x14ac:dyDescent="0.25">
      <c r="B2963">
        <v>1.1499999999999999</v>
      </c>
      <c r="C2963">
        <v>1.5</v>
      </c>
      <c r="D2963">
        <v>1.1499999999999999</v>
      </c>
      <c r="E2963">
        <v>0.44999999999999996</v>
      </c>
      <c r="F2963">
        <v>10</v>
      </c>
      <c r="G2963">
        <v>0.79999999999999993</v>
      </c>
      <c r="H2963">
        <v>1000</v>
      </c>
      <c r="I2963">
        <v>1.6214102123057654</v>
      </c>
      <c r="J2963">
        <v>1.0035223450443564</v>
      </c>
      <c r="K2963">
        <v>-0.61503947347666421</v>
      </c>
      <c r="L2963">
        <v>0.291105822575839</v>
      </c>
      <c r="M2963">
        <v>10.040207114125188</v>
      </c>
      <c r="N2963">
        <v>0.18944442952392057</v>
      </c>
    </row>
    <row r="2964" spans="2:14" x14ac:dyDescent="0.25">
      <c r="B2964">
        <v>1.1499999999999999</v>
      </c>
      <c r="C2964">
        <v>1.5</v>
      </c>
      <c r="D2964">
        <v>1.1499999999999999</v>
      </c>
      <c r="E2964">
        <v>0.44999999999999996</v>
      </c>
      <c r="F2964">
        <v>10</v>
      </c>
      <c r="G2964">
        <v>1.1499999999999999</v>
      </c>
      <c r="H2964">
        <v>1000</v>
      </c>
      <c r="I2964">
        <v>1.4464698789563963</v>
      </c>
      <c r="J2964">
        <v>1.1624625128597716</v>
      </c>
      <c r="K2964">
        <v>-3.1721052557392992E-2</v>
      </c>
      <c r="L2964">
        <v>0.23231308467415784</v>
      </c>
      <c r="M2964">
        <v>9.6080780373460382</v>
      </c>
      <c r="N2964">
        <v>0.45580952074275327</v>
      </c>
    </row>
    <row r="2965" spans="2:14" x14ac:dyDescent="0.25">
      <c r="B2965">
        <v>1.1499999999999999</v>
      </c>
      <c r="C2965">
        <v>1.5</v>
      </c>
      <c r="D2965">
        <v>1.1499999999999999</v>
      </c>
      <c r="E2965">
        <v>0.44999999999999996</v>
      </c>
      <c r="F2965">
        <v>10</v>
      </c>
      <c r="G2965">
        <v>1.5</v>
      </c>
      <c r="H2965">
        <v>1000</v>
      </c>
      <c r="I2965">
        <v>1.1985708913598279</v>
      </c>
      <c r="J2965">
        <v>1.1190729526275438</v>
      </c>
      <c r="K2965">
        <v>-4.3460777961154995E-2</v>
      </c>
      <c r="L2965">
        <v>0.3019577162521907</v>
      </c>
      <c r="M2965">
        <v>9.9454487941408978</v>
      </c>
      <c r="N2965">
        <v>0.27927340884827678</v>
      </c>
    </row>
    <row r="2966" spans="2:14" x14ac:dyDescent="0.25">
      <c r="B2966">
        <v>1.1499999999999999</v>
      </c>
      <c r="C2966">
        <v>1.5</v>
      </c>
      <c r="D2966">
        <v>1.1499999999999999</v>
      </c>
      <c r="E2966">
        <v>0.79999999999999993</v>
      </c>
      <c r="F2966">
        <v>2.5750000000000002</v>
      </c>
      <c r="G2966">
        <v>0.44999999999999996</v>
      </c>
      <c r="H2966">
        <v>1000</v>
      </c>
      <c r="I2966">
        <v>1.5886010573478271</v>
      </c>
      <c r="J2966">
        <v>1.0296378301998437</v>
      </c>
      <c r="K2966">
        <v>-0.51409765551156306</v>
      </c>
      <c r="L2966">
        <v>9.9999999999988987E-5</v>
      </c>
      <c r="M2966">
        <v>4.8329894130297202</v>
      </c>
      <c r="N2966">
        <v>9.9999999999988987E-5</v>
      </c>
    </row>
    <row r="2967" spans="2:14" x14ac:dyDescent="0.25">
      <c r="B2967">
        <v>1.1499999999999999</v>
      </c>
      <c r="C2967">
        <v>1.5</v>
      </c>
      <c r="D2967">
        <v>1.1499999999999999</v>
      </c>
      <c r="E2967">
        <v>0.79999999999999993</v>
      </c>
      <c r="F2967">
        <v>2.5750000000000002</v>
      </c>
      <c r="G2967">
        <v>0.79999999999999993</v>
      </c>
      <c r="H2967">
        <v>1000</v>
      </c>
      <c r="I2967">
        <v>1.1830810181438345</v>
      </c>
      <c r="J2967">
        <v>1.1479558445043696</v>
      </c>
      <c r="K2967">
        <v>-1.3485314381237651E-2</v>
      </c>
      <c r="L2967">
        <v>9.9999999999988987E-5</v>
      </c>
      <c r="M2967">
        <v>3.840672400143704</v>
      </c>
      <c r="N2967">
        <v>0.26197997835531645</v>
      </c>
    </row>
    <row r="2968" spans="2:14" x14ac:dyDescent="0.25">
      <c r="B2968">
        <v>1.1499999999999999</v>
      </c>
      <c r="C2968">
        <v>1.5</v>
      </c>
      <c r="D2968">
        <v>1.1499999999999999</v>
      </c>
      <c r="E2968">
        <v>0.79999999999999993</v>
      </c>
      <c r="F2968">
        <v>2.5750000000000002</v>
      </c>
      <c r="G2968">
        <v>1.1499999999999999</v>
      </c>
      <c r="H2968">
        <v>1000</v>
      </c>
      <c r="I2968">
        <v>0.34048323427466709</v>
      </c>
      <c r="J2968">
        <v>1.0435386942235807</v>
      </c>
      <c r="K2968">
        <v>-0.12045588954349318</v>
      </c>
      <c r="L2968">
        <v>1.0000000000010001E-4</v>
      </c>
      <c r="M2968">
        <v>3.7645632604853145</v>
      </c>
      <c r="N2968">
        <v>1.0000000000000286E-4</v>
      </c>
    </row>
    <row r="2969" spans="2:14" x14ac:dyDescent="0.25">
      <c r="B2969">
        <v>1.1499999999999999</v>
      </c>
      <c r="C2969">
        <v>1.5</v>
      </c>
      <c r="D2969">
        <v>1.1499999999999999</v>
      </c>
      <c r="E2969">
        <v>0.79999999999999993</v>
      </c>
      <c r="F2969">
        <v>2.5750000000000002</v>
      </c>
      <c r="G2969">
        <v>1.5</v>
      </c>
      <c r="H2969">
        <v>1000</v>
      </c>
      <c r="I2969">
        <v>1.3138231937976264</v>
      </c>
      <c r="J2969">
        <v>1.1300695194105794</v>
      </c>
      <c r="K2969">
        <v>-8.9098477324389913E-2</v>
      </c>
      <c r="L2969">
        <v>9.9999999999988987E-5</v>
      </c>
      <c r="M2969">
        <v>3.5369128973636568</v>
      </c>
      <c r="N2969">
        <v>4.0905563355644159E-2</v>
      </c>
    </row>
    <row r="2970" spans="2:14" x14ac:dyDescent="0.25">
      <c r="B2970">
        <v>1.1499999999999999</v>
      </c>
      <c r="C2970">
        <v>1.5</v>
      </c>
      <c r="D2970">
        <v>1.1499999999999999</v>
      </c>
      <c r="E2970">
        <v>0.79999999999999993</v>
      </c>
      <c r="F2970">
        <v>5.05</v>
      </c>
      <c r="G2970">
        <v>0.44999999999999996</v>
      </c>
      <c r="H2970">
        <v>1000</v>
      </c>
      <c r="I2970">
        <v>1.0009468066516019</v>
      </c>
      <c r="J2970">
        <v>1.1128699467680394</v>
      </c>
      <c r="K2970">
        <v>-8.1191178018549248E-3</v>
      </c>
      <c r="L2970">
        <v>1.0422534621349275E-3</v>
      </c>
      <c r="M2970">
        <v>5.1465588495247445</v>
      </c>
      <c r="N2970">
        <v>0.28296811697409963</v>
      </c>
    </row>
    <row r="2971" spans="2:14" x14ac:dyDescent="0.25">
      <c r="B2971">
        <v>1.1499999999999999</v>
      </c>
      <c r="C2971">
        <v>1.5</v>
      </c>
      <c r="D2971">
        <v>1.1499999999999999</v>
      </c>
      <c r="E2971">
        <v>0.79999999999999993</v>
      </c>
      <c r="F2971">
        <v>5.05</v>
      </c>
      <c r="G2971">
        <v>0.79999999999999993</v>
      </c>
      <c r="H2971">
        <v>1000</v>
      </c>
      <c r="I2971">
        <v>1.2061254321147774</v>
      </c>
      <c r="J2971">
        <v>1.0921129224067332</v>
      </c>
      <c r="K2971">
        <v>-0.13695252105796901</v>
      </c>
      <c r="L2971">
        <v>4.572177916990023E-2</v>
      </c>
      <c r="M2971">
        <v>5.1574116961914074</v>
      </c>
      <c r="N2971">
        <v>0.27633688518189592</v>
      </c>
    </row>
    <row r="2972" spans="2:14" x14ac:dyDescent="0.25">
      <c r="B2972">
        <v>1.1499999999999999</v>
      </c>
      <c r="C2972">
        <v>1.5</v>
      </c>
      <c r="D2972">
        <v>1.1499999999999999</v>
      </c>
      <c r="E2972">
        <v>0.79999999999999993</v>
      </c>
      <c r="F2972">
        <v>5.05</v>
      </c>
      <c r="G2972">
        <v>1.1499999999999999</v>
      </c>
      <c r="H2972">
        <v>1000</v>
      </c>
      <c r="I2972">
        <v>1.0722990641238122</v>
      </c>
      <c r="J2972">
        <v>1.1198555045319274</v>
      </c>
      <c r="K2972">
        <v>-1.2480387825546918E-2</v>
      </c>
      <c r="L2972">
        <v>1.0373675784989531E-2</v>
      </c>
      <c r="M2972">
        <v>5.1971170343107049</v>
      </c>
      <c r="N2972">
        <v>0.27878152282598301</v>
      </c>
    </row>
    <row r="2973" spans="2:14" x14ac:dyDescent="0.25">
      <c r="B2973">
        <v>1.1499999999999999</v>
      </c>
      <c r="C2973">
        <v>1.5</v>
      </c>
      <c r="D2973">
        <v>1.1499999999999999</v>
      </c>
      <c r="E2973">
        <v>0.79999999999999993</v>
      </c>
      <c r="F2973">
        <v>5.05</v>
      </c>
      <c r="G2973">
        <v>1.5</v>
      </c>
      <c r="H2973">
        <v>1000</v>
      </c>
      <c r="I2973">
        <v>1.0111492097453088</v>
      </c>
      <c r="J2973">
        <v>1.0848905985094885</v>
      </c>
      <c r="K2973">
        <v>-0.10927076486041787</v>
      </c>
      <c r="L2973">
        <v>1.0000000000000286E-4</v>
      </c>
      <c r="M2973">
        <v>5.2306045144593165</v>
      </c>
      <c r="N2973">
        <v>0.26554016185276252</v>
      </c>
    </row>
    <row r="2974" spans="2:14" x14ac:dyDescent="0.25">
      <c r="B2974">
        <v>1.1499999999999999</v>
      </c>
      <c r="C2974">
        <v>1.5</v>
      </c>
      <c r="D2974">
        <v>1.1499999999999999</v>
      </c>
      <c r="E2974">
        <v>0.79999999999999993</v>
      </c>
      <c r="F2974">
        <v>7.5250000000000004</v>
      </c>
      <c r="G2974">
        <v>0.44999999999999996</v>
      </c>
      <c r="H2974">
        <v>1000</v>
      </c>
      <c r="I2974">
        <v>1.6427974950780093</v>
      </c>
      <c r="J2974">
        <v>0.97693852877949006</v>
      </c>
      <c r="K2974">
        <v>-0.70608246192729784</v>
      </c>
      <c r="L2974">
        <v>5.6250561542915689E-2</v>
      </c>
      <c r="M2974">
        <v>6.3549742142342751</v>
      </c>
      <c r="N2974">
        <v>9.719613240758973E-2</v>
      </c>
    </row>
    <row r="2975" spans="2:14" x14ac:dyDescent="0.25">
      <c r="B2975">
        <v>1.1499999999999999</v>
      </c>
      <c r="C2975">
        <v>1.5</v>
      </c>
      <c r="D2975">
        <v>1.1499999999999999</v>
      </c>
      <c r="E2975">
        <v>0.79999999999999993</v>
      </c>
      <c r="F2975">
        <v>7.5250000000000004</v>
      </c>
      <c r="G2975">
        <v>0.79999999999999993</v>
      </c>
      <c r="H2975">
        <v>1000</v>
      </c>
      <c r="I2975">
        <v>1.4732402640803639</v>
      </c>
      <c r="J2975">
        <v>1.1015300789410896</v>
      </c>
      <c r="K2975">
        <v>-0.22869717507575449</v>
      </c>
      <c r="L2975">
        <v>0.21393346210508912</v>
      </c>
      <c r="M2975">
        <v>7.2947503227447603</v>
      </c>
      <c r="N2975">
        <v>0.44291287335911644</v>
      </c>
    </row>
    <row r="2976" spans="2:14" x14ac:dyDescent="0.25">
      <c r="B2976">
        <v>1.1499999999999999</v>
      </c>
      <c r="C2976">
        <v>1.5</v>
      </c>
      <c r="D2976">
        <v>1.1499999999999999</v>
      </c>
      <c r="E2976">
        <v>0.79999999999999993</v>
      </c>
      <c r="F2976">
        <v>7.5250000000000004</v>
      </c>
      <c r="G2976">
        <v>1.1499999999999999</v>
      </c>
      <c r="H2976">
        <v>1000</v>
      </c>
      <c r="I2976">
        <v>1.4039032722421809</v>
      </c>
      <c r="J2976">
        <v>1.1494851383553981</v>
      </c>
      <c r="K2976">
        <v>-4.3533389048604043E-2</v>
      </c>
      <c r="L2976">
        <v>0.15764238934684507</v>
      </c>
      <c r="M2976">
        <v>7.4984529716041912</v>
      </c>
      <c r="N2976">
        <v>0.26680391314350071</v>
      </c>
    </row>
    <row r="2977" spans="2:14" x14ac:dyDescent="0.25">
      <c r="B2977">
        <v>1.1499999999999999</v>
      </c>
      <c r="C2977">
        <v>1.5</v>
      </c>
      <c r="D2977">
        <v>1.1499999999999999</v>
      </c>
      <c r="E2977">
        <v>0.79999999999999993</v>
      </c>
      <c r="F2977">
        <v>7.5250000000000004</v>
      </c>
      <c r="G2977">
        <v>1.5</v>
      </c>
      <c r="H2977">
        <v>1000</v>
      </c>
      <c r="I2977">
        <v>1.3564510576426572</v>
      </c>
      <c r="J2977">
        <v>1.0728605044118504</v>
      </c>
      <c r="K2977">
        <v>-0.26091260998798749</v>
      </c>
      <c r="L2977">
        <v>0.12684530764652352</v>
      </c>
      <c r="M2977">
        <v>7.4938239439193071</v>
      </c>
      <c r="N2977">
        <v>0.25127436751807258</v>
      </c>
    </row>
    <row r="2978" spans="2:14" x14ac:dyDescent="0.25">
      <c r="B2978">
        <v>1.1499999999999999</v>
      </c>
      <c r="C2978">
        <v>1.5</v>
      </c>
      <c r="D2978">
        <v>1.1499999999999999</v>
      </c>
      <c r="E2978">
        <v>0.79999999999999993</v>
      </c>
      <c r="F2978">
        <v>10</v>
      </c>
      <c r="G2978">
        <v>0.44999999999999996</v>
      </c>
      <c r="H2978">
        <v>1000</v>
      </c>
      <c r="I2978">
        <v>1.5384230027297956</v>
      </c>
      <c r="J2978">
        <v>1.0990759230969616</v>
      </c>
      <c r="K2978">
        <v>-0.28240508175278412</v>
      </c>
      <c r="L2978">
        <v>0.24908995663145711</v>
      </c>
      <c r="M2978">
        <v>10.046106030339487</v>
      </c>
      <c r="N2978">
        <v>0.32648559419599549</v>
      </c>
    </row>
    <row r="2979" spans="2:14" x14ac:dyDescent="0.25">
      <c r="B2979">
        <v>1.1499999999999999</v>
      </c>
      <c r="C2979">
        <v>1.5</v>
      </c>
      <c r="D2979">
        <v>1.1499999999999999</v>
      </c>
      <c r="E2979">
        <v>0.79999999999999993</v>
      </c>
      <c r="F2979">
        <v>10</v>
      </c>
      <c r="G2979">
        <v>0.79999999999999993</v>
      </c>
      <c r="H2979">
        <v>1000</v>
      </c>
      <c r="I2979">
        <v>1.6340727718132697</v>
      </c>
      <c r="J2979">
        <v>0.96722693679246019</v>
      </c>
      <c r="K2979">
        <v>-0.72642441964821924</v>
      </c>
      <c r="L2979">
        <v>0.21971224718250532</v>
      </c>
      <c r="M2979">
        <v>8.8535800788947316</v>
      </c>
      <c r="N2979">
        <v>0.25641050145184763</v>
      </c>
    </row>
    <row r="2980" spans="2:14" x14ac:dyDescent="0.25">
      <c r="B2980">
        <v>1.1499999999999999</v>
      </c>
      <c r="C2980">
        <v>1.5</v>
      </c>
      <c r="D2980">
        <v>1.1499999999999999</v>
      </c>
      <c r="E2980">
        <v>0.79999999999999993</v>
      </c>
      <c r="F2980">
        <v>10</v>
      </c>
      <c r="G2980">
        <v>1.1499999999999999</v>
      </c>
      <c r="H2980">
        <v>1000</v>
      </c>
      <c r="I2980">
        <v>1.4043422988026677</v>
      </c>
      <c r="J2980">
        <v>1.0633913705330382</v>
      </c>
      <c r="K2980">
        <v>-0.3143021465572971</v>
      </c>
      <c r="L2980">
        <v>0.34785655265271731</v>
      </c>
      <c r="M2980">
        <v>9.5080878543059768</v>
      </c>
      <c r="N2980">
        <v>0.31541705253264218</v>
      </c>
    </row>
    <row r="2981" spans="2:14" x14ac:dyDescent="0.25">
      <c r="B2981">
        <v>1.1499999999999999</v>
      </c>
      <c r="C2981">
        <v>1.5</v>
      </c>
      <c r="D2981">
        <v>1.1499999999999999</v>
      </c>
      <c r="E2981">
        <v>0.79999999999999993</v>
      </c>
      <c r="F2981">
        <v>10</v>
      </c>
      <c r="G2981">
        <v>1.5</v>
      </c>
      <c r="H2981">
        <v>1000</v>
      </c>
      <c r="I2981">
        <v>1.1800092750208995</v>
      </c>
      <c r="J2981">
        <v>1.1269383814006624</v>
      </c>
      <c r="K2981">
        <v>-1.8653900017970404E-2</v>
      </c>
      <c r="L2981">
        <v>0.30244426492551868</v>
      </c>
      <c r="M2981">
        <v>9.977185175698656</v>
      </c>
      <c r="N2981">
        <v>0.25286209906312446</v>
      </c>
    </row>
    <row r="2982" spans="2:14" x14ac:dyDescent="0.25">
      <c r="B2982">
        <v>1.1499999999999999</v>
      </c>
      <c r="C2982">
        <v>1.5</v>
      </c>
      <c r="D2982">
        <v>1.1499999999999999</v>
      </c>
      <c r="E2982">
        <v>1.1499999999999999</v>
      </c>
      <c r="F2982">
        <v>2.5750000000000002</v>
      </c>
      <c r="G2982">
        <v>0.44999999999999996</v>
      </c>
      <c r="H2982">
        <v>1000</v>
      </c>
      <c r="I2982">
        <v>1.5377021198076493</v>
      </c>
      <c r="J2982">
        <v>1.058337535567099</v>
      </c>
      <c r="K2982">
        <v>-0.39425991417486284</v>
      </c>
      <c r="L2982">
        <v>9.9999999999988987E-5</v>
      </c>
      <c r="M2982">
        <v>4.2994271162659796</v>
      </c>
      <c r="N2982">
        <v>9.9999999999988987E-5</v>
      </c>
    </row>
    <row r="2983" spans="2:14" x14ac:dyDescent="0.25">
      <c r="B2983">
        <v>1.1499999999999999</v>
      </c>
      <c r="C2983">
        <v>1.5</v>
      </c>
      <c r="D2983">
        <v>1.1499999999999999</v>
      </c>
      <c r="E2983">
        <v>1.1499999999999999</v>
      </c>
      <c r="F2983">
        <v>2.5750000000000002</v>
      </c>
      <c r="G2983">
        <v>0.79999999999999993</v>
      </c>
      <c r="H2983">
        <v>1000</v>
      </c>
      <c r="I2983">
        <v>0.70639895314234147</v>
      </c>
      <c r="J2983">
        <v>1.103265692624851</v>
      </c>
      <c r="K2983">
        <v>-8.561274391115193E-3</v>
      </c>
      <c r="L2983">
        <v>9.9999999999988987E-5</v>
      </c>
      <c r="M2983">
        <v>3.8332914168922789</v>
      </c>
      <c r="N2983">
        <v>5.0100000000000013E-2</v>
      </c>
    </row>
    <row r="2984" spans="2:14" x14ac:dyDescent="0.25">
      <c r="B2984">
        <v>1.1499999999999999</v>
      </c>
      <c r="C2984">
        <v>1.5</v>
      </c>
      <c r="D2984">
        <v>1.1499999999999999</v>
      </c>
      <c r="E2984">
        <v>1.1499999999999999</v>
      </c>
      <c r="F2984">
        <v>2.5750000000000002</v>
      </c>
      <c r="G2984">
        <v>1.1499999999999999</v>
      </c>
      <c r="H2984">
        <v>1000</v>
      </c>
      <c r="I2984">
        <v>1.3577438007063376</v>
      </c>
      <c r="J2984">
        <v>1.0947302066481277</v>
      </c>
      <c r="K2984">
        <v>-0.20804748423429975</v>
      </c>
      <c r="L2984">
        <v>9.9999999999988987E-5</v>
      </c>
      <c r="M2984">
        <v>3.6458647473248775</v>
      </c>
      <c r="N2984">
        <v>9.9999999999988987E-5</v>
      </c>
    </row>
    <row r="2985" spans="2:14" x14ac:dyDescent="0.25">
      <c r="B2985">
        <v>1.1499999999999999</v>
      </c>
      <c r="C2985">
        <v>1.5</v>
      </c>
      <c r="D2985">
        <v>1.1499999999999999</v>
      </c>
      <c r="E2985">
        <v>1.1499999999999999</v>
      </c>
      <c r="F2985">
        <v>2.5750000000000002</v>
      </c>
      <c r="G2985">
        <v>1.5</v>
      </c>
      <c r="H2985">
        <v>1000</v>
      </c>
      <c r="I2985">
        <v>1.5213499846237482</v>
      </c>
      <c r="J2985">
        <v>1.1091616475424737</v>
      </c>
      <c r="K2985">
        <v>-0.23877744921109789</v>
      </c>
      <c r="L2985">
        <v>9.9999999999988987E-5</v>
      </c>
      <c r="M2985">
        <v>3.2213444306081334</v>
      </c>
      <c r="N2985">
        <v>9.9999999999988987E-5</v>
      </c>
    </row>
    <row r="2986" spans="2:14" x14ac:dyDescent="0.25">
      <c r="B2986">
        <v>1.1499999999999999</v>
      </c>
      <c r="C2986">
        <v>1.5</v>
      </c>
      <c r="D2986">
        <v>1.1499999999999999</v>
      </c>
      <c r="E2986">
        <v>1.1499999999999999</v>
      </c>
      <c r="F2986">
        <v>5.05</v>
      </c>
      <c r="G2986">
        <v>0.44999999999999996</v>
      </c>
      <c r="H2986">
        <v>1000</v>
      </c>
      <c r="I2986">
        <v>1.0757023900148079</v>
      </c>
      <c r="J2986">
        <v>1.1217418181871088</v>
      </c>
      <c r="K2986">
        <v>-5.101871107023169E-3</v>
      </c>
      <c r="L2986">
        <v>4.4652383423695444E-2</v>
      </c>
      <c r="M2986">
        <v>5.1868173909486615</v>
      </c>
      <c r="N2986">
        <v>0.27805972196002665</v>
      </c>
    </row>
    <row r="2987" spans="2:14" x14ac:dyDescent="0.25">
      <c r="B2987">
        <v>1.1499999999999999</v>
      </c>
      <c r="C2987">
        <v>1.5</v>
      </c>
      <c r="D2987">
        <v>1.1499999999999999</v>
      </c>
      <c r="E2987">
        <v>1.1499999999999999</v>
      </c>
      <c r="F2987">
        <v>5.05</v>
      </c>
      <c r="G2987">
        <v>0.79999999999999993</v>
      </c>
      <c r="H2987">
        <v>1000</v>
      </c>
      <c r="I2987">
        <v>1.1095675255065629</v>
      </c>
      <c r="J2987">
        <v>1.1263787950557376</v>
      </c>
      <c r="K2987">
        <v>-2.9607780356226965E-3</v>
      </c>
      <c r="L2987">
        <v>1.0130740214134397E-2</v>
      </c>
      <c r="M2987">
        <v>5.216471719520178</v>
      </c>
      <c r="N2987">
        <v>0.27871485487569531</v>
      </c>
    </row>
    <row r="2988" spans="2:14" x14ac:dyDescent="0.25">
      <c r="B2988">
        <v>1.1499999999999999</v>
      </c>
      <c r="C2988">
        <v>1.5</v>
      </c>
      <c r="D2988">
        <v>1.1499999999999999</v>
      </c>
      <c r="E2988">
        <v>1.1499999999999999</v>
      </c>
      <c r="F2988">
        <v>5.05</v>
      </c>
      <c r="G2988">
        <v>1.1499999999999999</v>
      </c>
      <c r="H2988">
        <v>1000</v>
      </c>
      <c r="I2988">
        <v>1.2607474645792829</v>
      </c>
      <c r="J2988">
        <v>1.114313951749536</v>
      </c>
      <c r="K2988">
        <v>-9.7826765267149285E-2</v>
      </c>
      <c r="L2988">
        <v>4.9853905878919372E-2</v>
      </c>
      <c r="M2988">
        <v>5.2265501964305097</v>
      </c>
      <c r="N2988">
        <v>0.25789144812965353</v>
      </c>
    </row>
    <row r="2989" spans="2:14" x14ac:dyDescent="0.25">
      <c r="B2989">
        <v>1.1499999999999999</v>
      </c>
      <c r="C2989">
        <v>1.5</v>
      </c>
      <c r="D2989">
        <v>1.1499999999999999</v>
      </c>
      <c r="E2989">
        <v>1.1499999999999999</v>
      </c>
      <c r="F2989">
        <v>5.05</v>
      </c>
      <c r="G2989">
        <v>1.5</v>
      </c>
      <c r="H2989">
        <v>1000</v>
      </c>
      <c r="I2989">
        <v>1.1956181507333448</v>
      </c>
      <c r="J2989">
        <v>1.111760660537997</v>
      </c>
      <c r="K2989">
        <v>-0.10209123557864763</v>
      </c>
      <c r="L2989">
        <v>1.0000000000000286E-4</v>
      </c>
      <c r="M2989">
        <v>5.2635156382201398</v>
      </c>
      <c r="N2989">
        <v>0.27279247689715663</v>
      </c>
    </row>
    <row r="2990" spans="2:14" x14ac:dyDescent="0.25">
      <c r="B2990">
        <v>1.1499999999999999</v>
      </c>
      <c r="C2990">
        <v>1.5</v>
      </c>
      <c r="D2990">
        <v>1.1499999999999999</v>
      </c>
      <c r="E2990">
        <v>1.1499999999999999</v>
      </c>
      <c r="F2990">
        <v>7.5250000000000004</v>
      </c>
      <c r="G2990">
        <v>0.44999999999999996</v>
      </c>
      <c r="H2990">
        <v>1000</v>
      </c>
      <c r="I2990">
        <v>1.601754420834884</v>
      </c>
      <c r="J2990">
        <v>1.0256863925363333</v>
      </c>
      <c r="K2990">
        <v>-0.53697351625221623</v>
      </c>
      <c r="L2990">
        <v>4.9226325540918409E-2</v>
      </c>
      <c r="M2990">
        <v>7.621628577423305</v>
      </c>
      <c r="N2990">
        <v>0.41237702776996321</v>
      </c>
    </row>
    <row r="2991" spans="2:14" x14ac:dyDescent="0.25">
      <c r="B2991">
        <v>1.1499999999999999</v>
      </c>
      <c r="C2991">
        <v>1.5</v>
      </c>
      <c r="D2991">
        <v>1.1499999999999999</v>
      </c>
      <c r="E2991">
        <v>1.1499999999999999</v>
      </c>
      <c r="F2991">
        <v>7.5250000000000004</v>
      </c>
      <c r="G2991">
        <v>0.79999999999999993</v>
      </c>
      <c r="H2991">
        <v>1000</v>
      </c>
      <c r="I2991">
        <v>1.408133980028013</v>
      </c>
      <c r="J2991">
        <v>1.1619677447288694</v>
      </c>
      <c r="K2991">
        <v>-8.0886955883042733E-3</v>
      </c>
      <c r="L2991">
        <v>0.20178313702946038</v>
      </c>
      <c r="M2991">
        <v>7.521387506244861</v>
      </c>
      <c r="N2991">
        <v>0.27290827052454675</v>
      </c>
    </row>
    <row r="2992" spans="2:14" x14ac:dyDescent="0.25">
      <c r="B2992">
        <v>1.1499999999999999</v>
      </c>
      <c r="C2992">
        <v>1.5</v>
      </c>
      <c r="D2992">
        <v>1.1499999999999999</v>
      </c>
      <c r="E2992">
        <v>1.1499999999999999</v>
      </c>
      <c r="F2992">
        <v>7.5250000000000004</v>
      </c>
      <c r="G2992">
        <v>1.1499999999999999</v>
      </c>
      <c r="H2992">
        <v>1000</v>
      </c>
      <c r="I2992">
        <v>1.3880238084695615</v>
      </c>
      <c r="J2992">
        <v>1.097518967279087</v>
      </c>
      <c r="K2992">
        <v>-0.19844026938488313</v>
      </c>
      <c r="L2992">
        <v>0.1326634380360632</v>
      </c>
      <c r="M2992">
        <v>7.4882553103704943</v>
      </c>
      <c r="N2992">
        <v>0.26728425381692733</v>
      </c>
    </row>
    <row r="2993" spans="2:14" x14ac:dyDescent="0.25">
      <c r="B2993">
        <v>1.1499999999999999</v>
      </c>
      <c r="C2993">
        <v>1.5</v>
      </c>
      <c r="D2993">
        <v>1.1499999999999999</v>
      </c>
      <c r="E2993">
        <v>1.1499999999999999</v>
      </c>
      <c r="F2993">
        <v>7.5250000000000004</v>
      </c>
      <c r="G2993">
        <v>1.5</v>
      </c>
      <c r="H2993">
        <v>1000</v>
      </c>
      <c r="I2993">
        <v>1.1135010988755756</v>
      </c>
      <c r="J2993">
        <v>1.0890721575127211</v>
      </c>
      <c r="K2993">
        <v>-0.1332574605101986</v>
      </c>
      <c r="L2993">
        <v>0.23381949681467815</v>
      </c>
      <c r="M2993">
        <v>7.6153465957409132</v>
      </c>
      <c r="N2993">
        <v>0.22913004915967888</v>
      </c>
    </row>
    <row r="2994" spans="2:14" x14ac:dyDescent="0.25">
      <c r="B2994">
        <v>1.1499999999999999</v>
      </c>
      <c r="C2994">
        <v>1.5</v>
      </c>
      <c r="D2994">
        <v>1.1499999999999999</v>
      </c>
      <c r="E2994">
        <v>1.1499999999999999</v>
      </c>
      <c r="F2994">
        <v>10</v>
      </c>
      <c r="G2994">
        <v>0.44999999999999996</v>
      </c>
      <c r="H2994">
        <v>1000</v>
      </c>
      <c r="I2994">
        <v>1.6120297000747332</v>
      </c>
      <c r="J2994">
        <v>1.0171880841374068</v>
      </c>
      <c r="K2994">
        <v>-0.56923626301816888</v>
      </c>
      <c r="L2994">
        <v>0.17813974195660112</v>
      </c>
      <c r="M2994">
        <v>10.063701208420396</v>
      </c>
      <c r="N2994">
        <v>0.40023221631361311</v>
      </c>
    </row>
    <row r="2995" spans="2:14" x14ac:dyDescent="0.25">
      <c r="B2995">
        <v>1.1499999999999999</v>
      </c>
      <c r="C2995">
        <v>1.5</v>
      </c>
      <c r="D2995">
        <v>1.1499999999999999</v>
      </c>
      <c r="E2995">
        <v>1.1499999999999999</v>
      </c>
      <c r="F2995">
        <v>10</v>
      </c>
      <c r="G2995">
        <v>0.79999999999999993</v>
      </c>
      <c r="H2995">
        <v>1000</v>
      </c>
      <c r="I2995">
        <v>1.4413418846457082</v>
      </c>
      <c r="J2995">
        <v>1.1589325678703617</v>
      </c>
      <c r="K2995">
        <v>-3.8368792372886817E-2</v>
      </c>
      <c r="L2995">
        <v>0.27351781158787114</v>
      </c>
      <c r="M2995">
        <v>9.4911494365403986</v>
      </c>
      <c r="N2995">
        <v>0.36872643832288454</v>
      </c>
    </row>
    <row r="2996" spans="2:14" x14ac:dyDescent="0.25">
      <c r="B2996">
        <v>1.1499999999999999</v>
      </c>
      <c r="C2996">
        <v>1.5</v>
      </c>
      <c r="D2996">
        <v>1.1499999999999999</v>
      </c>
      <c r="E2996">
        <v>1.1499999999999999</v>
      </c>
      <c r="F2996">
        <v>10</v>
      </c>
      <c r="G2996">
        <v>1.1499999999999999</v>
      </c>
      <c r="H2996">
        <v>1000</v>
      </c>
      <c r="I2996">
        <v>1.2787414760467919</v>
      </c>
      <c r="J2996">
        <v>1.0965099703929784</v>
      </c>
      <c r="K2996">
        <v>-0.15121602178810412</v>
      </c>
      <c r="L2996">
        <v>0.31340099834478224</v>
      </c>
      <c r="M2996">
        <v>9.9495125667042856</v>
      </c>
      <c r="N2996">
        <v>0.28981082484630327</v>
      </c>
    </row>
    <row r="2997" spans="2:14" x14ac:dyDescent="0.25">
      <c r="B2997">
        <v>1.1499999999999999</v>
      </c>
      <c r="C2997">
        <v>1.5</v>
      </c>
      <c r="D2997">
        <v>1.1499999999999999</v>
      </c>
      <c r="E2997">
        <v>1.1499999999999999</v>
      </c>
      <c r="F2997">
        <v>10</v>
      </c>
      <c r="G2997">
        <v>1.5</v>
      </c>
      <c r="H2997">
        <v>1000</v>
      </c>
      <c r="I2997">
        <v>1.1689739919719173</v>
      </c>
      <c r="J2997">
        <v>1.066069745849243</v>
      </c>
      <c r="K2997">
        <v>-0.22079521723651152</v>
      </c>
      <c r="L2997">
        <v>0.33355777869195863</v>
      </c>
      <c r="M2997">
        <v>10.018450866084171</v>
      </c>
      <c r="N2997">
        <v>0.27218136919027247</v>
      </c>
    </row>
    <row r="2998" spans="2:14" x14ac:dyDescent="0.25">
      <c r="B2998">
        <v>1.1499999999999999</v>
      </c>
      <c r="C2998">
        <v>1.5</v>
      </c>
      <c r="D2998">
        <v>1.1499999999999999</v>
      </c>
      <c r="E2998">
        <v>1.5</v>
      </c>
      <c r="F2998">
        <v>2.5750000000000002</v>
      </c>
      <c r="G2998">
        <v>0.44999999999999996</v>
      </c>
      <c r="H2998">
        <v>1000</v>
      </c>
      <c r="I2998">
        <v>1.4216050790241459</v>
      </c>
      <c r="J2998">
        <v>1.1236320202864436</v>
      </c>
      <c r="K2998">
        <v>-0.13396126615190995</v>
      </c>
      <c r="L2998">
        <v>9.9999999999988987E-5</v>
      </c>
      <c r="M2998">
        <v>3.6576548924256</v>
      </c>
      <c r="N2998">
        <v>9.4494393048971309E-2</v>
      </c>
    </row>
    <row r="2999" spans="2:14" x14ac:dyDescent="0.25">
      <c r="B2999">
        <v>1.1499999999999999</v>
      </c>
      <c r="C2999">
        <v>1.5</v>
      </c>
      <c r="D2999">
        <v>1.1499999999999999</v>
      </c>
      <c r="E2999">
        <v>1.5</v>
      </c>
      <c r="F2999">
        <v>2.5750000000000002</v>
      </c>
      <c r="G2999">
        <v>0.79999999999999993</v>
      </c>
      <c r="H2999">
        <v>1000</v>
      </c>
      <c r="I2999">
        <v>1.336052136529237</v>
      </c>
      <c r="J2999">
        <v>1.0330294268366524</v>
      </c>
      <c r="K2999">
        <v>-0.38462533916566866</v>
      </c>
      <c r="L2999">
        <v>9.9999999999988987E-5</v>
      </c>
      <c r="M2999">
        <v>3.829533166074623</v>
      </c>
      <c r="N2999">
        <v>5.7027544352196757E-2</v>
      </c>
    </row>
    <row r="3000" spans="2:14" x14ac:dyDescent="0.25">
      <c r="B3000">
        <v>1.1499999999999999</v>
      </c>
      <c r="C3000">
        <v>1.5</v>
      </c>
      <c r="D3000">
        <v>1.1499999999999999</v>
      </c>
      <c r="E3000">
        <v>1.5</v>
      </c>
      <c r="F3000">
        <v>2.5750000000000002</v>
      </c>
      <c r="G3000">
        <v>1.1499999999999999</v>
      </c>
      <c r="H3000">
        <v>1000</v>
      </c>
      <c r="I3000">
        <v>1.4937339006867929</v>
      </c>
      <c r="J3000">
        <v>1.12225669519569</v>
      </c>
      <c r="K3000">
        <v>-0.17970538490364552</v>
      </c>
      <c r="L3000">
        <v>9.9999999999988987E-5</v>
      </c>
      <c r="M3000">
        <v>3.2094380658476114</v>
      </c>
      <c r="N3000">
        <v>9.9999999999988987E-5</v>
      </c>
    </row>
    <row r="3001" spans="2:14" x14ac:dyDescent="0.25">
      <c r="B3001">
        <v>1.1499999999999999</v>
      </c>
      <c r="C3001">
        <v>1.5</v>
      </c>
      <c r="D3001">
        <v>1.1499999999999999</v>
      </c>
      <c r="E3001">
        <v>1.5</v>
      </c>
      <c r="F3001">
        <v>2.5750000000000002</v>
      </c>
      <c r="G3001">
        <v>1.5</v>
      </c>
      <c r="H3001">
        <v>1000</v>
      </c>
      <c r="I3001">
        <v>1.6104713362723757</v>
      </c>
      <c r="J3001">
        <v>0.99836777641148799</v>
      </c>
      <c r="K3001">
        <v>-0.61853606639583503</v>
      </c>
      <c r="L3001">
        <v>9.9999999999988987E-5</v>
      </c>
      <c r="M3001">
        <v>3.2676981829722429</v>
      </c>
      <c r="N3001">
        <v>0.32904843595381461</v>
      </c>
    </row>
    <row r="3002" spans="2:14" x14ac:dyDescent="0.25">
      <c r="B3002">
        <v>1.1499999999999999</v>
      </c>
      <c r="C3002">
        <v>1.5</v>
      </c>
      <c r="D3002">
        <v>1.1499999999999999</v>
      </c>
      <c r="E3002">
        <v>1.5</v>
      </c>
      <c r="F3002">
        <v>5.05</v>
      </c>
      <c r="G3002">
        <v>0.44999999999999996</v>
      </c>
      <c r="H3002">
        <v>1000</v>
      </c>
      <c r="I3002">
        <v>1.0956056146640443</v>
      </c>
      <c r="J3002">
        <v>1.124031534558251</v>
      </c>
      <c r="K3002">
        <v>-5.4137117398077583E-3</v>
      </c>
      <c r="L3002">
        <v>1.7946964492692473E-2</v>
      </c>
      <c r="M3002">
        <v>5.2340497961092867</v>
      </c>
      <c r="N3002">
        <v>0.27820628646203338</v>
      </c>
    </row>
    <row r="3003" spans="2:14" x14ac:dyDescent="0.25">
      <c r="B3003">
        <v>1.1499999999999999</v>
      </c>
      <c r="C3003">
        <v>1.5</v>
      </c>
      <c r="D3003">
        <v>1.1499999999999999</v>
      </c>
      <c r="E3003">
        <v>1.5</v>
      </c>
      <c r="F3003">
        <v>5.05</v>
      </c>
      <c r="G3003">
        <v>0.79999999999999993</v>
      </c>
      <c r="H3003">
        <v>1000</v>
      </c>
      <c r="I3003">
        <v>1.2809136418435589</v>
      </c>
      <c r="J3003">
        <v>1.12497312479097</v>
      </c>
      <c r="K3003">
        <v>-6.9727179436128717E-2</v>
      </c>
      <c r="L3003">
        <v>4.8330511425614522E-2</v>
      </c>
      <c r="M3003">
        <v>5.2445149331526117</v>
      </c>
      <c r="N3003">
        <v>0.26133439322644253</v>
      </c>
    </row>
    <row r="3004" spans="2:14" x14ac:dyDescent="0.25">
      <c r="B3004">
        <v>1.1499999999999999</v>
      </c>
      <c r="C3004">
        <v>1.5</v>
      </c>
      <c r="D3004">
        <v>1.1499999999999999</v>
      </c>
      <c r="E3004">
        <v>1.5</v>
      </c>
      <c r="F3004">
        <v>5.05</v>
      </c>
      <c r="G3004">
        <v>1.1499999999999999</v>
      </c>
      <c r="H3004">
        <v>1000</v>
      </c>
      <c r="I3004">
        <v>1.2550137311340079</v>
      </c>
      <c r="J3004">
        <v>1.1457574088663143</v>
      </c>
      <c r="K3004">
        <v>-1.1423180269634958E-2</v>
      </c>
      <c r="L3004">
        <v>2.8361467179458782E-2</v>
      </c>
      <c r="M3004">
        <v>5.2839412286013809</v>
      </c>
      <c r="N3004">
        <v>0.26447327796973008</v>
      </c>
    </row>
    <row r="3005" spans="2:14" x14ac:dyDescent="0.25">
      <c r="B3005">
        <v>1.1499999999999999</v>
      </c>
      <c r="C3005">
        <v>1.5</v>
      </c>
      <c r="D3005">
        <v>1.1499999999999999</v>
      </c>
      <c r="E3005">
        <v>1.5</v>
      </c>
      <c r="F3005">
        <v>5.05</v>
      </c>
      <c r="G3005">
        <v>1.5</v>
      </c>
      <c r="H3005">
        <v>1000</v>
      </c>
      <c r="I3005">
        <v>1.5384155717656611</v>
      </c>
      <c r="J3005">
        <v>1.0839570628482793</v>
      </c>
      <c r="K3005">
        <v>-0.32219876908573863</v>
      </c>
      <c r="L3005">
        <v>9.9999999999988987E-5</v>
      </c>
      <c r="M3005">
        <v>5.3713712000137868</v>
      </c>
      <c r="N3005">
        <v>9.9999999999988987E-5</v>
      </c>
    </row>
    <row r="3006" spans="2:14" x14ac:dyDescent="0.25">
      <c r="B3006">
        <v>1.1499999999999999</v>
      </c>
      <c r="C3006">
        <v>1.5</v>
      </c>
      <c r="D3006">
        <v>1.1499999999999999</v>
      </c>
      <c r="E3006">
        <v>1.5</v>
      </c>
      <c r="F3006">
        <v>7.5250000000000004</v>
      </c>
      <c r="G3006">
        <v>0.44999999999999996</v>
      </c>
      <c r="H3006">
        <v>1000</v>
      </c>
      <c r="I3006">
        <v>1.409159354619602</v>
      </c>
      <c r="J3006">
        <v>1.1595717037821478</v>
      </c>
      <c r="K3006">
        <v>-1.5846478046108725E-2</v>
      </c>
      <c r="L3006">
        <v>0.17750819123122821</v>
      </c>
      <c r="M3006">
        <v>7.5424887519596044</v>
      </c>
      <c r="N3006">
        <v>0.27218878720105782</v>
      </c>
    </row>
    <row r="3007" spans="2:14" x14ac:dyDescent="0.25">
      <c r="B3007">
        <v>1.1499999999999999</v>
      </c>
      <c r="C3007">
        <v>1.5</v>
      </c>
      <c r="D3007">
        <v>1.1499999999999999</v>
      </c>
      <c r="E3007">
        <v>1.5</v>
      </c>
      <c r="F3007">
        <v>7.5250000000000004</v>
      </c>
      <c r="G3007">
        <v>0.79999999999999993</v>
      </c>
      <c r="H3007">
        <v>1000</v>
      </c>
      <c r="I3007">
        <v>1.3836006145364048</v>
      </c>
      <c r="J3007">
        <v>1.1044205015462736</v>
      </c>
      <c r="K3007">
        <v>-0.17324475401481454</v>
      </c>
      <c r="L3007">
        <v>0.15008771571564272</v>
      </c>
      <c r="M3007">
        <v>7.5271138634586734</v>
      </c>
      <c r="N3007">
        <v>0.25650284603199452</v>
      </c>
    </row>
    <row r="3008" spans="2:14" x14ac:dyDescent="0.25">
      <c r="B3008">
        <v>1.1499999999999999</v>
      </c>
      <c r="C3008">
        <v>1.5</v>
      </c>
      <c r="D3008">
        <v>1.1499999999999999</v>
      </c>
      <c r="E3008">
        <v>1.5</v>
      </c>
      <c r="F3008">
        <v>7.5250000000000004</v>
      </c>
      <c r="G3008">
        <v>1.1499999999999999</v>
      </c>
      <c r="H3008">
        <v>1000</v>
      </c>
      <c r="I3008">
        <v>1.144448475068784</v>
      </c>
      <c r="J3008">
        <v>1.0949319132442201</v>
      </c>
      <c r="K3008">
        <v>-0.12129423496905339</v>
      </c>
      <c r="L3008">
        <v>0.23318289289911309</v>
      </c>
      <c r="M3008">
        <v>7.6206587270451891</v>
      </c>
      <c r="N3008">
        <v>0.21575832485131763</v>
      </c>
    </row>
    <row r="3009" spans="2:14" x14ac:dyDescent="0.25">
      <c r="B3009">
        <v>1.1499999999999999</v>
      </c>
      <c r="C3009">
        <v>1.5</v>
      </c>
      <c r="D3009">
        <v>1.1499999999999999</v>
      </c>
      <c r="E3009">
        <v>1.5</v>
      </c>
      <c r="F3009">
        <v>7.5250000000000004</v>
      </c>
      <c r="G3009">
        <v>1.5</v>
      </c>
      <c r="H3009">
        <v>1000</v>
      </c>
      <c r="I3009">
        <v>1.4812989358340087</v>
      </c>
      <c r="J3009">
        <v>1.1460844395865604</v>
      </c>
      <c r="K3009">
        <v>-0.10318135537693185</v>
      </c>
      <c r="L3009">
        <v>9.9999999999766942E-5</v>
      </c>
      <c r="M3009">
        <v>7.7230875619155537</v>
      </c>
      <c r="N3009">
        <v>9.9999999999766942E-5</v>
      </c>
    </row>
    <row r="3010" spans="2:14" x14ac:dyDescent="0.25">
      <c r="B3010">
        <v>1.1499999999999999</v>
      </c>
      <c r="C3010">
        <v>1.5</v>
      </c>
      <c r="D3010">
        <v>1.1499999999999999</v>
      </c>
      <c r="E3010">
        <v>1.5</v>
      </c>
      <c r="F3010">
        <v>10</v>
      </c>
      <c r="G3010">
        <v>0.44999999999999996</v>
      </c>
      <c r="H3010">
        <v>1000</v>
      </c>
      <c r="I3010">
        <v>1.6142284364951132</v>
      </c>
      <c r="J3010">
        <v>1.0057270842357449</v>
      </c>
      <c r="K3010">
        <v>-0.60239048792635463</v>
      </c>
      <c r="L3010">
        <v>0.13925418901158174</v>
      </c>
      <c r="M3010">
        <v>10.083522501684381</v>
      </c>
      <c r="N3010">
        <v>0.48213228355917886</v>
      </c>
    </row>
    <row r="3011" spans="2:14" x14ac:dyDescent="0.25">
      <c r="B3011">
        <v>1.1499999999999999</v>
      </c>
      <c r="C3011">
        <v>1.5</v>
      </c>
      <c r="D3011">
        <v>1.1499999999999999</v>
      </c>
      <c r="E3011">
        <v>1.5</v>
      </c>
      <c r="F3011">
        <v>10</v>
      </c>
      <c r="G3011">
        <v>0.79999999999999993</v>
      </c>
      <c r="H3011">
        <v>1000</v>
      </c>
      <c r="I3011">
        <v>1.277778565417337</v>
      </c>
      <c r="J3011">
        <v>1.1081790749878615</v>
      </c>
      <c r="K3011">
        <v>-0.11297405433669805</v>
      </c>
      <c r="L3011">
        <v>0.31454399070815914</v>
      </c>
      <c r="M3011">
        <v>9.9709939008409556</v>
      </c>
      <c r="N3011">
        <v>0.30001707912098879</v>
      </c>
    </row>
    <row r="3012" spans="2:14" x14ac:dyDescent="0.25">
      <c r="B3012">
        <v>1.1499999999999999</v>
      </c>
      <c r="C3012">
        <v>1.5</v>
      </c>
      <c r="D3012">
        <v>1.1499999999999999</v>
      </c>
      <c r="E3012">
        <v>1.5</v>
      </c>
      <c r="F3012">
        <v>10</v>
      </c>
      <c r="G3012">
        <v>1.1499999999999999</v>
      </c>
      <c r="H3012">
        <v>1000</v>
      </c>
      <c r="I3012">
        <v>1.1933371330037388</v>
      </c>
      <c r="J3012">
        <v>1.0693544826386425</v>
      </c>
      <c r="K3012">
        <v>-0.21742075982850928</v>
      </c>
      <c r="L3012">
        <v>0.32978166367108225</v>
      </c>
      <c r="M3012">
        <v>10.010718717122012</v>
      </c>
      <c r="N3012">
        <v>0.26428191944241031</v>
      </c>
    </row>
    <row r="3013" spans="2:14" x14ac:dyDescent="0.25">
      <c r="B3013">
        <v>1.1499999999999999</v>
      </c>
      <c r="C3013">
        <v>1.5</v>
      </c>
      <c r="D3013">
        <v>1.1499999999999999</v>
      </c>
      <c r="E3013">
        <v>1.5</v>
      </c>
      <c r="F3013">
        <v>10</v>
      </c>
      <c r="G3013">
        <v>1.5</v>
      </c>
      <c r="H3013">
        <v>1000</v>
      </c>
      <c r="I3013">
        <v>1.4546053365997582</v>
      </c>
      <c r="J3013">
        <v>1.1742763074266098</v>
      </c>
      <c r="K3013">
        <v>-3.1413438957452744E-3</v>
      </c>
      <c r="L3013">
        <v>9.9999999999988987E-5</v>
      </c>
      <c r="M3013">
        <v>10.139940632064725</v>
      </c>
      <c r="N3013">
        <v>9.9999999999766942E-5</v>
      </c>
    </row>
    <row r="3014" spans="2:14" x14ac:dyDescent="0.25">
      <c r="B3014">
        <v>1.1499999999999999</v>
      </c>
      <c r="C3014">
        <v>1.5</v>
      </c>
      <c r="D3014">
        <v>1.5</v>
      </c>
      <c r="E3014">
        <v>0.44999999999999996</v>
      </c>
      <c r="F3014">
        <v>2.5750000000000002</v>
      </c>
      <c r="G3014">
        <v>0.44999999999999996</v>
      </c>
      <c r="H3014">
        <v>1000</v>
      </c>
      <c r="I3014">
        <v>1.1478459962034488</v>
      </c>
      <c r="J3014">
        <v>0.96571080355316674</v>
      </c>
      <c r="K3014">
        <v>-0.17938627958579262</v>
      </c>
      <c r="L3014">
        <v>0.11328954175351345</v>
      </c>
      <c r="M3014">
        <v>5.9398020260112654</v>
      </c>
      <c r="N3014">
        <v>0.27309463604268086</v>
      </c>
    </row>
    <row r="3015" spans="2:14" x14ac:dyDescent="0.25">
      <c r="B3015">
        <v>1.1499999999999999</v>
      </c>
      <c r="C3015">
        <v>1.5</v>
      </c>
      <c r="D3015">
        <v>1.5</v>
      </c>
      <c r="E3015">
        <v>0.44999999999999996</v>
      </c>
      <c r="F3015">
        <v>2.5750000000000002</v>
      </c>
      <c r="G3015">
        <v>0.79999999999999993</v>
      </c>
      <c r="H3015">
        <v>1000</v>
      </c>
      <c r="I3015">
        <v>1.7042181284660787</v>
      </c>
      <c r="J3015">
        <v>0.89639439366482354</v>
      </c>
      <c r="K3015">
        <v>-0.58494615105131598</v>
      </c>
      <c r="L3015">
        <v>9.9999999999988987E-5</v>
      </c>
      <c r="M3015">
        <v>5.3603406813887071</v>
      </c>
      <c r="N3015">
        <v>0.26400940626528713</v>
      </c>
    </row>
    <row r="3016" spans="2:14" x14ac:dyDescent="0.25">
      <c r="B3016">
        <v>1.1499999999999999</v>
      </c>
      <c r="C3016">
        <v>1.5</v>
      </c>
      <c r="D3016">
        <v>1.5</v>
      </c>
      <c r="E3016">
        <v>0.44999999999999996</v>
      </c>
      <c r="F3016">
        <v>2.5750000000000002</v>
      </c>
      <c r="G3016">
        <v>1.1499999999999999</v>
      </c>
      <c r="H3016">
        <v>1000</v>
      </c>
      <c r="I3016">
        <v>1.8001500729512461</v>
      </c>
      <c r="J3016">
        <v>0.90502093276056694</v>
      </c>
      <c r="K3016">
        <v>-0.67434251894267672</v>
      </c>
      <c r="L3016">
        <v>1.000000000000445E-4</v>
      </c>
      <c r="M3016">
        <v>5.1563486394878755</v>
      </c>
      <c r="N3016">
        <v>0.29001231178854525</v>
      </c>
    </row>
    <row r="3017" spans="2:14" x14ac:dyDescent="0.25">
      <c r="B3017">
        <v>1.1499999999999999</v>
      </c>
      <c r="C3017">
        <v>1.5</v>
      </c>
      <c r="D3017">
        <v>1.5</v>
      </c>
      <c r="E3017">
        <v>0.44999999999999996</v>
      </c>
      <c r="F3017">
        <v>2.5750000000000002</v>
      </c>
      <c r="G3017">
        <v>1.5</v>
      </c>
      <c r="H3017">
        <v>1000</v>
      </c>
      <c r="I3017">
        <v>0.96321564343770083</v>
      </c>
      <c r="J3017">
        <v>0.92624642087151787</v>
      </c>
      <c r="K3017">
        <v>-0.20184931826731978</v>
      </c>
      <c r="L3017">
        <v>9.9999999999988987E-5</v>
      </c>
      <c r="M3017">
        <v>3.599868362945716</v>
      </c>
      <c r="N3017">
        <v>0.26768658182462712</v>
      </c>
    </row>
    <row r="3018" spans="2:14" x14ac:dyDescent="0.25">
      <c r="B3018">
        <v>1.1499999999999999</v>
      </c>
      <c r="C3018">
        <v>1.5</v>
      </c>
      <c r="D3018">
        <v>1.5</v>
      </c>
      <c r="E3018">
        <v>0.44999999999999996</v>
      </c>
      <c r="F3018">
        <v>5.05</v>
      </c>
      <c r="G3018">
        <v>0.44999999999999996</v>
      </c>
      <c r="H3018">
        <v>1000</v>
      </c>
      <c r="I3018">
        <v>1.432050383036843</v>
      </c>
      <c r="J3018">
        <v>1.0321930949679079</v>
      </c>
      <c r="K3018">
        <v>-8.2416546083898035E-2</v>
      </c>
      <c r="L3018">
        <v>1.5486141360126049E-2</v>
      </c>
      <c r="M3018">
        <v>4.9687610891950165</v>
      </c>
      <c r="N3018">
        <v>0.26268617498747565</v>
      </c>
    </row>
    <row r="3019" spans="2:14" x14ac:dyDescent="0.25">
      <c r="B3019">
        <v>1.1499999999999999</v>
      </c>
      <c r="C3019">
        <v>1.5</v>
      </c>
      <c r="D3019">
        <v>1.5</v>
      </c>
      <c r="E3019">
        <v>0.44999999999999996</v>
      </c>
      <c r="F3019">
        <v>5.05</v>
      </c>
      <c r="G3019">
        <v>0.79999999999999993</v>
      </c>
      <c r="H3019">
        <v>1000</v>
      </c>
      <c r="I3019">
        <v>1.855846358343618</v>
      </c>
      <c r="J3019">
        <v>0.82521660696134114</v>
      </c>
      <c r="K3019">
        <v>-0.86667762857045494</v>
      </c>
      <c r="L3019">
        <v>9.6588801865606838E-2</v>
      </c>
      <c r="M3019">
        <v>5.082841764002632</v>
      </c>
      <c r="N3019">
        <v>0.27901943041942684</v>
      </c>
    </row>
    <row r="3020" spans="2:14" x14ac:dyDescent="0.25">
      <c r="B3020">
        <v>1.1499999999999999</v>
      </c>
      <c r="C3020">
        <v>1.5</v>
      </c>
      <c r="D3020">
        <v>1.5</v>
      </c>
      <c r="E3020">
        <v>0.44999999999999996</v>
      </c>
      <c r="F3020">
        <v>5.05</v>
      </c>
      <c r="G3020">
        <v>1.1499999999999999</v>
      </c>
      <c r="H3020">
        <v>1000</v>
      </c>
      <c r="I3020">
        <v>1.9977190858393574</v>
      </c>
      <c r="J3020">
        <v>0.68348938979461427</v>
      </c>
      <c r="K3020">
        <v>-1.3429731331072969</v>
      </c>
      <c r="L3020">
        <v>8.8870985621606557E-2</v>
      </c>
      <c r="M3020">
        <v>5.0593732886358058</v>
      </c>
      <c r="N3020">
        <v>0.29196123569170673</v>
      </c>
    </row>
    <row r="3021" spans="2:14" x14ac:dyDescent="0.25">
      <c r="B3021">
        <v>1.1499999999999999</v>
      </c>
      <c r="C3021">
        <v>1.5</v>
      </c>
      <c r="D3021">
        <v>1.5</v>
      </c>
      <c r="E3021">
        <v>0.44999999999999996</v>
      </c>
      <c r="F3021">
        <v>5.05</v>
      </c>
      <c r="G3021">
        <v>1.5</v>
      </c>
      <c r="H3021">
        <v>1000</v>
      </c>
      <c r="I3021">
        <v>1.2572861293334407</v>
      </c>
      <c r="J3021">
        <v>0.9534287404974483</v>
      </c>
      <c r="K3021">
        <v>-0.13615270625208664</v>
      </c>
      <c r="L3021">
        <v>5.30574649793309E-2</v>
      </c>
      <c r="M3021">
        <v>5.1611618365127416</v>
      </c>
      <c r="N3021">
        <v>0.277089211184462</v>
      </c>
    </row>
    <row r="3022" spans="2:14" x14ac:dyDescent="0.25">
      <c r="B3022">
        <v>1.1499999999999999</v>
      </c>
      <c r="C3022">
        <v>1.5</v>
      </c>
      <c r="D3022">
        <v>1.5</v>
      </c>
      <c r="E3022">
        <v>0.44999999999999996</v>
      </c>
      <c r="F3022">
        <v>7.5250000000000004</v>
      </c>
      <c r="G3022">
        <v>0.44999999999999996</v>
      </c>
      <c r="H3022">
        <v>1000</v>
      </c>
      <c r="I3022">
        <v>1.751726920991302</v>
      </c>
      <c r="J3022">
        <v>0.92700055405555648</v>
      </c>
      <c r="K3022">
        <v>-0.52206166058972236</v>
      </c>
      <c r="L3022">
        <v>0.19984824050057762</v>
      </c>
      <c r="M3022">
        <v>7.69197735573713</v>
      </c>
      <c r="N3022">
        <v>0.28351326589030873</v>
      </c>
    </row>
    <row r="3023" spans="2:14" x14ac:dyDescent="0.25">
      <c r="B3023">
        <v>1.1499999999999999</v>
      </c>
      <c r="C3023">
        <v>1.5</v>
      </c>
      <c r="D3023">
        <v>1.5</v>
      </c>
      <c r="E3023">
        <v>0.44999999999999996</v>
      </c>
      <c r="F3023">
        <v>7.5250000000000004</v>
      </c>
      <c r="G3023">
        <v>0.79999999999999993</v>
      </c>
      <c r="H3023">
        <v>1000</v>
      </c>
      <c r="I3023">
        <v>1.7472994469361924</v>
      </c>
      <c r="J3023">
        <v>0.92990662291677595</v>
      </c>
      <c r="K3023">
        <v>-0.50546920444208276</v>
      </c>
      <c r="L3023">
        <v>0.15978323397386748</v>
      </c>
      <c r="M3023">
        <v>7.6254276880634944</v>
      </c>
      <c r="N3023">
        <v>0.21453841784733657</v>
      </c>
    </row>
    <row r="3024" spans="2:14" x14ac:dyDescent="0.25">
      <c r="B3024">
        <v>1.1499999999999999</v>
      </c>
      <c r="C3024">
        <v>1.5</v>
      </c>
      <c r="D3024">
        <v>1.5</v>
      </c>
      <c r="E3024">
        <v>0.44999999999999996</v>
      </c>
      <c r="F3024">
        <v>7.5250000000000004</v>
      </c>
      <c r="G3024">
        <v>1.1499999999999999</v>
      </c>
      <c r="H3024">
        <v>1000</v>
      </c>
      <c r="I3024">
        <v>1.7087471199768267</v>
      </c>
      <c r="J3024">
        <v>0.96233733084480133</v>
      </c>
      <c r="K3024">
        <v>-0.37380703790865288</v>
      </c>
      <c r="L3024">
        <v>0.53875954357454847</v>
      </c>
      <c r="M3024">
        <v>7.5264755762783704</v>
      </c>
      <c r="N3024">
        <v>0.38756380340043983</v>
      </c>
    </row>
    <row r="3025" spans="2:14" x14ac:dyDescent="0.25">
      <c r="B3025">
        <v>1.1499999999999999</v>
      </c>
      <c r="C3025">
        <v>1.5</v>
      </c>
      <c r="D3025">
        <v>1.5</v>
      </c>
      <c r="E3025">
        <v>0.44999999999999996</v>
      </c>
      <c r="F3025">
        <v>7.5250000000000004</v>
      </c>
      <c r="G3025">
        <v>1.5</v>
      </c>
      <c r="H3025">
        <v>1000</v>
      </c>
      <c r="I3025">
        <v>1.8113693193949352</v>
      </c>
      <c r="J3025">
        <v>0.84796904868508949</v>
      </c>
      <c r="K3025">
        <v>-0.7395937760910114</v>
      </c>
      <c r="L3025">
        <v>0.29570989861339347</v>
      </c>
      <c r="M3025">
        <v>7.4699951710743626</v>
      </c>
      <c r="N3025">
        <v>0.32872569548702441</v>
      </c>
    </row>
    <row r="3026" spans="2:14" x14ac:dyDescent="0.25">
      <c r="B3026">
        <v>1.1499999999999999</v>
      </c>
      <c r="C3026">
        <v>1.5</v>
      </c>
      <c r="D3026">
        <v>1.5</v>
      </c>
      <c r="E3026">
        <v>0.44999999999999996</v>
      </c>
      <c r="F3026">
        <v>10</v>
      </c>
      <c r="G3026">
        <v>0.44999999999999996</v>
      </c>
      <c r="H3026">
        <v>1000</v>
      </c>
      <c r="I3026">
        <v>1.6179234929744477</v>
      </c>
      <c r="J3026">
        <v>1.054548722926731</v>
      </c>
      <c r="K3026">
        <v>-7.2868209863524047E-2</v>
      </c>
      <c r="L3026">
        <v>0.33567583866630629</v>
      </c>
      <c r="M3026">
        <v>10.100075261044566</v>
      </c>
      <c r="N3026">
        <v>0.30522369721732723</v>
      </c>
    </row>
    <row r="3027" spans="2:14" x14ac:dyDescent="0.25">
      <c r="B3027">
        <v>1.1499999999999999</v>
      </c>
      <c r="C3027">
        <v>1.5</v>
      </c>
      <c r="D3027">
        <v>1.5</v>
      </c>
      <c r="E3027">
        <v>0.44999999999999996</v>
      </c>
      <c r="F3027">
        <v>10</v>
      </c>
      <c r="G3027">
        <v>0.79999999999999993</v>
      </c>
      <c r="H3027">
        <v>1000</v>
      </c>
      <c r="I3027">
        <v>1.622136321503945</v>
      </c>
      <c r="J3027">
        <v>1.0495367261399426</v>
      </c>
      <c r="K3027">
        <v>-8.5322355947597073E-2</v>
      </c>
      <c r="L3027">
        <v>0.31104828542634466</v>
      </c>
      <c r="M3027">
        <v>10.066990117779312</v>
      </c>
      <c r="N3027">
        <v>0.2420112763882824</v>
      </c>
    </row>
    <row r="3028" spans="2:14" x14ac:dyDescent="0.25">
      <c r="B3028">
        <v>1.1499999999999999</v>
      </c>
      <c r="C3028">
        <v>1.5</v>
      </c>
      <c r="D3028">
        <v>1.5</v>
      </c>
      <c r="E3028">
        <v>0.44999999999999996</v>
      </c>
      <c r="F3028">
        <v>10</v>
      </c>
      <c r="G3028">
        <v>1.1499999999999999</v>
      </c>
      <c r="H3028">
        <v>1000</v>
      </c>
      <c r="I3028">
        <v>1.836519883324542</v>
      </c>
      <c r="J3028">
        <v>0.83796805236245209</v>
      </c>
      <c r="K3028">
        <v>-0.81002608505148288</v>
      </c>
      <c r="L3028">
        <v>0.3005090665238539</v>
      </c>
      <c r="M3028">
        <v>10.044526786615496</v>
      </c>
      <c r="N3028">
        <v>1.9126072564912194E-2</v>
      </c>
    </row>
    <row r="3029" spans="2:14" x14ac:dyDescent="0.25">
      <c r="B3029">
        <v>1.1499999999999999</v>
      </c>
      <c r="C3029">
        <v>1.5</v>
      </c>
      <c r="D3029">
        <v>1.5</v>
      </c>
      <c r="E3029">
        <v>0.44999999999999996</v>
      </c>
      <c r="F3029">
        <v>10</v>
      </c>
      <c r="G3029">
        <v>1.5</v>
      </c>
      <c r="H3029">
        <v>1000</v>
      </c>
      <c r="I3029">
        <v>1.627189974668209</v>
      </c>
      <c r="J3029">
        <v>1.0301853800357716</v>
      </c>
      <c r="K3029">
        <v>-0.1159917386529008</v>
      </c>
      <c r="L3029">
        <v>0.30369393073091389</v>
      </c>
      <c r="M3029">
        <v>9.9468381136595347</v>
      </c>
      <c r="N3029">
        <v>0.37916962629610845</v>
      </c>
    </row>
    <row r="3030" spans="2:14" x14ac:dyDescent="0.25">
      <c r="B3030">
        <v>1.1499999999999999</v>
      </c>
      <c r="C3030">
        <v>1.5</v>
      </c>
      <c r="D3030">
        <v>1.5</v>
      </c>
      <c r="E3030">
        <v>0.79999999999999993</v>
      </c>
      <c r="F3030">
        <v>2.5750000000000002</v>
      </c>
      <c r="G3030">
        <v>0.44999999999999996</v>
      </c>
      <c r="H3030">
        <v>1000</v>
      </c>
      <c r="I3030">
        <v>1.3663316460398534</v>
      </c>
      <c r="J3030">
        <v>1.0048679550952342</v>
      </c>
      <c r="K3030">
        <v>-0.16102046612845106</v>
      </c>
      <c r="L3030">
        <v>0.10537097328251083</v>
      </c>
      <c r="M3030">
        <v>5.4997708381807886</v>
      </c>
      <c r="N3030">
        <v>0.28140063461923698</v>
      </c>
    </row>
    <row r="3031" spans="2:14" x14ac:dyDescent="0.25">
      <c r="B3031">
        <v>1.1499999999999999</v>
      </c>
      <c r="C3031">
        <v>1.5</v>
      </c>
      <c r="D3031">
        <v>1.5</v>
      </c>
      <c r="E3031">
        <v>0.79999999999999993</v>
      </c>
      <c r="F3031">
        <v>2.5750000000000002</v>
      </c>
      <c r="G3031">
        <v>0.79999999999999993</v>
      </c>
      <c r="H3031">
        <v>1000</v>
      </c>
      <c r="I3031">
        <v>1.6126058894464002</v>
      </c>
      <c r="J3031">
        <v>1.0541100186242547</v>
      </c>
      <c r="K3031">
        <v>-9.0455111835444968E-2</v>
      </c>
      <c r="L3031">
        <v>9.9999999999988987E-5</v>
      </c>
      <c r="M3031">
        <v>4.8200497152221615</v>
      </c>
      <c r="N3031">
        <v>0.27247249972110166</v>
      </c>
    </row>
    <row r="3032" spans="2:14" x14ac:dyDescent="0.25">
      <c r="B3032">
        <v>1.1499999999999999</v>
      </c>
      <c r="C3032">
        <v>1.5</v>
      </c>
      <c r="D3032">
        <v>1.5</v>
      </c>
      <c r="E3032">
        <v>0.79999999999999993</v>
      </c>
      <c r="F3032">
        <v>2.5750000000000002</v>
      </c>
      <c r="G3032">
        <v>1.1499999999999999</v>
      </c>
      <c r="H3032">
        <v>1000</v>
      </c>
      <c r="I3032">
        <v>1.913010622478204</v>
      </c>
      <c r="J3032">
        <v>0.96933674412598902</v>
      </c>
      <c r="K3032">
        <v>-0.68017649938716673</v>
      </c>
      <c r="L3032">
        <v>1.0000000000010001E-4</v>
      </c>
      <c r="M3032">
        <v>5.2024215809338505</v>
      </c>
      <c r="N3032">
        <v>0.29416111740544426</v>
      </c>
    </row>
    <row r="3033" spans="2:14" x14ac:dyDescent="0.25">
      <c r="B3033">
        <v>1.1499999999999999</v>
      </c>
      <c r="C3033">
        <v>1.5</v>
      </c>
      <c r="D3033">
        <v>1.5</v>
      </c>
      <c r="E3033">
        <v>0.79999999999999993</v>
      </c>
      <c r="F3033">
        <v>2.5750000000000002</v>
      </c>
      <c r="G3033">
        <v>1.5</v>
      </c>
      <c r="H3033">
        <v>1000</v>
      </c>
      <c r="I3033">
        <v>1.5801876528052627</v>
      </c>
      <c r="J3033">
        <v>1.021512675883419</v>
      </c>
      <c r="K3033">
        <v>-0.13628410963944559</v>
      </c>
      <c r="L3033">
        <v>9.9999999999988987E-5</v>
      </c>
      <c r="M3033">
        <v>2.9979906985477442</v>
      </c>
      <c r="N3033">
        <v>1.0000000000000286E-4</v>
      </c>
    </row>
    <row r="3034" spans="2:14" x14ac:dyDescent="0.25">
      <c r="B3034">
        <v>1.1499999999999999</v>
      </c>
      <c r="C3034">
        <v>1.5</v>
      </c>
      <c r="D3034">
        <v>1.5</v>
      </c>
      <c r="E3034">
        <v>0.79999999999999993</v>
      </c>
      <c r="F3034">
        <v>5.05</v>
      </c>
      <c r="G3034">
        <v>0.44999999999999996</v>
      </c>
      <c r="H3034">
        <v>1000</v>
      </c>
      <c r="I3034">
        <v>1.8380446240911172</v>
      </c>
      <c r="J3034">
        <v>0.84286062677825102</v>
      </c>
      <c r="K3034">
        <v>-0.80759651915293396</v>
      </c>
      <c r="L3034">
        <v>0.11436169806634716</v>
      </c>
      <c r="M3034">
        <v>5.1081708506540764</v>
      </c>
      <c r="N3034">
        <v>0.28245030001377103</v>
      </c>
    </row>
    <row r="3035" spans="2:14" x14ac:dyDescent="0.25">
      <c r="B3035">
        <v>1.1499999999999999</v>
      </c>
      <c r="C3035">
        <v>1.5</v>
      </c>
      <c r="D3035">
        <v>1.5</v>
      </c>
      <c r="E3035">
        <v>0.79999999999999993</v>
      </c>
      <c r="F3035">
        <v>5.05</v>
      </c>
      <c r="G3035">
        <v>0.79999999999999993</v>
      </c>
      <c r="H3035">
        <v>1000</v>
      </c>
      <c r="I3035">
        <v>1.9337483960548063</v>
      </c>
      <c r="J3035">
        <v>0.74785790733121138</v>
      </c>
      <c r="K3035">
        <v>-1.1272300508130617</v>
      </c>
      <c r="L3035">
        <v>0.19729544644907196</v>
      </c>
      <c r="M3035">
        <v>5.1093581890928101</v>
      </c>
      <c r="N3035">
        <v>0.29016422428973376</v>
      </c>
    </row>
    <row r="3036" spans="2:14" x14ac:dyDescent="0.25">
      <c r="B3036">
        <v>1.1499999999999999</v>
      </c>
      <c r="C3036">
        <v>1.5</v>
      </c>
      <c r="D3036">
        <v>1.5</v>
      </c>
      <c r="E3036">
        <v>0.79999999999999993</v>
      </c>
      <c r="F3036">
        <v>5.05</v>
      </c>
      <c r="G3036">
        <v>1.1499999999999999</v>
      </c>
      <c r="H3036">
        <v>1000</v>
      </c>
      <c r="I3036">
        <v>1.4253733597641014</v>
      </c>
      <c r="J3036">
        <v>0.90519546871470513</v>
      </c>
      <c r="K3036">
        <v>-0.36668705292686216</v>
      </c>
      <c r="L3036">
        <v>7.7619139613125734E-2</v>
      </c>
      <c r="M3036">
        <v>5.1777549242734437</v>
      </c>
      <c r="N3036">
        <v>0.25370402334409109</v>
      </c>
    </row>
    <row r="3037" spans="2:14" x14ac:dyDescent="0.25">
      <c r="B3037">
        <v>1.1499999999999999</v>
      </c>
      <c r="C3037">
        <v>1.5</v>
      </c>
      <c r="D3037">
        <v>1.5</v>
      </c>
      <c r="E3037">
        <v>0.79999999999999993</v>
      </c>
      <c r="F3037">
        <v>5.05</v>
      </c>
      <c r="G3037">
        <v>1.5</v>
      </c>
      <c r="H3037">
        <v>1000</v>
      </c>
      <c r="I3037">
        <v>1.1538768574435734</v>
      </c>
      <c r="J3037">
        <v>0.98724326497350079</v>
      </c>
      <c r="K3037">
        <v>-9.641598343845259E-3</v>
      </c>
      <c r="L3037">
        <v>1.0000000000000286E-4</v>
      </c>
      <c r="M3037">
        <v>5.1945617264491935</v>
      </c>
      <c r="N3037">
        <v>0.28007335104192838</v>
      </c>
    </row>
    <row r="3038" spans="2:14" x14ac:dyDescent="0.25">
      <c r="B3038">
        <v>1.1499999999999999</v>
      </c>
      <c r="C3038">
        <v>1.5</v>
      </c>
      <c r="D3038">
        <v>1.5</v>
      </c>
      <c r="E3038">
        <v>0.79999999999999993</v>
      </c>
      <c r="F3038">
        <v>7.5250000000000004</v>
      </c>
      <c r="G3038">
        <v>0.44999999999999996</v>
      </c>
      <c r="H3038">
        <v>1000</v>
      </c>
      <c r="I3038">
        <v>0.61552027048707281</v>
      </c>
      <c r="J3038">
        <v>0.85469645128681304</v>
      </c>
      <c r="K3038">
        <v>-0.29215205261277333</v>
      </c>
      <c r="L3038">
        <v>0.17213484700206941</v>
      </c>
      <c r="M3038">
        <v>6.1999184026316989</v>
      </c>
      <c r="N3038">
        <v>1.8319347262635968E-2</v>
      </c>
    </row>
    <row r="3039" spans="2:14" x14ac:dyDescent="0.25">
      <c r="B3039">
        <v>1.1499999999999999</v>
      </c>
      <c r="C3039">
        <v>1.5</v>
      </c>
      <c r="D3039">
        <v>1.5</v>
      </c>
      <c r="E3039">
        <v>0.79999999999999993</v>
      </c>
      <c r="F3039">
        <v>7.5250000000000004</v>
      </c>
      <c r="G3039">
        <v>0.79999999999999993</v>
      </c>
      <c r="H3039">
        <v>1000</v>
      </c>
      <c r="I3039">
        <v>1.5973130200448593</v>
      </c>
      <c r="J3039">
        <v>1.0694273234338267</v>
      </c>
      <c r="K3039">
        <v>-3.6701221907753379E-4</v>
      </c>
      <c r="L3039">
        <v>0.1854756940235249</v>
      </c>
      <c r="M3039">
        <v>7.4063547972123098</v>
      </c>
      <c r="N3039">
        <v>0.49073623941322198</v>
      </c>
    </row>
    <row r="3040" spans="2:14" x14ac:dyDescent="0.25">
      <c r="B3040">
        <v>1.1499999999999999</v>
      </c>
      <c r="C3040">
        <v>1.5</v>
      </c>
      <c r="D3040">
        <v>1.5</v>
      </c>
      <c r="E3040">
        <v>0.79999999999999993</v>
      </c>
      <c r="F3040">
        <v>7.5250000000000004</v>
      </c>
      <c r="G3040">
        <v>1.1499999999999999</v>
      </c>
      <c r="H3040">
        <v>1000</v>
      </c>
      <c r="I3040">
        <v>1.8266226171668869</v>
      </c>
      <c r="J3040">
        <v>0.8413977784408212</v>
      </c>
      <c r="K3040">
        <v>-0.77708461409455176</v>
      </c>
      <c r="L3040">
        <v>0.28286054108250652</v>
      </c>
      <c r="M3040">
        <v>7.5056954231915265</v>
      </c>
      <c r="N3040">
        <v>0.32350747973945732</v>
      </c>
    </row>
    <row r="3041" spans="2:14" x14ac:dyDescent="0.25">
      <c r="B3041">
        <v>1.1499999999999999</v>
      </c>
      <c r="C3041">
        <v>1.5</v>
      </c>
      <c r="D3041">
        <v>1.5</v>
      </c>
      <c r="E3041">
        <v>0.79999999999999993</v>
      </c>
      <c r="F3041">
        <v>7.5250000000000004</v>
      </c>
      <c r="G3041">
        <v>1.5</v>
      </c>
      <c r="H3041">
        <v>1000</v>
      </c>
      <c r="I3041">
        <v>1.7916502191757209</v>
      </c>
      <c r="J3041">
        <v>0.85639965182636513</v>
      </c>
      <c r="K3041">
        <v>-0.6956101010643827</v>
      </c>
      <c r="L3041">
        <v>0.30572905236363401</v>
      </c>
      <c r="M3041">
        <v>7.4440532678431026</v>
      </c>
      <c r="N3041">
        <v>0.34236210512007703</v>
      </c>
    </row>
    <row r="3042" spans="2:14" x14ac:dyDescent="0.25">
      <c r="B3042">
        <v>1.1499999999999999</v>
      </c>
      <c r="C3042">
        <v>1.5</v>
      </c>
      <c r="D3042">
        <v>1.5</v>
      </c>
      <c r="E3042">
        <v>0.79999999999999993</v>
      </c>
      <c r="F3042">
        <v>10</v>
      </c>
      <c r="G3042">
        <v>0.44999999999999996</v>
      </c>
      <c r="H3042">
        <v>1000</v>
      </c>
      <c r="I3042">
        <v>1.8436739467640446</v>
      </c>
      <c r="J3042">
        <v>0.83920794043857183</v>
      </c>
      <c r="K3042">
        <v>-0.83044719734104366</v>
      </c>
      <c r="L3042">
        <v>0.28230905723600652</v>
      </c>
      <c r="M3042">
        <v>10.095318727987243</v>
      </c>
      <c r="N3042">
        <v>0.32252402681961445</v>
      </c>
    </row>
    <row r="3043" spans="2:14" x14ac:dyDescent="0.25">
      <c r="B3043">
        <v>1.1499999999999999</v>
      </c>
      <c r="C3043">
        <v>1.5</v>
      </c>
      <c r="D3043">
        <v>1.5</v>
      </c>
      <c r="E3043">
        <v>0.79999999999999993</v>
      </c>
      <c r="F3043">
        <v>10</v>
      </c>
      <c r="G3043">
        <v>0.79999999999999993</v>
      </c>
      <c r="H3043">
        <v>1000</v>
      </c>
      <c r="I3043">
        <v>1.5780268617610447</v>
      </c>
      <c r="J3043">
        <v>0.98197917587906458</v>
      </c>
      <c r="K3043">
        <v>-0.24346739803695439</v>
      </c>
      <c r="L3043">
        <v>0.26226980928254418</v>
      </c>
      <c r="M3043">
        <v>8.3813662126527007</v>
      </c>
      <c r="N3043">
        <v>7.4239388960503763E-2</v>
      </c>
    </row>
    <row r="3044" spans="2:14" x14ac:dyDescent="0.25">
      <c r="B3044">
        <v>1.1499999999999999</v>
      </c>
      <c r="C3044">
        <v>1.5</v>
      </c>
      <c r="D3044">
        <v>1.5</v>
      </c>
      <c r="E3044">
        <v>0.79999999999999993</v>
      </c>
      <c r="F3044">
        <v>10</v>
      </c>
      <c r="G3044">
        <v>1.1499999999999999</v>
      </c>
      <c r="H3044">
        <v>1000</v>
      </c>
      <c r="I3044">
        <v>1.7913521531001046</v>
      </c>
      <c r="J3044">
        <v>0.86372859205589425</v>
      </c>
      <c r="K3044">
        <v>-0.6821324939402218</v>
      </c>
      <c r="L3044">
        <v>0.3427249429455404</v>
      </c>
      <c r="M3044">
        <v>9.4899232547420898</v>
      </c>
      <c r="N3044">
        <v>0.52450415386404003</v>
      </c>
    </row>
    <row r="3045" spans="2:14" x14ac:dyDescent="0.25">
      <c r="B3045">
        <v>1.1499999999999999</v>
      </c>
      <c r="C3045">
        <v>1.5</v>
      </c>
      <c r="D3045">
        <v>1.5</v>
      </c>
      <c r="E3045">
        <v>0.79999999999999993</v>
      </c>
      <c r="F3045">
        <v>10</v>
      </c>
      <c r="G3045">
        <v>1.5</v>
      </c>
      <c r="H3045">
        <v>1000</v>
      </c>
      <c r="I3045">
        <v>1.6781280088126718</v>
      </c>
      <c r="J3045">
        <v>0.96869648765151029</v>
      </c>
      <c r="K3045">
        <v>-0.31061417999797003</v>
      </c>
      <c r="L3045">
        <v>0.31832540150066085</v>
      </c>
      <c r="M3045">
        <v>9.9307470048847435</v>
      </c>
      <c r="N3045">
        <v>0.38540822778049411</v>
      </c>
    </row>
    <row r="3046" spans="2:14" x14ac:dyDescent="0.25">
      <c r="B3046">
        <v>1.1499999999999999</v>
      </c>
      <c r="C3046">
        <v>1.5</v>
      </c>
      <c r="D3046">
        <v>1.5</v>
      </c>
      <c r="E3046">
        <v>1.1499999999999999</v>
      </c>
      <c r="F3046">
        <v>2.5750000000000002</v>
      </c>
      <c r="G3046">
        <v>0.44999999999999996</v>
      </c>
      <c r="H3046">
        <v>1000</v>
      </c>
      <c r="I3046">
        <v>1.4914305858263768</v>
      </c>
      <c r="J3046">
        <v>1.0503081251370605</v>
      </c>
      <c r="K3046">
        <v>-0.17541377754450149</v>
      </c>
      <c r="L3046">
        <v>2.0491998811174167E-3</v>
      </c>
      <c r="M3046">
        <v>4.8548234564417179</v>
      </c>
      <c r="N3046">
        <v>0.2643743950554458</v>
      </c>
    </row>
    <row r="3047" spans="2:14" x14ac:dyDescent="0.25">
      <c r="B3047">
        <v>1.1499999999999999</v>
      </c>
      <c r="C3047">
        <v>1.5</v>
      </c>
      <c r="D3047">
        <v>1.5</v>
      </c>
      <c r="E3047">
        <v>1.1499999999999999</v>
      </c>
      <c r="F3047">
        <v>2.5750000000000002</v>
      </c>
      <c r="G3047">
        <v>0.79999999999999993</v>
      </c>
      <c r="H3047">
        <v>1000</v>
      </c>
      <c r="I3047">
        <v>1.8583460720063989</v>
      </c>
      <c r="J3047">
        <v>0.89909778131099605</v>
      </c>
      <c r="K3047">
        <v>-0.73747240678656523</v>
      </c>
      <c r="L3047">
        <v>9.9999999999988987E-5</v>
      </c>
      <c r="M3047">
        <v>5.3221932914243011</v>
      </c>
      <c r="N3047">
        <v>0.27758385576211114</v>
      </c>
    </row>
    <row r="3048" spans="2:14" x14ac:dyDescent="0.25">
      <c r="B3048">
        <v>1.1499999999999999</v>
      </c>
      <c r="C3048">
        <v>1.5</v>
      </c>
      <c r="D3048">
        <v>1.5</v>
      </c>
      <c r="E3048">
        <v>1.1499999999999999</v>
      </c>
      <c r="F3048">
        <v>2.5750000000000002</v>
      </c>
      <c r="G3048">
        <v>1.1499999999999999</v>
      </c>
      <c r="H3048">
        <v>1000</v>
      </c>
      <c r="I3048">
        <v>0.91408197964109417</v>
      </c>
      <c r="J3048">
        <v>0.93661347524112282</v>
      </c>
      <c r="K3048">
        <v>-0.18782112638863607</v>
      </c>
      <c r="L3048">
        <v>9.9999999999988987E-5</v>
      </c>
      <c r="M3048">
        <v>3.5689711318691475</v>
      </c>
      <c r="N3048">
        <v>0.26841966795925937</v>
      </c>
    </row>
    <row r="3049" spans="2:14" x14ac:dyDescent="0.25">
      <c r="B3049">
        <v>1.1499999999999999</v>
      </c>
      <c r="C3049">
        <v>1.5</v>
      </c>
      <c r="D3049">
        <v>1.5</v>
      </c>
      <c r="E3049">
        <v>1.1499999999999999</v>
      </c>
      <c r="F3049">
        <v>2.5750000000000002</v>
      </c>
      <c r="G3049">
        <v>1.5</v>
      </c>
      <c r="H3049">
        <v>1000</v>
      </c>
      <c r="I3049">
        <v>1.5190100771966117</v>
      </c>
      <c r="J3049">
        <v>0.99406362662139913</v>
      </c>
      <c r="K3049">
        <v>-0.2327279758778652</v>
      </c>
      <c r="L3049">
        <v>9.9999999999988987E-5</v>
      </c>
      <c r="M3049">
        <v>2.9532638623493086</v>
      </c>
      <c r="N3049">
        <v>4.7456824022140159E-2</v>
      </c>
    </row>
    <row r="3050" spans="2:14" x14ac:dyDescent="0.25">
      <c r="B3050">
        <v>1.1499999999999999</v>
      </c>
      <c r="C3050">
        <v>1.5</v>
      </c>
      <c r="D3050">
        <v>1.5</v>
      </c>
      <c r="E3050">
        <v>1.1499999999999999</v>
      </c>
      <c r="F3050">
        <v>5.05</v>
      </c>
      <c r="G3050">
        <v>0.44999999999999996</v>
      </c>
      <c r="H3050">
        <v>1000</v>
      </c>
      <c r="I3050">
        <v>1.3855950511163491</v>
      </c>
      <c r="J3050">
        <v>0.8807170326420477</v>
      </c>
      <c r="K3050">
        <v>-0.38960173767078243</v>
      </c>
      <c r="L3050">
        <v>8.5264899115541026E-2</v>
      </c>
      <c r="M3050">
        <v>5.1971316694409762</v>
      </c>
      <c r="N3050">
        <v>0.26796508464468699</v>
      </c>
    </row>
    <row r="3051" spans="2:14" x14ac:dyDescent="0.25">
      <c r="B3051">
        <v>1.1499999999999999</v>
      </c>
      <c r="C3051">
        <v>1.5</v>
      </c>
      <c r="D3051">
        <v>1.5</v>
      </c>
      <c r="E3051">
        <v>1.1499999999999999</v>
      </c>
      <c r="F3051">
        <v>5.05</v>
      </c>
      <c r="G3051">
        <v>0.79999999999999993</v>
      </c>
      <c r="H3051">
        <v>1000</v>
      </c>
      <c r="I3051">
        <v>1.6380045182525329</v>
      </c>
      <c r="J3051">
        <v>1.0280672994995632</v>
      </c>
      <c r="K3051">
        <v>-0.13881735966213582</v>
      </c>
      <c r="L3051">
        <v>9.3131470050541898E-2</v>
      </c>
      <c r="M3051">
        <v>5.1397809046840619</v>
      </c>
      <c r="N3051">
        <v>0.27817285279341097</v>
      </c>
    </row>
    <row r="3052" spans="2:14" x14ac:dyDescent="0.25">
      <c r="B3052">
        <v>1.1499999999999999</v>
      </c>
      <c r="C3052">
        <v>1.5</v>
      </c>
      <c r="D3052">
        <v>1.5</v>
      </c>
      <c r="E3052">
        <v>1.1499999999999999</v>
      </c>
      <c r="F3052">
        <v>5.05</v>
      </c>
      <c r="G3052">
        <v>1.1499999999999999</v>
      </c>
      <c r="H3052">
        <v>1000</v>
      </c>
      <c r="I3052">
        <v>1.2390326229718216</v>
      </c>
      <c r="J3052">
        <v>1.0014195683204243</v>
      </c>
      <c r="K3052">
        <v>-1.6636740933600735E-3</v>
      </c>
      <c r="L3052">
        <v>1.4687038161954958E-2</v>
      </c>
      <c r="M3052">
        <v>5.2035882423438276</v>
      </c>
      <c r="N3052">
        <v>0.2797297377500968</v>
      </c>
    </row>
    <row r="3053" spans="2:14" x14ac:dyDescent="0.25">
      <c r="B3053">
        <v>1.1499999999999999</v>
      </c>
      <c r="C3053">
        <v>1.5</v>
      </c>
      <c r="D3053">
        <v>1.5</v>
      </c>
      <c r="E3053">
        <v>1.1499999999999999</v>
      </c>
      <c r="F3053">
        <v>5.05</v>
      </c>
      <c r="G3053">
        <v>1.5</v>
      </c>
      <c r="H3053">
        <v>1000</v>
      </c>
      <c r="I3053">
        <v>0.99728253332710315</v>
      </c>
      <c r="J3053">
        <v>0.97628452161718038</v>
      </c>
      <c r="K3053">
        <v>-1.7214497537605955E-3</v>
      </c>
      <c r="L3053">
        <v>2.3129820791461229E-2</v>
      </c>
      <c r="M3053">
        <v>5.2378787134336315</v>
      </c>
      <c r="N3053">
        <v>0.27849957451506874</v>
      </c>
    </row>
    <row r="3054" spans="2:14" x14ac:dyDescent="0.25">
      <c r="B3054">
        <v>1.1499999999999999</v>
      </c>
      <c r="C3054">
        <v>1.5</v>
      </c>
      <c r="D3054">
        <v>1.5</v>
      </c>
      <c r="E3054">
        <v>1.1499999999999999</v>
      </c>
      <c r="F3054">
        <v>7.5250000000000004</v>
      </c>
      <c r="G3054">
        <v>0.44999999999999996</v>
      </c>
      <c r="H3054">
        <v>1000</v>
      </c>
      <c r="I3054">
        <v>1.9842421719370869</v>
      </c>
      <c r="J3054">
        <v>0.70423606629921276</v>
      </c>
      <c r="K3054">
        <v>-1.300520526161673</v>
      </c>
      <c r="L3054">
        <v>0.1064136358475999</v>
      </c>
      <c r="M3054">
        <v>7.7002980789902615</v>
      </c>
      <c r="N3054">
        <v>0.37735658870087341</v>
      </c>
    </row>
    <row r="3055" spans="2:14" x14ac:dyDescent="0.25">
      <c r="B3055">
        <v>1.1499999999999999</v>
      </c>
      <c r="C3055">
        <v>1.5</v>
      </c>
      <c r="D3055">
        <v>1.5</v>
      </c>
      <c r="E3055">
        <v>1.1499999999999999</v>
      </c>
      <c r="F3055">
        <v>7.5250000000000004</v>
      </c>
      <c r="G3055">
        <v>0.79999999999999993</v>
      </c>
      <c r="H3055">
        <v>1000</v>
      </c>
      <c r="I3055">
        <v>1.8309406075458177</v>
      </c>
      <c r="J3055">
        <v>0.83942287570047391</v>
      </c>
      <c r="K3055">
        <v>-0.78860596283656337</v>
      </c>
      <c r="L3055">
        <v>0.27809410205937746</v>
      </c>
      <c r="M3055">
        <v>7.5277515646397521</v>
      </c>
      <c r="N3055">
        <v>0.32286508423780913</v>
      </c>
    </row>
    <row r="3056" spans="2:14" x14ac:dyDescent="0.25">
      <c r="B3056">
        <v>1.1499999999999999</v>
      </c>
      <c r="C3056">
        <v>1.5</v>
      </c>
      <c r="D3056">
        <v>1.5</v>
      </c>
      <c r="E3056">
        <v>1.1499999999999999</v>
      </c>
      <c r="F3056">
        <v>7.5250000000000004</v>
      </c>
      <c r="G3056">
        <v>1.1499999999999999</v>
      </c>
      <c r="H3056">
        <v>1000</v>
      </c>
      <c r="I3056">
        <v>1.8031124094114135</v>
      </c>
      <c r="J3056">
        <v>0.8511685907315174</v>
      </c>
      <c r="K3056">
        <v>-0.72175854221918057</v>
      </c>
      <c r="L3056">
        <v>0.29255987376310616</v>
      </c>
      <c r="M3056">
        <v>7.4646841245291489</v>
      </c>
      <c r="N3056">
        <v>0.33962473615664557</v>
      </c>
    </row>
    <row r="3057" spans="2:14" x14ac:dyDescent="0.25">
      <c r="B3057">
        <v>1.1499999999999999</v>
      </c>
      <c r="C3057">
        <v>1.5</v>
      </c>
      <c r="D3057">
        <v>1.5</v>
      </c>
      <c r="E3057">
        <v>1.1499999999999999</v>
      </c>
      <c r="F3057">
        <v>7.5250000000000004</v>
      </c>
      <c r="G3057">
        <v>1.5</v>
      </c>
      <c r="H3057">
        <v>1000</v>
      </c>
      <c r="I3057">
        <v>1.6674365097019612</v>
      </c>
      <c r="J3057">
        <v>0.96032866962468089</v>
      </c>
      <c r="K3057">
        <v>-0.32706293454771906</v>
      </c>
      <c r="L3057">
        <v>0.29487979617870708</v>
      </c>
      <c r="M3057">
        <v>7.3652062927495523</v>
      </c>
      <c r="N3057">
        <v>0.35194840252959664</v>
      </c>
    </row>
    <row r="3058" spans="2:14" x14ac:dyDescent="0.25">
      <c r="B3058">
        <v>1.1499999999999999</v>
      </c>
      <c r="C3058">
        <v>1.5</v>
      </c>
      <c r="D3058">
        <v>1.5</v>
      </c>
      <c r="E3058">
        <v>1.1499999999999999</v>
      </c>
      <c r="F3058">
        <v>10</v>
      </c>
      <c r="G3058">
        <v>0.44999999999999996</v>
      </c>
      <c r="H3058">
        <v>1000</v>
      </c>
      <c r="I3058">
        <v>1.9658001071336861</v>
      </c>
      <c r="J3058">
        <v>0.72213810458050953</v>
      </c>
      <c r="K3058">
        <v>-1.239077223672761</v>
      </c>
      <c r="L3058">
        <v>0.23230201054568517</v>
      </c>
      <c r="M3058">
        <v>10.110924374497468</v>
      </c>
      <c r="N3058">
        <v>0.37888051632711062</v>
      </c>
    </row>
    <row r="3059" spans="2:14" x14ac:dyDescent="0.25">
      <c r="B3059">
        <v>1.1499999999999999</v>
      </c>
      <c r="C3059">
        <v>1.5</v>
      </c>
      <c r="D3059">
        <v>1.5</v>
      </c>
      <c r="E3059">
        <v>1.1499999999999999</v>
      </c>
      <c r="F3059">
        <v>10</v>
      </c>
      <c r="G3059">
        <v>0.79999999999999993</v>
      </c>
      <c r="H3059">
        <v>1000</v>
      </c>
      <c r="I3059">
        <v>1.7247614287933062</v>
      </c>
      <c r="J3059">
        <v>0.94665680710817446</v>
      </c>
      <c r="K3059">
        <v>-0.42909565287013818</v>
      </c>
      <c r="L3059">
        <v>0.23740364121150959</v>
      </c>
      <c r="M3059">
        <v>7.8079038827746459</v>
      </c>
      <c r="N3059">
        <v>9.9999999999988987E-5</v>
      </c>
    </row>
    <row r="3060" spans="2:14" x14ac:dyDescent="0.25">
      <c r="B3060">
        <v>1.1499999999999999</v>
      </c>
      <c r="C3060">
        <v>1.5</v>
      </c>
      <c r="D3060">
        <v>1.5</v>
      </c>
      <c r="E3060">
        <v>1.1499999999999999</v>
      </c>
      <c r="F3060">
        <v>10</v>
      </c>
      <c r="G3060">
        <v>1.1499999999999999</v>
      </c>
      <c r="H3060">
        <v>1000</v>
      </c>
      <c r="I3060">
        <v>1.6318759879654772</v>
      </c>
      <c r="J3060">
        <v>1.0196304058718628</v>
      </c>
      <c r="K3060">
        <v>-0.14268851890517276</v>
      </c>
      <c r="L3060">
        <v>0.321954199862237</v>
      </c>
      <c r="M3060">
        <v>9.9532935770162148</v>
      </c>
      <c r="N3060">
        <v>0.37544199410498358</v>
      </c>
    </row>
    <row r="3061" spans="2:14" x14ac:dyDescent="0.25">
      <c r="B3061">
        <v>1.1499999999999999</v>
      </c>
      <c r="C3061">
        <v>1.5</v>
      </c>
      <c r="D3061">
        <v>1.5</v>
      </c>
      <c r="E3061">
        <v>1.1499999999999999</v>
      </c>
      <c r="F3061">
        <v>10</v>
      </c>
      <c r="G3061">
        <v>1.5</v>
      </c>
      <c r="H3061">
        <v>1000</v>
      </c>
      <c r="I3061">
        <v>1.8715120488475807</v>
      </c>
      <c r="J3061">
        <v>0.74267126684124007</v>
      </c>
      <c r="K3061">
        <v>-1.0489843890649089</v>
      </c>
      <c r="L3061">
        <v>0.30991411714035183</v>
      </c>
      <c r="M3061">
        <v>9.7486461735743735</v>
      </c>
      <c r="N3061">
        <v>0.46852844358717871</v>
      </c>
    </row>
    <row r="3062" spans="2:14" x14ac:dyDescent="0.25">
      <c r="B3062">
        <v>1.1499999999999999</v>
      </c>
      <c r="C3062">
        <v>1.5</v>
      </c>
      <c r="D3062">
        <v>1.5</v>
      </c>
      <c r="E3062">
        <v>1.5</v>
      </c>
      <c r="F3062">
        <v>2.5750000000000002</v>
      </c>
      <c r="G3062">
        <v>0.44999999999999996</v>
      </c>
      <c r="H3062">
        <v>1000</v>
      </c>
      <c r="I3062">
        <v>1.412497327855585</v>
      </c>
      <c r="J3062">
        <v>1.0334460941818682</v>
      </c>
      <c r="K3062">
        <v>-1.841868488755094E-2</v>
      </c>
      <c r="L3062">
        <v>9.9999999999988987E-5</v>
      </c>
      <c r="M3062">
        <v>4.5760792945162025</v>
      </c>
      <c r="N3062">
        <v>0.24809349408447792</v>
      </c>
    </row>
    <row r="3063" spans="2:14" x14ac:dyDescent="0.25">
      <c r="B3063">
        <v>1.1499999999999999</v>
      </c>
      <c r="C3063">
        <v>1.5</v>
      </c>
      <c r="D3063">
        <v>1.5</v>
      </c>
      <c r="E3063">
        <v>1.5</v>
      </c>
      <c r="F3063">
        <v>2.5750000000000002</v>
      </c>
      <c r="G3063">
        <v>0.79999999999999993</v>
      </c>
      <c r="H3063">
        <v>1000</v>
      </c>
      <c r="I3063">
        <v>1.8549861752466816</v>
      </c>
      <c r="J3063">
        <v>1.0970528281195691</v>
      </c>
      <c r="K3063">
        <v>-0.18191145735810577</v>
      </c>
      <c r="L3063">
        <v>9.9999999999988987E-5</v>
      </c>
      <c r="M3063">
        <v>4.456639764190669</v>
      </c>
      <c r="N3063">
        <v>0.27000651801184511</v>
      </c>
    </row>
    <row r="3064" spans="2:14" x14ac:dyDescent="0.25">
      <c r="B3064">
        <v>1.1499999999999999</v>
      </c>
      <c r="C3064">
        <v>1.5</v>
      </c>
      <c r="D3064">
        <v>1.5</v>
      </c>
      <c r="E3064">
        <v>1.5</v>
      </c>
      <c r="F3064">
        <v>2.5750000000000002</v>
      </c>
      <c r="G3064">
        <v>1.1499999999999999</v>
      </c>
      <c r="H3064">
        <v>1000</v>
      </c>
      <c r="I3064">
        <v>1.5162698223353115</v>
      </c>
      <c r="J3064">
        <v>1.0036129639472868</v>
      </c>
      <c r="K3064">
        <v>-0.16853684029543026</v>
      </c>
      <c r="L3064">
        <v>9.9999999999988987E-5</v>
      </c>
      <c r="M3064">
        <v>2.990456172408003</v>
      </c>
      <c r="N3064">
        <v>2.3937221870040923E-2</v>
      </c>
    </row>
    <row r="3065" spans="2:14" x14ac:dyDescent="0.25">
      <c r="B3065">
        <v>1.1499999999999999</v>
      </c>
      <c r="C3065">
        <v>1.5</v>
      </c>
      <c r="D3065">
        <v>1.5</v>
      </c>
      <c r="E3065">
        <v>1.5</v>
      </c>
      <c r="F3065">
        <v>2.5750000000000002</v>
      </c>
      <c r="G3065">
        <v>1.5</v>
      </c>
      <c r="H3065">
        <v>1000</v>
      </c>
      <c r="I3065">
        <v>1.3552392636276647</v>
      </c>
      <c r="J3065">
        <v>0.90543651097208588</v>
      </c>
      <c r="K3065">
        <v>-0.35073970455313785</v>
      </c>
      <c r="L3065">
        <v>9.9999999999988987E-5</v>
      </c>
      <c r="M3065">
        <v>4.213715544887437</v>
      </c>
      <c r="N3065">
        <v>0.25394593604093985</v>
      </c>
    </row>
    <row r="3066" spans="2:14" x14ac:dyDescent="0.25">
      <c r="B3066">
        <v>1.1499999999999999</v>
      </c>
      <c r="C3066">
        <v>1.5</v>
      </c>
      <c r="D3066">
        <v>1.5</v>
      </c>
      <c r="E3066">
        <v>1.5</v>
      </c>
      <c r="F3066">
        <v>5.05</v>
      </c>
      <c r="G3066">
        <v>0.44999999999999996</v>
      </c>
      <c r="H3066">
        <v>1000</v>
      </c>
      <c r="I3066">
        <v>1.6370498302950984</v>
      </c>
      <c r="J3066">
        <v>1.028791271422091</v>
      </c>
      <c r="K3066">
        <v>-0.13577162140420951</v>
      </c>
      <c r="L3066">
        <v>0.10454179945473421</v>
      </c>
      <c r="M3066">
        <v>5.176486739474508</v>
      </c>
      <c r="N3066">
        <v>0.27562758611602461</v>
      </c>
    </row>
    <row r="3067" spans="2:14" x14ac:dyDescent="0.25">
      <c r="B3067">
        <v>1.1499999999999999</v>
      </c>
      <c r="C3067">
        <v>1.5</v>
      </c>
      <c r="D3067">
        <v>1.5</v>
      </c>
      <c r="E3067">
        <v>1.5</v>
      </c>
      <c r="F3067">
        <v>5.05</v>
      </c>
      <c r="G3067">
        <v>0.79999999999999993</v>
      </c>
      <c r="H3067">
        <v>1000</v>
      </c>
      <c r="I3067">
        <v>1.2067667744329573</v>
      </c>
      <c r="J3067">
        <v>0.98487676851701678</v>
      </c>
      <c r="K3067">
        <v>-6.027919503287954E-2</v>
      </c>
      <c r="L3067">
        <v>7.5516644980106323E-3</v>
      </c>
      <c r="M3067">
        <v>5.2272186965616685</v>
      </c>
      <c r="N3067">
        <v>0.271157908706677</v>
      </c>
    </row>
    <row r="3068" spans="2:14" x14ac:dyDescent="0.25">
      <c r="B3068">
        <v>1.1499999999999999</v>
      </c>
      <c r="C3068">
        <v>1.5</v>
      </c>
      <c r="D3068">
        <v>1.5</v>
      </c>
      <c r="E3068">
        <v>1.5</v>
      </c>
      <c r="F3068">
        <v>5.05</v>
      </c>
      <c r="G3068">
        <v>1.1499999999999999</v>
      </c>
      <c r="H3068">
        <v>1000</v>
      </c>
      <c r="I3068">
        <v>1.1769806963848306</v>
      </c>
      <c r="J3068">
        <v>0.97191352431583333</v>
      </c>
      <c r="K3068">
        <v>-6.2346742626338714E-2</v>
      </c>
      <c r="L3068">
        <v>1.0000000000000286E-4</v>
      </c>
      <c r="M3068">
        <v>5.2562704426294466</v>
      </c>
      <c r="N3068">
        <v>0.27900169204752051</v>
      </c>
    </row>
    <row r="3069" spans="2:14" x14ac:dyDescent="0.25">
      <c r="B3069">
        <v>1.1499999999999999</v>
      </c>
      <c r="C3069">
        <v>1.5</v>
      </c>
      <c r="D3069">
        <v>1.5</v>
      </c>
      <c r="E3069">
        <v>1.5</v>
      </c>
      <c r="F3069">
        <v>5.05</v>
      </c>
      <c r="G3069">
        <v>1.5</v>
      </c>
      <c r="H3069">
        <v>1000</v>
      </c>
      <c r="I3069">
        <v>1.4034326684382417</v>
      </c>
      <c r="J3069">
        <v>0.88980244209650983</v>
      </c>
      <c r="K3069">
        <v>-0.39411018301342382</v>
      </c>
      <c r="L3069">
        <v>9.2750096091324397E-2</v>
      </c>
      <c r="M3069">
        <v>5.2416309032161283</v>
      </c>
      <c r="N3069">
        <v>0.25623955775950646</v>
      </c>
    </row>
    <row r="3070" spans="2:14" x14ac:dyDescent="0.25">
      <c r="B3070">
        <v>1.1499999999999999</v>
      </c>
      <c r="C3070">
        <v>1.5</v>
      </c>
      <c r="D3070">
        <v>1.5</v>
      </c>
      <c r="E3070">
        <v>1.5</v>
      </c>
      <c r="F3070">
        <v>7.5250000000000004</v>
      </c>
      <c r="G3070">
        <v>0.44999999999999996</v>
      </c>
      <c r="H3070">
        <v>1000</v>
      </c>
      <c r="I3070">
        <v>1.8301418656996145</v>
      </c>
      <c r="J3070">
        <v>0.83991394567321365</v>
      </c>
      <c r="K3070">
        <v>-0.7863107987966087</v>
      </c>
      <c r="L3070">
        <v>0.28114881423606702</v>
      </c>
      <c r="M3070">
        <v>7.5510203835907834</v>
      </c>
      <c r="N3070">
        <v>0.3232759609753218</v>
      </c>
    </row>
    <row r="3071" spans="2:14" x14ac:dyDescent="0.25">
      <c r="B3071">
        <v>1.1499999999999999</v>
      </c>
      <c r="C3071">
        <v>1.5</v>
      </c>
      <c r="D3071">
        <v>1.5</v>
      </c>
      <c r="E3071">
        <v>1.5</v>
      </c>
      <c r="F3071">
        <v>7.5250000000000004</v>
      </c>
      <c r="G3071">
        <v>0.79999999999999993</v>
      </c>
      <c r="H3071">
        <v>1000</v>
      </c>
      <c r="I3071">
        <v>1.8088564826142626</v>
      </c>
      <c r="J3071">
        <v>0.84795539282451593</v>
      </c>
      <c r="K3071">
        <v>-0.73583339507856804</v>
      </c>
      <c r="L3071">
        <v>0.28542770549314911</v>
      </c>
      <c r="M3071">
        <v>7.5088765621201023</v>
      </c>
      <c r="N3071">
        <v>0.33368736700800616</v>
      </c>
    </row>
    <row r="3072" spans="2:14" x14ac:dyDescent="0.25">
      <c r="B3072">
        <v>1.1499999999999999</v>
      </c>
      <c r="C3072">
        <v>1.5</v>
      </c>
      <c r="D3072">
        <v>1.5</v>
      </c>
      <c r="E3072">
        <v>1.5</v>
      </c>
      <c r="F3072">
        <v>7.5250000000000004</v>
      </c>
      <c r="G3072">
        <v>1.1499999999999999</v>
      </c>
      <c r="H3072">
        <v>1000</v>
      </c>
      <c r="I3072">
        <v>1.5906644965393946</v>
      </c>
      <c r="J3072">
        <v>1.049099997214594</v>
      </c>
      <c r="K3072">
        <v>-3.2683727104399707E-2</v>
      </c>
      <c r="L3072">
        <v>0.36019628580663654</v>
      </c>
      <c r="M3072">
        <v>7.4788761222874554</v>
      </c>
      <c r="N3072">
        <v>0.34943712201677707</v>
      </c>
    </row>
    <row r="3073" spans="2:14" x14ac:dyDescent="0.25">
      <c r="B3073">
        <v>1.1499999999999999</v>
      </c>
      <c r="C3073">
        <v>1.5</v>
      </c>
      <c r="D3073">
        <v>1.5</v>
      </c>
      <c r="E3073">
        <v>1.5</v>
      </c>
      <c r="F3073">
        <v>7.5250000000000004</v>
      </c>
      <c r="G3073">
        <v>1.5</v>
      </c>
      <c r="H3073">
        <v>1000</v>
      </c>
      <c r="I3073">
        <v>1.5934927057220918</v>
      </c>
      <c r="J3073">
        <v>0.98906995969862888</v>
      </c>
      <c r="K3073">
        <v>-0.19828155176953832</v>
      </c>
      <c r="L3073">
        <v>0.26309286605703364</v>
      </c>
      <c r="M3073">
        <v>7.3315140071589173</v>
      </c>
      <c r="N3073">
        <v>0.36617141170491141</v>
      </c>
    </row>
    <row r="3074" spans="2:14" x14ac:dyDescent="0.25">
      <c r="B3074">
        <v>1.1499999999999999</v>
      </c>
      <c r="C3074">
        <v>1.5</v>
      </c>
      <c r="D3074">
        <v>1.5</v>
      </c>
      <c r="E3074">
        <v>1.5</v>
      </c>
      <c r="F3074">
        <v>10</v>
      </c>
      <c r="G3074">
        <v>0.44999999999999996</v>
      </c>
      <c r="H3074">
        <v>1000</v>
      </c>
      <c r="I3074">
        <v>1.6014679379869563</v>
      </c>
      <c r="J3074">
        <v>1.0688716321943952</v>
      </c>
      <c r="K3074">
        <v>-1.5249619559085659E-2</v>
      </c>
      <c r="L3074">
        <v>0.18339920822301917</v>
      </c>
      <c r="M3074">
        <v>10.101498954031637</v>
      </c>
      <c r="N3074">
        <v>0.47060955595905091</v>
      </c>
    </row>
    <row r="3075" spans="2:14" x14ac:dyDescent="0.25">
      <c r="B3075">
        <v>1.1499999999999999</v>
      </c>
      <c r="C3075">
        <v>1.5</v>
      </c>
      <c r="D3075">
        <v>1.5</v>
      </c>
      <c r="E3075">
        <v>1.5</v>
      </c>
      <c r="F3075">
        <v>10</v>
      </c>
      <c r="G3075">
        <v>0.79999999999999993</v>
      </c>
      <c r="H3075">
        <v>1000</v>
      </c>
      <c r="I3075">
        <v>1.6114894049925919</v>
      </c>
      <c r="J3075">
        <v>1.0430720306617354</v>
      </c>
      <c r="K3075">
        <v>-6.7264731106177145E-2</v>
      </c>
      <c r="L3075">
        <v>0.32191701769984454</v>
      </c>
      <c r="M3075">
        <v>9.9834435134716006</v>
      </c>
      <c r="N3075">
        <v>0.36555359850687735</v>
      </c>
    </row>
    <row r="3076" spans="2:14" x14ac:dyDescent="0.25">
      <c r="B3076">
        <v>1.1499999999999999</v>
      </c>
      <c r="C3076">
        <v>1.5</v>
      </c>
      <c r="D3076">
        <v>1.5</v>
      </c>
      <c r="E3076">
        <v>1.5</v>
      </c>
      <c r="F3076">
        <v>10</v>
      </c>
      <c r="G3076">
        <v>1.1499999999999999</v>
      </c>
      <c r="H3076">
        <v>1000</v>
      </c>
      <c r="I3076">
        <v>1.8259155491375225</v>
      </c>
      <c r="J3076">
        <v>0.79797540472114659</v>
      </c>
      <c r="K3076">
        <v>-0.86985671300870604</v>
      </c>
      <c r="L3076">
        <v>0.31258335773226609</v>
      </c>
      <c r="M3076">
        <v>9.8008040640553205</v>
      </c>
      <c r="N3076">
        <v>0.45056751788787008</v>
      </c>
    </row>
    <row r="3077" spans="2:14" x14ac:dyDescent="0.25">
      <c r="B3077">
        <v>1.1499999999999999</v>
      </c>
      <c r="C3077">
        <v>1.5</v>
      </c>
      <c r="D3077">
        <v>1.5</v>
      </c>
      <c r="E3077">
        <v>1.5</v>
      </c>
      <c r="F3077">
        <v>10</v>
      </c>
      <c r="G3077">
        <v>1.5</v>
      </c>
      <c r="H3077">
        <v>1000</v>
      </c>
      <c r="I3077">
        <v>1.7439758155051046</v>
      </c>
      <c r="J3077">
        <v>0.83843068311967039</v>
      </c>
      <c r="K3077">
        <v>-0.70593163132875647</v>
      </c>
      <c r="L3077">
        <v>0.29229201286683121</v>
      </c>
      <c r="M3077">
        <v>9.615963731775194</v>
      </c>
      <c r="N3077">
        <v>0.4479879662875762</v>
      </c>
    </row>
    <row r="3078" spans="2:14" x14ac:dyDescent="0.25">
      <c r="B3078">
        <v>1.5</v>
      </c>
      <c r="C3078">
        <v>0.44999999999999996</v>
      </c>
      <c r="D3078">
        <v>0.44999999999999996</v>
      </c>
      <c r="E3078">
        <v>0.44999999999999996</v>
      </c>
      <c r="F3078">
        <v>2.5750000000000002</v>
      </c>
      <c r="G3078">
        <v>0.44999999999999996</v>
      </c>
      <c r="H3078">
        <v>15.989853356740113</v>
      </c>
      <c r="I3078">
        <v>0.16805479190762479</v>
      </c>
      <c r="J3078">
        <v>0.16019053951157727</v>
      </c>
      <c r="K3078">
        <v>0.65546789501111824</v>
      </c>
      <c r="L3078">
        <v>0.76757217766177932</v>
      </c>
      <c r="M3078">
        <v>26.772275512636146</v>
      </c>
      <c r="N3078">
        <v>0.39550070096323364</v>
      </c>
    </row>
    <row r="3079" spans="2:14" x14ac:dyDescent="0.25">
      <c r="B3079">
        <v>1.5</v>
      </c>
      <c r="C3079">
        <v>0.44999999999999996</v>
      </c>
      <c r="D3079">
        <v>0.44999999999999996</v>
      </c>
      <c r="E3079">
        <v>0.44999999999999996</v>
      </c>
      <c r="F3079">
        <v>2.5750000000000002</v>
      </c>
      <c r="G3079">
        <v>0.79999999999999993</v>
      </c>
      <c r="H3079">
        <v>15.989853367677506</v>
      </c>
      <c r="I3079">
        <v>0.16805889683085065</v>
      </c>
      <c r="J3079">
        <v>0.16018047267175528</v>
      </c>
      <c r="K3079">
        <v>0.65549429197651421</v>
      </c>
      <c r="L3079">
        <v>0.76757075991870682</v>
      </c>
      <c r="M3079">
        <v>26.772049452408581</v>
      </c>
      <c r="N3079">
        <v>0.39550225607829365</v>
      </c>
    </row>
    <row r="3080" spans="2:14" x14ac:dyDescent="0.25">
      <c r="B3080">
        <v>1.5</v>
      </c>
      <c r="C3080">
        <v>0.44999999999999996</v>
      </c>
      <c r="D3080">
        <v>0.44999999999999996</v>
      </c>
      <c r="E3080">
        <v>0.44999999999999996</v>
      </c>
      <c r="F3080">
        <v>2.5750000000000002</v>
      </c>
      <c r="G3080">
        <v>1.1499999999999999</v>
      </c>
      <c r="H3080">
        <v>15.989853372209634</v>
      </c>
      <c r="I3080">
        <v>0.16805859785925159</v>
      </c>
      <c r="J3080">
        <v>0.16018163387462736</v>
      </c>
      <c r="K3080">
        <v>0.65549033608869189</v>
      </c>
      <c r="L3080">
        <v>0.76756884762378352</v>
      </c>
      <c r="M3080">
        <v>26.771912091057107</v>
      </c>
      <c r="N3080">
        <v>0.39550172177141202</v>
      </c>
    </row>
    <row r="3081" spans="2:14" x14ac:dyDescent="0.25">
      <c r="B3081">
        <v>1.5</v>
      </c>
      <c r="C3081">
        <v>0.44999999999999996</v>
      </c>
      <c r="D3081">
        <v>0.44999999999999996</v>
      </c>
      <c r="E3081">
        <v>0.44999999999999996</v>
      </c>
      <c r="F3081">
        <v>2.5750000000000002</v>
      </c>
      <c r="G3081">
        <v>1.5</v>
      </c>
      <c r="H3081">
        <v>1000</v>
      </c>
      <c r="I3081">
        <v>-5.5869216702891356E-2</v>
      </c>
      <c r="J3081">
        <v>0.54125516535233142</v>
      </c>
      <c r="K3081">
        <v>-1.381741947393067E-2</v>
      </c>
      <c r="L3081">
        <v>9.9999999999988987E-5</v>
      </c>
      <c r="M3081">
        <v>4.728598930635397</v>
      </c>
      <c r="N3081">
        <v>0.29768494093463349</v>
      </c>
    </row>
    <row r="3082" spans="2:14" x14ac:dyDescent="0.25">
      <c r="B3082">
        <v>1.5</v>
      </c>
      <c r="C3082">
        <v>0.44999999999999996</v>
      </c>
      <c r="D3082">
        <v>0.44999999999999996</v>
      </c>
      <c r="E3082">
        <v>0.44999999999999996</v>
      </c>
      <c r="F3082">
        <v>5.05</v>
      </c>
      <c r="G3082">
        <v>0.44999999999999996</v>
      </c>
      <c r="H3082">
        <v>1000</v>
      </c>
      <c r="I3082">
        <v>-4.8241131924744773E-2</v>
      </c>
      <c r="J3082">
        <v>0.83472157940728642</v>
      </c>
      <c r="K3082">
        <v>-0.22733110354882718</v>
      </c>
      <c r="L3082">
        <v>7.3761725014562527E-3</v>
      </c>
      <c r="M3082">
        <v>5.0600723747140668</v>
      </c>
      <c r="N3082">
        <v>0.24872100398974337</v>
      </c>
    </row>
    <row r="3083" spans="2:14" x14ac:dyDescent="0.25">
      <c r="B3083">
        <v>1.5</v>
      </c>
      <c r="C3083">
        <v>0.44999999999999996</v>
      </c>
      <c r="D3083">
        <v>0.44999999999999996</v>
      </c>
      <c r="E3083">
        <v>0.44999999999999996</v>
      </c>
      <c r="F3083">
        <v>5.05</v>
      </c>
      <c r="G3083">
        <v>0.79999999999999993</v>
      </c>
      <c r="H3083">
        <v>15.989853312866462</v>
      </c>
      <c r="I3083">
        <v>0.16805691814726151</v>
      </c>
      <c r="J3083">
        <v>0.16018750870676635</v>
      </c>
      <c r="K3083">
        <v>0.6554767340462645</v>
      </c>
      <c r="L3083">
        <v>0.76758568233867219</v>
      </c>
      <c r="M3083">
        <v>26.772919978089952</v>
      </c>
      <c r="N3083">
        <v>0.39550456595518729</v>
      </c>
    </row>
    <row r="3084" spans="2:14" x14ac:dyDescent="0.25">
      <c r="B3084">
        <v>1.5</v>
      </c>
      <c r="C3084">
        <v>0.44999999999999996</v>
      </c>
      <c r="D3084">
        <v>0.44999999999999996</v>
      </c>
      <c r="E3084">
        <v>0.44999999999999996</v>
      </c>
      <c r="F3084">
        <v>5.05</v>
      </c>
      <c r="G3084">
        <v>1.1499999999999999</v>
      </c>
      <c r="H3084">
        <v>15.989853329297999</v>
      </c>
      <c r="I3084">
        <v>0.16806406273005325</v>
      </c>
      <c r="J3084">
        <v>0.16017870630546116</v>
      </c>
      <c r="K3084">
        <v>0.65549873784653279</v>
      </c>
      <c r="L3084">
        <v>0.76759493407531032</v>
      </c>
      <c r="M3084">
        <v>26.77345303573474</v>
      </c>
      <c r="N3084">
        <v>0.39551195968166469</v>
      </c>
    </row>
    <row r="3085" spans="2:14" x14ac:dyDescent="0.25">
      <c r="B3085">
        <v>1.5</v>
      </c>
      <c r="C3085">
        <v>0.44999999999999996</v>
      </c>
      <c r="D3085">
        <v>0.44999999999999996</v>
      </c>
      <c r="E3085">
        <v>0.44999999999999996</v>
      </c>
      <c r="F3085">
        <v>5.05</v>
      </c>
      <c r="G3085">
        <v>1.5</v>
      </c>
      <c r="H3085">
        <v>15.989853462413972</v>
      </c>
      <c r="I3085">
        <v>0.16804295181518036</v>
      </c>
      <c r="J3085">
        <v>0.16020874004846647</v>
      </c>
      <c r="K3085">
        <v>0.65542491001417891</v>
      </c>
      <c r="L3085">
        <v>0.76755011806826567</v>
      </c>
      <c r="M3085">
        <v>26.770908458803781</v>
      </c>
      <c r="N3085">
        <v>0.39550564661962001</v>
      </c>
    </row>
    <row r="3086" spans="2:14" x14ac:dyDescent="0.25">
      <c r="B3086">
        <v>1.5</v>
      </c>
      <c r="C3086">
        <v>0.44999999999999996</v>
      </c>
      <c r="D3086">
        <v>0.44999999999999996</v>
      </c>
      <c r="E3086">
        <v>0.44999999999999996</v>
      </c>
      <c r="F3086">
        <v>7.5250000000000004</v>
      </c>
      <c r="G3086">
        <v>0.44999999999999996</v>
      </c>
      <c r="H3086">
        <v>15.989853333219658</v>
      </c>
      <c r="I3086">
        <v>0.16805007271369884</v>
      </c>
      <c r="J3086">
        <v>0.16018308901596456</v>
      </c>
      <c r="K3086">
        <v>0.65548510704863006</v>
      </c>
      <c r="L3086">
        <v>0.76759279394351532</v>
      </c>
      <c r="M3086">
        <v>26.773319883144282</v>
      </c>
      <c r="N3086">
        <v>0.39550415120444782</v>
      </c>
    </row>
    <row r="3087" spans="2:14" x14ac:dyDescent="0.25">
      <c r="B3087">
        <v>1.5</v>
      </c>
      <c r="C3087">
        <v>0.44999999999999996</v>
      </c>
      <c r="D3087">
        <v>0.44999999999999996</v>
      </c>
      <c r="E3087">
        <v>0.44999999999999996</v>
      </c>
      <c r="F3087">
        <v>7.5250000000000004</v>
      </c>
      <c r="G3087">
        <v>0.79999999999999993</v>
      </c>
      <c r="H3087">
        <v>1000</v>
      </c>
      <c r="I3087">
        <v>0.47223314590998738</v>
      </c>
      <c r="J3087">
        <v>0.27252075075730342</v>
      </c>
      <c r="K3087">
        <v>-6.4076110374187145E-3</v>
      </c>
      <c r="L3087">
        <v>0.1378376441907036</v>
      </c>
      <c r="M3087">
        <v>7.5916369546606717</v>
      </c>
      <c r="N3087">
        <v>0.22946223874282942</v>
      </c>
    </row>
    <row r="3088" spans="2:14" x14ac:dyDescent="0.25">
      <c r="B3088">
        <v>1.5</v>
      </c>
      <c r="C3088">
        <v>0.44999999999999996</v>
      </c>
      <c r="D3088">
        <v>0.44999999999999996</v>
      </c>
      <c r="E3088">
        <v>0.44999999999999996</v>
      </c>
      <c r="F3088">
        <v>7.5250000000000004</v>
      </c>
      <c r="G3088">
        <v>1.1499999999999999</v>
      </c>
      <c r="H3088">
        <v>15.98985336381913</v>
      </c>
      <c r="I3088">
        <v>0.16805956625532592</v>
      </c>
      <c r="J3088">
        <v>0.16018443594840556</v>
      </c>
      <c r="K3088">
        <v>0.65548294804395335</v>
      </c>
      <c r="L3088">
        <v>0.76757225300280341</v>
      </c>
      <c r="M3088">
        <v>26.772001010519126</v>
      </c>
      <c r="N3088">
        <v>0.39550237941886984</v>
      </c>
    </row>
    <row r="3089" spans="2:14" x14ac:dyDescent="0.25">
      <c r="B3089">
        <v>1.5</v>
      </c>
      <c r="C3089">
        <v>0.44999999999999996</v>
      </c>
      <c r="D3089">
        <v>0.44999999999999996</v>
      </c>
      <c r="E3089">
        <v>0.44999999999999996</v>
      </c>
      <c r="F3089">
        <v>7.5250000000000004</v>
      </c>
      <c r="G3089">
        <v>1.5</v>
      </c>
      <c r="H3089">
        <v>15.989853404429477</v>
      </c>
      <c r="I3089">
        <v>0.16805625653065898</v>
      </c>
      <c r="J3089">
        <v>0.16017950214087925</v>
      </c>
      <c r="K3089">
        <v>0.65549758362055366</v>
      </c>
      <c r="L3089">
        <v>0.76756203533313239</v>
      </c>
      <c r="M3089">
        <v>26.771536724008833</v>
      </c>
      <c r="N3089">
        <v>0.3954998291613967</v>
      </c>
    </row>
    <row r="3090" spans="2:14" x14ac:dyDescent="0.25">
      <c r="B3090">
        <v>1.5</v>
      </c>
      <c r="C3090">
        <v>0.44999999999999996</v>
      </c>
      <c r="D3090">
        <v>0.44999999999999996</v>
      </c>
      <c r="E3090">
        <v>0.44999999999999996</v>
      </c>
      <c r="F3090">
        <v>10</v>
      </c>
      <c r="G3090">
        <v>0.44999999999999996</v>
      </c>
      <c r="H3090">
        <v>15.989853266125431</v>
      </c>
      <c r="I3090">
        <v>0.16805296853469631</v>
      </c>
      <c r="J3090">
        <v>0.16019282178898372</v>
      </c>
      <c r="K3090">
        <v>0.65546337373864572</v>
      </c>
      <c r="L3090">
        <v>0.76760526787248662</v>
      </c>
      <c r="M3090">
        <v>26.774137641514137</v>
      </c>
      <c r="N3090">
        <v>0.39550776600639248</v>
      </c>
    </row>
    <row r="3091" spans="2:14" x14ac:dyDescent="0.25">
      <c r="B3091">
        <v>1.5</v>
      </c>
      <c r="C3091">
        <v>0.44999999999999996</v>
      </c>
      <c r="D3091">
        <v>0.44999999999999996</v>
      </c>
      <c r="E3091">
        <v>0.44999999999999996</v>
      </c>
      <c r="F3091">
        <v>10</v>
      </c>
      <c r="G3091">
        <v>0.79999999999999993</v>
      </c>
      <c r="H3091">
        <v>15.989853319701123</v>
      </c>
      <c r="I3091">
        <v>0.16805349076361806</v>
      </c>
      <c r="J3091">
        <v>0.16019053703315353</v>
      </c>
      <c r="K3091">
        <v>0.65546477234012046</v>
      </c>
      <c r="L3091">
        <v>0.76759426556502752</v>
      </c>
      <c r="M3091">
        <v>26.773745770992825</v>
      </c>
      <c r="N3091">
        <v>0.39550798916659191</v>
      </c>
    </row>
    <row r="3092" spans="2:14" x14ac:dyDescent="0.25">
      <c r="B3092">
        <v>1.5</v>
      </c>
      <c r="C3092">
        <v>0.44999999999999996</v>
      </c>
      <c r="D3092">
        <v>0.44999999999999996</v>
      </c>
      <c r="E3092">
        <v>0.44999999999999996</v>
      </c>
      <c r="F3092">
        <v>10</v>
      </c>
      <c r="G3092">
        <v>1.1499999999999999</v>
      </c>
      <c r="H3092">
        <v>1000</v>
      </c>
      <c r="I3092">
        <v>-0.20648831875104762</v>
      </c>
      <c r="J3092">
        <v>0.80230269388443798</v>
      </c>
      <c r="K3092">
        <v>-0.19565336128770816</v>
      </c>
      <c r="L3092">
        <v>0.24904982215428917</v>
      </c>
      <c r="M3092">
        <v>10.042510299210083</v>
      </c>
      <c r="N3092">
        <v>6.8713851719500646E-2</v>
      </c>
    </row>
    <row r="3093" spans="2:14" x14ac:dyDescent="0.25">
      <c r="B3093">
        <v>1.5</v>
      </c>
      <c r="C3093">
        <v>0.44999999999999996</v>
      </c>
      <c r="D3093">
        <v>0.44999999999999996</v>
      </c>
      <c r="E3093">
        <v>0.44999999999999996</v>
      </c>
      <c r="F3093">
        <v>10</v>
      </c>
      <c r="G3093">
        <v>1.5</v>
      </c>
      <c r="H3093">
        <v>15.989853365782761</v>
      </c>
      <c r="I3093">
        <v>0.16804921806428347</v>
      </c>
      <c r="J3093">
        <v>0.16019543702992092</v>
      </c>
      <c r="K3093">
        <v>0.65546211298084023</v>
      </c>
      <c r="L3093">
        <v>0.76760355307850892</v>
      </c>
      <c r="M3093">
        <v>26.774224782929792</v>
      </c>
      <c r="N3093">
        <v>0.39552044520146906</v>
      </c>
    </row>
    <row r="3094" spans="2:14" x14ac:dyDescent="0.25">
      <c r="B3094">
        <v>1.5</v>
      </c>
      <c r="C3094">
        <v>0.44999999999999996</v>
      </c>
      <c r="D3094">
        <v>0.44999999999999996</v>
      </c>
      <c r="E3094">
        <v>0.79999999999999993</v>
      </c>
      <c r="F3094">
        <v>2.5750000000000002</v>
      </c>
      <c r="G3094">
        <v>0.44999999999999996</v>
      </c>
      <c r="H3094">
        <v>15.989853365277767</v>
      </c>
      <c r="I3094">
        <v>0.16806162061022911</v>
      </c>
      <c r="J3094">
        <v>0.16017772808628875</v>
      </c>
      <c r="K3094">
        <v>0.65549975436159169</v>
      </c>
      <c r="L3094">
        <v>0.76757635810100588</v>
      </c>
      <c r="M3094">
        <v>26.772268925337769</v>
      </c>
      <c r="N3094">
        <v>0.39550255196600681</v>
      </c>
    </row>
    <row r="3095" spans="2:14" x14ac:dyDescent="0.25">
      <c r="B3095">
        <v>1.5</v>
      </c>
      <c r="C3095">
        <v>0.44999999999999996</v>
      </c>
      <c r="D3095">
        <v>0.44999999999999996</v>
      </c>
      <c r="E3095">
        <v>0.79999999999999993</v>
      </c>
      <c r="F3095">
        <v>2.5750000000000002</v>
      </c>
      <c r="G3095">
        <v>0.79999999999999993</v>
      </c>
      <c r="H3095">
        <v>15.989853344507054</v>
      </c>
      <c r="I3095">
        <v>0.16805087805337085</v>
      </c>
      <c r="J3095">
        <v>0.16019099295554795</v>
      </c>
      <c r="K3095">
        <v>0.65546353988063999</v>
      </c>
      <c r="L3095">
        <v>0.76757783033864346</v>
      </c>
      <c r="M3095">
        <v>26.772446819353295</v>
      </c>
      <c r="N3095">
        <v>0.39550283280049259</v>
      </c>
    </row>
    <row r="3096" spans="2:14" x14ac:dyDescent="0.25">
      <c r="B3096">
        <v>1.5</v>
      </c>
      <c r="C3096">
        <v>0.44999999999999996</v>
      </c>
      <c r="D3096">
        <v>0.44999999999999996</v>
      </c>
      <c r="E3096">
        <v>0.79999999999999993</v>
      </c>
      <c r="F3096">
        <v>2.5750000000000002</v>
      </c>
      <c r="G3096">
        <v>1.1499999999999999</v>
      </c>
      <c r="H3096">
        <v>1000</v>
      </c>
      <c r="I3096">
        <v>-0.19030155893336276</v>
      </c>
      <c r="J3096">
        <v>0.65841049500240212</v>
      </c>
      <c r="K3096">
        <v>-1.9776622524144138E-2</v>
      </c>
      <c r="L3096">
        <v>1.0000000000010001E-4</v>
      </c>
      <c r="M3096">
        <v>4.4743627486999635</v>
      </c>
      <c r="N3096">
        <v>0.35885283842068227</v>
      </c>
    </row>
    <row r="3097" spans="2:14" x14ac:dyDescent="0.25">
      <c r="B3097">
        <v>1.5</v>
      </c>
      <c r="C3097">
        <v>0.44999999999999996</v>
      </c>
      <c r="D3097">
        <v>0.44999999999999996</v>
      </c>
      <c r="E3097">
        <v>0.79999999999999993</v>
      </c>
      <c r="F3097">
        <v>2.5750000000000002</v>
      </c>
      <c r="G3097">
        <v>1.5</v>
      </c>
      <c r="H3097">
        <v>1000</v>
      </c>
      <c r="I3097">
        <v>1.3191076374668709E-2</v>
      </c>
      <c r="J3097">
        <v>0.57926945146811681</v>
      </c>
      <c r="K3097">
        <v>-0.13443260964749754</v>
      </c>
      <c r="L3097">
        <v>9.9999999999988987E-5</v>
      </c>
      <c r="M3097">
        <v>3.503307492376063</v>
      </c>
      <c r="N3097">
        <v>0.26887082032815496</v>
      </c>
    </row>
    <row r="3098" spans="2:14" x14ac:dyDescent="0.25">
      <c r="B3098">
        <v>1.5</v>
      </c>
      <c r="C3098">
        <v>0.44999999999999996</v>
      </c>
      <c r="D3098">
        <v>0.44999999999999996</v>
      </c>
      <c r="E3098">
        <v>0.79999999999999993</v>
      </c>
      <c r="F3098">
        <v>5.05</v>
      </c>
      <c r="G3098">
        <v>0.44999999999999996</v>
      </c>
      <c r="H3098">
        <v>15.989853341339744</v>
      </c>
      <c r="I3098">
        <v>0.16806556429401248</v>
      </c>
      <c r="J3098">
        <v>0.16017749865600753</v>
      </c>
      <c r="K3098">
        <v>0.65550118895832199</v>
      </c>
      <c r="L3098">
        <v>0.76758894653301757</v>
      </c>
      <c r="M3098">
        <v>26.773070829370084</v>
      </c>
      <c r="N3098">
        <v>0.39550935548101157</v>
      </c>
    </row>
    <row r="3099" spans="2:14" x14ac:dyDescent="0.25">
      <c r="B3099">
        <v>1.5</v>
      </c>
      <c r="C3099">
        <v>0.44999999999999996</v>
      </c>
      <c r="D3099">
        <v>0.44999999999999996</v>
      </c>
      <c r="E3099">
        <v>0.79999999999999993</v>
      </c>
      <c r="F3099">
        <v>5.05</v>
      </c>
      <c r="G3099">
        <v>0.79999999999999993</v>
      </c>
      <c r="H3099">
        <v>15.98985330142666</v>
      </c>
      <c r="I3099">
        <v>0.16805212646629311</v>
      </c>
      <c r="J3099">
        <v>0.16020238367195638</v>
      </c>
      <c r="K3099">
        <v>0.65543634226735104</v>
      </c>
      <c r="L3099">
        <v>0.76759716901048436</v>
      </c>
      <c r="M3099">
        <v>26.773877859238159</v>
      </c>
      <c r="N3099">
        <v>0.39550592361398851</v>
      </c>
    </row>
    <row r="3100" spans="2:14" x14ac:dyDescent="0.25">
      <c r="B3100">
        <v>1.5</v>
      </c>
      <c r="C3100">
        <v>0.44999999999999996</v>
      </c>
      <c r="D3100">
        <v>0.44999999999999996</v>
      </c>
      <c r="E3100">
        <v>0.79999999999999993</v>
      </c>
      <c r="F3100">
        <v>5.05</v>
      </c>
      <c r="G3100">
        <v>1.1499999999999999</v>
      </c>
      <c r="H3100">
        <v>15.989853611303511</v>
      </c>
      <c r="I3100">
        <v>0.16804043773404514</v>
      </c>
      <c r="J3100">
        <v>0.16018709469505307</v>
      </c>
      <c r="K3100">
        <v>0.6554676672291222</v>
      </c>
      <c r="L3100">
        <v>0.76758416302077381</v>
      </c>
      <c r="M3100">
        <v>26.772524480196992</v>
      </c>
      <c r="N3100">
        <v>0.39551755998496257</v>
      </c>
    </row>
    <row r="3101" spans="2:14" x14ac:dyDescent="0.25">
      <c r="B3101">
        <v>1.5</v>
      </c>
      <c r="C3101">
        <v>0.44999999999999996</v>
      </c>
      <c r="D3101">
        <v>0.44999999999999996</v>
      </c>
      <c r="E3101">
        <v>0.79999999999999993</v>
      </c>
      <c r="F3101">
        <v>5.05</v>
      </c>
      <c r="G3101">
        <v>1.5</v>
      </c>
      <c r="H3101">
        <v>15.989853364748082</v>
      </c>
      <c r="I3101">
        <v>0.16805776085091592</v>
      </c>
      <c r="J3101">
        <v>0.16018411986135286</v>
      </c>
      <c r="K3101">
        <v>0.65548442924202144</v>
      </c>
      <c r="L3101">
        <v>0.76756935324963038</v>
      </c>
      <c r="M3101">
        <v>26.771948368027353</v>
      </c>
      <c r="N3101">
        <v>0.39550189991226292</v>
      </c>
    </row>
    <row r="3102" spans="2:14" x14ac:dyDescent="0.25">
      <c r="B3102">
        <v>1.5</v>
      </c>
      <c r="C3102">
        <v>0.44999999999999996</v>
      </c>
      <c r="D3102">
        <v>0.44999999999999996</v>
      </c>
      <c r="E3102">
        <v>0.79999999999999993</v>
      </c>
      <c r="F3102">
        <v>7.5250000000000004</v>
      </c>
      <c r="G3102">
        <v>0.44999999999999996</v>
      </c>
      <c r="H3102">
        <v>15.989853290451434</v>
      </c>
      <c r="I3102">
        <v>0.16805564795916625</v>
      </c>
      <c r="J3102">
        <v>0.16019136565867834</v>
      </c>
      <c r="K3102">
        <v>0.6554622027623056</v>
      </c>
      <c r="L3102">
        <v>0.76760984561489487</v>
      </c>
      <c r="M3102">
        <v>26.774673677224474</v>
      </c>
      <c r="N3102">
        <v>0.39551286643140882</v>
      </c>
    </row>
    <row r="3103" spans="2:14" x14ac:dyDescent="0.25">
      <c r="B3103">
        <v>1.5</v>
      </c>
      <c r="C3103">
        <v>0.44999999999999996</v>
      </c>
      <c r="D3103">
        <v>0.44999999999999996</v>
      </c>
      <c r="E3103">
        <v>0.79999999999999993</v>
      </c>
      <c r="F3103">
        <v>7.5250000000000004</v>
      </c>
      <c r="G3103">
        <v>0.79999999999999993</v>
      </c>
      <c r="H3103">
        <v>15.989853291252714</v>
      </c>
      <c r="I3103">
        <v>0.16805212756131988</v>
      </c>
      <c r="J3103">
        <v>0.16019314454062894</v>
      </c>
      <c r="K3103">
        <v>0.65545770496852729</v>
      </c>
      <c r="L3103">
        <v>0.76760863150660907</v>
      </c>
      <c r="M3103">
        <v>26.774337539100035</v>
      </c>
      <c r="N3103">
        <v>0.39551499216815406</v>
      </c>
    </row>
    <row r="3104" spans="2:14" x14ac:dyDescent="0.25">
      <c r="B3104">
        <v>1.5</v>
      </c>
      <c r="C3104">
        <v>0.44999999999999996</v>
      </c>
      <c r="D3104">
        <v>0.44999999999999996</v>
      </c>
      <c r="E3104">
        <v>0.79999999999999993</v>
      </c>
      <c r="F3104">
        <v>7.5250000000000004</v>
      </c>
      <c r="G3104">
        <v>1.1499999999999999</v>
      </c>
      <c r="H3104">
        <v>15.989853357884332</v>
      </c>
      <c r="I3104">
        <v>0.16805089220648234</v>
      </c>
      <c r="J3104">
        <v>0.16018511206580224</v>
      </c>
      <c r="K3104">
        <v>0.65548312860867852</v>
      </c>
      <c r="L3104">
        <v>0.76757575744634288</v>
      </c>
      <c r="M3104">
        <v>26.772299919351873</v>
      </c>
      <c r="N3104">
        <v>0.39550061671992348</v>
      </c>
    </row>
    <row r="3105" spans="2:14" x14ac:dyDescent="0.25">
      <c r="B3105">
        <v>1.5</v>
      </c>
      <c r="C3105">
        <v>0.44999999999999996</v>
      </c>
      <c r="D3105">
        <v>0.44999999999999996</v>
      </c>
      <c r="E3105">
        <v>0.79999999999999993</v>
      </c>
      <c r="F3105">
        <v>7.5250000000000004</v>
      </c>
      <c r="G3105">
        <v>1.5</v>
      </c>
      <c r="H3105">
        <v>15.989853322436254</v>
      </c>
      <c r="I3105">
        <v>0.16804754450704651</v>
      </c>
      <c r="J3105">
        <v>0.16019311030468514</v>
      </c>
      <c r="K3105">
        <v>0.65545887894306709</v>
      </c>
      <c r="L3105">
        <v>0.76758590223911483</v>
      </c>
      <c r="M3105">
        <v>26.772980223293541</v>
      </c>
      <c r="N3105">
        <v>0.39550520474582096</v>
      </c>
    </row>
    <row r="3106" spans="2:14" x14ac:dyDescent="0.25">
      <c r="B3106">
        <v>1.5</v>
      </c>
      <c r="C3106">
        <v>0.44999999999999996</v>
      </c>
      <c r="D3106">
        <v>0.44999999999999996</v>
      </c>
      <c r="E3106">
        <v>0.79999999999999993</v>
      </c>
      <c r="F3106">
        <v>10</v>
      </c>
      <c r="G3106">
        <v>0.44999999999999996</v>
      </c>
      <c r="H3106">
        <v>1000</v>
      </c>
      <c r="I3106">
        <v>-3.7287939575675541E-2</v>
      </c>
      <c r="J3106">
        <v>0.68724901831249441</v>
      </c>
      <c r="K3106">
        <v>-4.8225910846009523E-2</v>
      </c>
      <c r="L3106">
        <v>0.32622692965564215</v>
      </c>
      <c r="M3106">
        <v>10.194156738364519</v>
      </c>
      <c r="N3106">
        <v>0.30022908267746129</v>
      </c>
    </row>
    <row r="3107" spans="2:14" x14ac:dyDescent="0.25">
      <c r="B3107">
        <v>1.5</v>
      </c>
      <c r="C3107">
        <v>0.44999999999999996</v>
      </c>
      <c r="D3107">
        <v>0.44999999999999996</v>
      </c>
      <c r="E3107">
        <v>0.79999999999999993</v>
      </c>
      <c r="F3107">
        <v>10</v>
      </c>
      <c r="G3107">
        <v>0.79999999999999993</v>
      </c>
      <c r="H3107">
        <v>15.98985335875301</v>
      </c>
      <c r="I3107">
        <v>0.1680632837151321</v>
      </c>
      <c r="J3107">
        <v>0.16018052046497247</v>
      </c>
      <c r="K3107">
        <v>0.65549040019966831</v>
      </c>
      <c r="L3107">
        <v>0.7675778828547285</v>
      </c>
      <c r="M3107">
        <v>26.772442116739857</v>
      </c>
      <c r="N3107">
        <v>0.39550527352492526</v>
      </c>
    </row>
    <row r="3108" spans="2:14" x14ac:dyDescent="0.25">
      <c r="B3108">
        <v>1.5</v>
      </c>
      <c r="C3108">
        <v>0.44999999999999996</v>
      </c>
      <c r="D3108">
        <v>0.44999999999999996</v>
      </c>
      <c r="E3108">
        <v>0.79999999999999993</v>
      </c>
      <c r="F3108">
        <v>10</v>
      </c>
      <c r="G3108">
        <v>1.1499999999999999</v>
      </c>
      <c r="H3108">
        <v>15.989853371709456</v>
      </c>
      <c r="I3108">
        <v>0.16805890555820371</v>
      </c>
      <c r="J3108">
        <v>0.16018149547068539</v>
      </c>
      <c r="K3108">
        <v>0.65549099172958636</v>
      </c>
      <c r="L3108">
        <v>0.76756895595739061</v>
      </c>
      <c r="M3108">
        <v>26.771919961741375</v>
      </c>
      <c r="N3108">
        <v>0.39550172433121222</v>
      </c>
    </row>
    <row r="3109" spans="2:14" x14ac:dyDescent="0.25">
      <c r="B3109">
        <v>1.5</v>
      </c>
      <c r="C3109">
        <v>0.44999999999999996</v>
      </c>
      <c r="D3109">
        <v>0.44999999999999996</v>
      </c>
      <c r="E3109">
        <v>0.79999999999999993</v>
      </c>
      <c r="F3109">
        <v>10</v>
      </c>
      <c r="G3109">
        <v>1.5</v>
      </c>
      <c r="H3109">
        <v>15.989853294965178</v>
      </c>
      <c r="I3109">
        <v>0.16806425731592542</v>
      </c>
      <c r="J3109">
        <v>0.16018054456245515</v>
      </c>
      <c r="K3109">
        <v>0.65549825616734936</v>
      </c>
      <c r="L3109">
        <v>0.76761413827742708</v>
      </c>
      <c r="M3109">
        <v>26.774834592401678</v>
      </c>
      <c r="N3109">
        <v>0.39550895001818004</v>
      </c>
    </row>
    <row r="3110" spans="2:14" x14ac:dyDescent="0.25">
      <c r="B3110">
        <v>1.5</v>
      </c>
      <c r="C3110">
        <v>0.44999999999999996</v>
      </c>
      <c r="D3110">
        <v>0.44999999999999996</v>
      </c>
      <c r="E3110">
        <v>1.1499999999999999</v>
      </c>
      <c r="F3110">
        <v>2.5750000000000002</v>
      </c>
      <c r="G3110">
        <v>0.44999999999999996</v>
      </c>
      <c r="H3110">
        <v>15.989853315463625</v>
      </c>
      <c r="I3110">
        <v>0.16805305949031388</v>
      </c>
      <c r="J3110">
        <v>0.16019246726613054</v>
      </c>
      <c r="K3110">
        <v>0.65546802675745353</v>
      </c>
      <c r="L3110">
        <v>0.7676544558374353</v>
      </c>
      <c r="M3110">
        <v>26.777519898277358</v>
      </c>
      <c r="N3110">
        <v>0.39552644967205353</v>
      </c>
    </row>
    <row r="3111" spans="2:14" x14ac:dyDescent="0.25">
      <c r="B3111">
        <v>1.5</v>
      </c>
      <c r="C3111">
        <v>0.44999999999999996</v>
      </c>
      <c r="D3111">
        <v>0.44999999999999996</v>
      </c>
      <c r="E3111">
        <v>1.1499999999999999</v>
      </c>
      <c r="F3111">
        <v>2.5750000000000002</v>
      </c>
      <c r="G3111">
        <v>0.79999999999999993</v>
      </c>
      <c r="H3111">
        <v>15.989853343032831</v>
      </c>
      <c r="I3111">
        <v>0.16805975515121088</v>
      </c>
      <c r="J3111">
        <v>0.1601781691965421</v>
      </c>
      <c r="K3111">
        <v>0.6555010854887996</v>
      </c>
      <c r="L3111">
        <v>0.76758141070594099</v>
      </c>
      <c r="M3111">
        <v>26.772682000521986</v>
      </c>
      <c r="N3111">
        <v>0.39550540188079636</v>
      </c>
    </row>
    <row r="3112" spans="2:14" x14ac:dyDescent="0.25">
      <c r="B3112">
        <v>1.5</v>
      </c>
      <c r="C3112">
        <v>0.44999999999999996</v>
      </c>
      <c r="D3112">
        <v>0.44999999999999996</v>
      </c>
      <c r="E3112">
        <v>1.1499999999999999</v>
      </c>
      <c r="F3112">
        <v>2.5750000000000002</v>
      </c>
      <c r="G3112">
        <v>1.1499999999999999</v>
      </c>
      <c r="H3112">
        <v>1000</v>
      </c>
      <c r="I3112">
        <v>-0.11893253385441538</v>
      </c>
      <c r="J3112">
        <v>0.63932899467489768</v>
      </c>
      <c r="K3112">
        <v>-0.14159791229269286</v>
      </c>
      <c r="L3112">
        <v>9.9999999999988987E-5</v>
      </c>
      <c r="M3112">
        <v>3.9893419473197187</v>
      </c>
      <c r="N3112">
        <v>0.27631449672408553</v>
      </c>
    </row>
    <row r="3113" spans="2:14" x14ac:dyDescent="0.25">
      <c r="B3113">
        <v>1.5</v>
      </c>
      <c r="C3113">
        <v>0.44999999999999996</v>
      </c>
      <c r="D3113">
        <v>0.44999999999999996</v>
      </c>
      <c r="E3113">
        <v>1.1499999999999999</v>
      </c>
      <c r="F3113">
        <v>2.5750000000000002</v>
      </c>
      <c r="G3113">
        <v>1.5</v>
      </c>
      <c r="H3113">
        <v>15.98985335609418</v>
      </c>
      <c r="I3113">
        <v>0.16805897235092174</v>
      </c>
      <c r="J3113">
        <v>0.16017109245618583</v>
      </c>
      <c r="K3113">
        <v>0.65551731351788944</v>
      </c>
      <c r="L3113">
        <v>0.76759102131952961</v>
      </c>
      <c r="M3113">
        <v>26.773182195235336</v>
      </c>
      <c r="N3113">
        <v>0.39550718632501314</v>
      </c>
    </row>
    <row r="3114" spans="2:14" x14ac:dyDescent="0.25">
      <c r="B3114">
        <v>1.5</v>
      </c>
      <c r="C3114">
        <v>0.44999999999999996</v>
      </c>
      <c r="D3114">
        <v>0.44999999999999996</v>
      </c>
      <c r="E3114">
        <v>1.1499999999999999</v>
      </c>
      <c r="F3114">
        <v>5.05</v>
      </c>
      <c r="G3114">
        <v>0.44999999999999996</v>
      </c>
      <c r="H3114">
        <v>15.989853251408299</v>
      </c>
      <c r="I3114">
        <v>0.16805732700457321</v>
      </c>
      <c r="J3114">
        <v>0.16019017248356901</v>
      </c>
      <c r="K3114">
        <v>0.65546717794687548</v>
      </c>
      <c r="L3114">
        <v>0.76763652440732422</v>
      </c>
      <c r="M3114">
        <v>26.776210861183049</v>
      </c>
      <c r="N3114">
        <v>0.39551181337036323</v>
      </c>
    </row>
    <row r="3115" spans="2:14" x14ac:dyDescent="0.25">
      <c r="B3115">
        <v>1.5</v>
      </c>
      <c r="C3115">
        <v>0.44999999999999996</v>
      </c>
      <c r="D3115">
        <v>0.44999999999999996</v>
      </c>
      <c r="E3115">
        <v>1.1499999999999999</v>
      </c>
      <c r="F3115">
        <v>5.05</v>
      </c>
      <c r="G3115">
        <v>0.79999999999999993</v>
      </c>
      <c r="H3115">
        <v>15.989853361834363</v>
      </c>
      <c r="I3115">
        <v>0.16805579202773432</v>
      </c>
      <c r="J3115">
        <v>0.16018457172477563</v>
      </c>
      <c r="K3115">
        <v>0.65548505784012501</v>
      </c>
      <c r="L3115">
        <v>0.76757229546159156</v>
      </c>
      <c r="M3115">
        <v>26.772024213951131</v>
      </c>
      <c r="N3115">
        <v>0.3955040914016672</v>
      </c>
    </row>
    <row r="3116" spans="2:14" x14ac:dyDescent="0.25">
      <c r="B3116">
        <v>1.5</v>
      </c>
      <c r="C3116">
        <v>0.44999999999999996</v>
      </c>
      <c r="D3116">
        <v>0.44999999999999996</v>
      </c>
      <c r="E3116">
        <v>1.1499999999999999</v>
      </c>
      <c r="F3116">
        <v>5.05</v>
      </c>
      <c r="G3116">
        <v>1.1499999999999999</v>
      </c>
      <c r="H3116">
        <v>15.989853595826279</v>
      </c>
      <c r="I3116">
        <v>0.16805402532283842</v>
      </c>
      <c r="J3116">
        <v>0.16019081074228825</v>
      </c>
      <c r="K3116">
        <v>0.65545465464169195</v>
      </c>
      <c r="L3116">
        <v>0.76754290239331624</v>
      </c>
      <c r="M3116">
        <v>26.770115554540389</v>
      </c>
      <c r="N3116">
        <v>0.39549232878017632</v>
      </c>
    </row>
    <row r="3117" spans="2:14" x14ac:dyDescent="0.25">
      <c r="B3117">
        <v>1.5</v>
      </c>
      <c r="C3117">
        <v>0.44999999999999996</v>
      </c>
      <c r="D3117">
        <v>0.44999999999999996</v>
      </c>
      <c r="E3117">
        <v>1.1499999999999999</v>
      </c>
      <c r="F3117">
        <v>5.05</v>
      </c>
      <c r="G3117">
        <v>1.5</v>
      </c>
      <c r="H3117">
        <v>15.989853329093396</v>
      </c>
      <c r="I3117">
        <v>0.16805714632551583</v>
      </c>
      <c r="J3117">
        <v>0.16018602894674622</v>
      </c>
      <c r="K3117">
        <v>0.65548031194799128</v>
      </c>
      <c r="L3117">
        <v>0.76758099473809194</v>
      </c>
      <c r="M3117">
        <v>26.772699266493589</v>
      </c>
      <c r="N3117">
        <v>0.39550212828451314</v>
      </c>
    </row>
    <row r="3118" spans="2:14" x14ac:dyDescent="0.25">
      <c r="B3118">
        <v>1.5</v>
      </c>
      <c r="C3118">
        <v>0.44999999999999996</v>
      </c>
      <c r="D3118">
        <v>0.44999999999999996</v>
      </c>
      <c r="E3118">
        <v>1.1499999999999999</v>
      </c>
      <c r="F3118">
        <v>7.5250000000000004</v>
      </c>
      <c r="G3118">
        <v>0.44999999999999996</v>
      </c>
      <c r="H3118">
        <v>15.989853321458131</v>
      </c>
      <c r="I3118">
        <v>0.16805710994892409</v>
      </c>
      <c r="J3118">
        <v>0.16018488841912357</v>
      </c>
      <c r="K3118">
        <v>0.65547997407724568</v>
      </c>
      <c r="L3118">
        <v>0.76759011340295058</v>
      </c>
      <c r="M3118">
        <v>26.773415450194243</v>
      </c>
      <c r="N3118">
        <v>0.39550659924621573</v>
      </c>
    </row>
    <row r="3119" spans="2:14" x14ac:dyDescent="0.25">
      <c r="B3119">
        <v>1.5</v>
      </c>
      <c r="C3119">
        <v>0.44999999999999996</v>
      </c>
      <c r="D3119">
        <v>0.44999999999999996</v>
      </c>
      <c r="E3119">
        <v>1.1499999999999999</v>
      </c>
      <c r="F3119">
        <v>7.5250000000000004</v>
      </c>
      <c r="G3119">
        <v>0.79999999999999993</v>
      </c>
      <c r="H3119">
        <v>15.989853369526912</v>
      </c>
      <c r="I3119">
        <v>0.16805776966225436</v>
      </c>
      <c r="J3119">
        <v>0.16018088174876804</v>
      </c>
      <c r="K3119">
        <v>0.65549442318020923</v>
      </c>
      <c r="L3119">
        <v>0.76757021258505964</v>
      </c>
      <c r="M3119">
        <v>26.772017845044445</v>
      </c>
      <c r="N3119">
        <v>0.39550184707861524</v>
      </c>
    </row>
    <row r="3120" spans="2:14" x14ac:dyDescent="0.25">
      <c r="B3120">
        <v>1.5</v>
      </c>
      <c r="C3120">
        <v>0.44999999999999996</v>
      </c>
      <c r="D3120">
        <v>0.44999999999999996</v>
      </c>
      <c r="E3120">
        <v>1.1499999999999999</v>
      </c>
      <c r="F3120">
        <v>7.5250000000000004</v>
      </c>
      <c r="G3120">
        <v>1.1499999999999999</v>
      </c>
      <c r="H3120">
        <v>15.989853343161839</v>
      </c>
      <c r="I3120">
        <v>0.16805986454982019</v>
      </c>
      <c r="J3120">
        <v>0.16018085135882221</v>
      </c>
      <c r="K3120">
        <v>0.65549788704039336</v>
      </c>
      <c r="L3120">
        <v>0.76758596489246833</v>
      </c>
      <c r="M3120">
        <v>26.772914076877157</v>
      </c>
      <c r="N3120">
        <v>0.39550185996967169</v>
      </c>
    </row>
    <row r="3121" spans="2:14" x14ac:dyDescent="0.25">
      <c r="B3121">
        <v>1.5</v>
      </c>
      <c r="C3121">
        <v>0.44999999999999996</v>
      </c>
      <c r="D3121">
        <v>0.44999999999999996</v>
      </c>
      <c r="E3121">
        <v>1.1499999999999999</v>
      </c>
      <c r="F3121">
        <v>7.5250000000000004</v>
      </c>
      <c r="G3121">
        <v>1.5</v>
      </c>
      <c r="H3121">
        <v>15.989853454281905</v>
      </c>
      <c r="I3121">
        <v>0.1680726350322472</v>
      </c>
      <c r="J3121">
        <v>0.16016607359352333</v>
      </c>
      <c r="K3121">
        <v>0.65552740370901019</v>
      </c>
      <c r="L3121">
        <v>0.76766393490420204</v>
      </c>
      <c r="M3121">
        <v>26.778185813061402</v>
      </c>
      <c r="N3121">
        <v>0.39550877340796886</v>
      </c>
    </row>
    <row r="3122" spans="2:14" x14ac:dyDescent="0.25">
      <c r="B3122">
        <v>1.5</v>
      </c>
      <c r="C3122">
        <v>0.44999999999999996</v>
      </c>
      <c r="D3122">
        <v>0.44999999999999996</v>
      </c>
      <c r="E3122">
        <v>1.1499999999999999</v>
      </c>
      <c r="F3122">
        <v>10</v>
      </c>
      <c r="G3122">
        <v>0.44999999999999996</v>
      </c>
      <c r="H3122">
        <v>1000</v>
      </c>
      <c r="I3122">
        <v>0.18997114065946774</v>
      </c>
      <c r="J3122">
        <v>0.59646035251785046</v>
      </c>
      <c r="K3122">
        <v>-0.12185231723418499</v>
      </c>
      <c r="L3122">
        <v>0.44257642641446626</v>
      </c>
      <c r="M3122">
        <v>10.38798966405378</v>
      </c>
      <c r="N3122">
        <v>0.18707410496699536</v>
      </c>
    </row>
    <row r="3123" spans="2:14" x14ac:dyDescent="0.25">
      <c r="B3123">
        <v>1.5</v>
      </c>
      <c r="C3123">
        <v>0.44999999999999996</v>
      </c>
      <c r="D3123">
        <v>0.44999999999999996</v>
      </c>
      <c r="E3123">
        <v>1.1499999999999999</v>
      </c>
      <c r="F3123">
        <v>10</v>
      </c>
      <c r="G3123">
        <v>0.79999999999999993</v>
      </c>
      <c r="H3123">
        <v>15.989853332570652</v>
      </c>
      <c r="I3123">
        <v>0.16805388016723594</v>
      </c>
      <c r="J3123">
        <v>0.1601842847597752</v>
      </c>
      <c r="K3123">
        <v>0.65548626795123066</v>
      </c>
      <c r="L3123">
        <v>0.76758131902732862</v>
      </c>
      <c r="M3123">
        <v>26.772707404428765</v>
      </c>
      <c r="N3123">
        <v>0.39550366148713162</v>
      </c>
    </row>
    <row r="3124" spans="2:14" x14ac:dyDescent="0.25">
      <c r="B3124">
        <v>1.5</v>
      </c>
      <c r="C3124">
        <v>0.44999999999999996</v>
      </c>
      <c r="D3124">
        <v>0.44999999999999996</v>
      </c>
      <c r="E3124">
        <v>1.1499999999999999</v>
      </c>
      <c r="F3124">
        <v>10</v>
      </c>
      <c r="G3124">
        <v>1.1499999999999999</v>
      </c>
      <c r="H3124">
        <v>15.98985334907727</v>
      </c>
      <c r="I3124">
        <v>0.1680662570294553</v>
      </c>
      <c r="J3124">
        <v>0.16017910974651062</v>
      </c>
      <c r="K3124">
        <v>0.65549892553446054</v>
      </c>
      <c r="L3124">
        <v>0.76758252198466315</v>
      </c>
      <c r="M3124">
        <v>26.772834106428803</v>
      </c>
      <c r="N3124">
        <v>0.3955058307347411</v>
      </c>
    </row>
    <row r="3125" spans="2:14" x14ac:dyDescent="0.25">
      <c r="B3125">
        <v>1.5</v>
      </c>
      <c r="C3125">
        <v>0.44999999999999996</v>
      </c>
      <c r="D3125">
        <v>0.44999999999999996</v>
      </c>
      <c r="E3125">
        <v>1.1499999999999999</v>
      </c>
      <c r="F3125">
        <v>10</v>
      </c>
      <c r="G3125">
        <v>1.5</v>
      </c>
      <c r="H3125">
        <v>15.989853361327011</v>
      </c>
      <c r="I3125">
        <v>0.16804792817409497</v>
      </c>
      <c r="J3125">
        <v>0.16017992971092723</v>
      </c>
      <c r="K3125">
        <v>0.65549856779422055</v>
      </c>
      <c r="L3125">
        <v>0.76760025171556256</v>
      </c>
      <c r="M3125">
        <v>26.773626328075707</v>
      </c>
      <c r="N3125">
        <v>0.3955107985043102</v>
      </c>
    </row>
    <row r="3126" spans="2:14" x14ac:dyDescent="0.25">
      <c r="B3126">
        <v>1.5</v>
      </c>
      <c r="C3126">
        <v>0.44999999999999996</v>
      </c>
      <c r="D3126">
        <v>0.44999999999999996</v>
      </c>
      <c r="E3126">
        <v>1.5</v>
      </c>
      <c r="F3126">
        <v>2.5750000000000002</v>
      </c>
      <c r="G3126">
        <v>0.44999999999999996</v>
      </c>
      <c r="H3126">
        <v>15.989853323110944</v>
      </c>
      <c r="I3126">
        <v>0.16806226478012651</v>
      </c>
      <c r="J3126">
        <v>0.16017232791133462</v>
      </c>
      <c r="K3126">
        <v>0.65551387639922654</v>
      </c>
      <c r="L3126">
        <v>0.7675979561454549</v>
      </c>
      <c r="M3126">
        <v>26.773748359270968</v>
      </c>
      <c r="N3126">
        <v>0.39550790467318786</v>
      </c>
    </row>
    <row r="3127" spans="2:14" x14ac:dyDescent="0.25">
      <c r="B3127">
        <v>1.5</v>
      </c>
      <c r="C3127">
        <v>0.44999999999999996</v>
      </c>
      <c r="D3127">
        <v>0.44999999999999996</v>
      </c>
      <c r="E3127">
        <v>1.5</v>
      </c>
      <c r="F3127">
        <v>2.5750000000000002</v>
      </c>
      <c r="G3127">
        <v>0.79999999999999993</v>
      </c>
      <c r="H3127">
        <v>15.989853291518768</v>
      </c>
      <c r="I3127">
        <v>0.1680624207923187</v>
      </c>
      <c r="J3127">
        <v>0.1601871601339406</v>
      </c>
      <c r="K3127">
        <v>0.65548104228969095</v>
      </c>
      <c r="L3127">
        <v>0.76761074360209947</v>
      </c>
      <c r="M3127">
        <v>26.774550145750442</v>
      </c>
      <c r="N3127">
        <v>0.39551329377326022</v>
      </c>
    </row>
    <row r="3128" spans="2:14" x14ac:dyDescent="0.25">
      <c r="B3128">
        <v>1.5</v>
      </c>
      <c r="C3128">
        <v>0.44999999999999996</v>
      </c>
      <c r="D3128">
        <v>0.44999999999999996</v>
      </c>
      <c r="E3128">
        <v>1.5</v>
      </c>
      <c r="F3128">
        <v>2.5750000000000002</v>
      </c>
      <c r="G3128">
        <v>1.1499999999999999</v>
      </c>
      <c r="H3128">
        <v>1000</v>
      </c>
      <c r="I3128">
        <v>0.32917643963730142</v>
      </c>
      <c r="J3128">
        <v>0.30322014644224882</v>
      </c>
      <c r="K3128">
        <v>-3.642049439195949E-2</v>
      </c>
      <c r="L3128">
        <v>9.9999999999988987E-5</v>
      </c>
      <c r="M3128">
        <v>3.1949795556141636</v>
      </c>
      <c r="N3128">
        <v>0.20730387326456678</v>
      </c>
    </row>
    <row r="3129" spans="2:14" x14ac:dyDescent="0.25">
      <c r="B3129">
        <v>1.5</v>
      </c>
      <c r="C3129">
        <v>0.44999999999999996</v>
      </c>
      <c r="D3129">
        <v>0.44999999999999996</v>
      </c>
      <c r="E3129">
        <v>1.5</v>
      </c>
      <c r="F3129">
        <v>2.5750000000000002</v>
      </c>
      <c r="G3129">
        <v>1.5</v>
      </c>
      <c r="H3129">
        <v>1000</v>
      </c>
      <c r="I3129">
        <v>-0.84858871586118445</v>
      </c>
      <c r="J3129">
        <v>6.3623964120597232E-2</v>
      </c>
      <c r="K3129">
        <v>-7.6726700917516377E-2</v>
      </c>
      <c r="L3129">
        <v>9.9999999999988987E-5</v>
      </c>
      <c r="M3129">
        <v>3.7827681813216301</v>
      </c>
      <c r="N3129">
        <v>0.15919178417684796</v>
      </c>
    </row>
    <row r="3130" spans="2:14" x14ac:dyDescent="0.25">
      <c r="B3130">
        <v>1.5</v>
      </c>
      <c r="C3130">
        <v>0.44999999999999996</v>
      </c>
      <c r="D3130">
        <v>0.44999999999999996</v>
      </c>
      <c r="E3130">
        <v>1.5</v>
      </c>
      <c r="F3130">
        <v>5.05</v>
      </c>
      <c r="G3130">
        <v>0.44999999999999996</v>
      </c>
      <c r="H3130">
        <v>15.989853352593409</v>
      </c>
      <c r="I3130">
        <v>0.16805549827943858</v>
      </c>
      <c r="J3130">
        <v>0.16018475681316324</v>
      </c>
      <c r="K3130">
        <v>0.65548051247387118</v>
      </c>
      <c r="L3130">
        <v>0.76757908759099203</v>
      </c>
      <c r="M3130">
        <v>26.772407646440435</v>
      </c>
      <c r="N3130">
        <v>0.39550587927469022</v>
      </c>
    </row>
    <row r="3131" spans="2:14" x14ac:dyDescent="0.25">
      <c r="B3131">
        <v>1.5</v>
      </c>
      <c r="C3131">
        <v>0.44999999999999996</v>
      </c>
      <c r="D3131">
        <v>0.44999999999999996</v>
      </c>
      <c r="E3131">
        <v>1.5</v>
      </c>
      <c r="F3131">
        <v>5.05</v>
      </c>
      <c r="G3131">
        <v>0.79999999999999993</v>
      </c>
      <c r="H3131">
        <v>15.989853352005612</v>
      </c>
      <c r="I3131">
        <v>0.16805635133984209</v>
      </c>
      <c r="J3131">
        <v>0.16018819439654036</v>
      </c>
      <c r="K3131">
        <v>0.65547360747016925</v>
      </c>
      <c r="L3131">
        <v>0.7675717138815481</v>
      </c>
      <c r="M3131">
        <v>26.772123214213423</v>
      </c>
      <c r="N3131">
        <v>0.39550149135809232</v>
      </c>
    </row>
    <row r="3132" spans="2:14" x14ac:dyDescent="0.25">
      <c r="B3132">
        <v>1.5</v>
      </c>
      <c r="C3132">
        <v>0.44999999999999996</v>
      </c>
      <c r="D3132">
        <v>0.44999999999999996</v>
      </c>
      <c r="E3132">
        <v>1.5</v>
      </c>
      <c r="F3132">
        <v>5.05</v>
      </c>
      <c r="G3132">
        <v>1.1499999999999999</v>
      </c>
      <c r="H3132">
        <v>15.98985335590957</v>
      </c>
      <c r="I3132">
        <v>0.16805609816205816</v>
      </c>
      <c r="J3132">
        <v>0.16018839301958529</v>
      </c>
      <c r="K3132">
        <v>0.65547446792684605</v>
      </c>
      <c r="L3132">
        <v>0.76757103739716659</v>
      </c>
      <c r="M3132">
        <v>26.772163028000644</v>
      </c>
      <c r="N3132">
        <v>0.3955038978981365</v>
      </c>
    </row>
    <row r="3133" spans="2:14" x14ac:dyDescent="0.25">
      <c r="B3133">
        <v>1.5</v>
      </c>
      <c r="C3133">
        <v>0.44999999999999996</v>
      </c>
      <c r="D3133">
        <v>0.44999999999999996</v>
      </c>
      <c r="E3133">
        <v>1.5</v>
      </c>
      <c r="F3133">
        <v>5.05</v>
      </c>
      <c r="G3133">
        <v>1.5</v>
      </c>
      <c r="H3133">
        <v>15.989853363332154</v>
      </c>
      <c r="I3133">
        <v>0.16805491730045563</v>
      </c>
      <c r="J3133">
        <v>0.16018609359443609</v>
      </c>
      <c r="K3133">
        <v>0.65547978276998686</v>
      </c>
      <c r="L3133">
        <v>0.76756936087366978</v>
      </c>
      <c r="M3133">
        <v>26.771930572663759</v>
      </c>
      <c r="N3133">
        <v>0.39550075755534353</v>
      </c>
    </row>
    <row r="3134" spans="2:14" x14ac:dyDescent="0.25">
      <c r="B3134">
        <v>1.5</v>
      </c>
      <c r="C3134">
        <v>0.44999999999999996</v>
      </c>
      <c r="D3134">
        <v>0.44999999999999996</v>
      </c>
      <c r="E3134">
        <v>1.5</v>
      </c>
      <c r="F3134">
        <v>7.5250000000000004</v>
      </c>
      <c r="G3134">
        <v>0.44999999999999996</v>
      </c>
      <c r="H3134">
        <v>15.989853359334678</v>
      </c>
      <c r="I3134">
        <v>0.16805656555989157</v>
      </c>
      <c r="J3134">
        <v>0.16018206760790071</v>
      </c>
      <c r="K3134">
        <v>0.65549192772257048</v>
      </c>
      <c r="L3134">
        <v>0.76757629045298781</v>
      </c>
      <c r="M3134">
        <v>26.772404215718677</v>
      </c>
      <c r="N3134">
        <v>0.39549928509113563</v>
      </c>
    </row>
    <row r="3135" spans="2:14" x14ac:dyDescent="0.25">
      <c r="B3135">
        <v>1.5</v>
      </c>
      <c r="C3135">
        <v>0.44999999999999996</v>
      </c>
      <c r="D3135">
        <v>0.44999999999999996</v>
      </c>
      <c r="E3135">
        <v>1.5</v>
      </c>
      <c r="F3135">
        <v>7.5250000000000004</v>
      </c>
      <c r="G3135">
        <v>0.79999999999999993</v>
      </c>
      <c r="H3135">
        <v>15.989853364661204</v>
      </c>
      <c r="I3135">
        <v>0.16805802332891212</v>
      </c>
      <c r="J3135">
        <v>0.16018274431679971</v>
      </c>
      <c r="K3135">
        <v>0.65548809070342984</v>
      </c>
      <c r="L3135">
        <v>0.7675702672342708</v>
      </c>
      <c r="M3135">
        <v>26.772017009901486</v>
      </c>
      <c r="N3135">
        <v>0.39550164693100814</v>
      </c>
    </row>
    <row r="3136" spans="2:14" x14ac:dyDescent="0.25">
      <c r="B3136">
        <v>1.5</v>
      </c>
      <c r="C3136">
        <v>0.44999999999999996</v>
      </c>
      <c r="D3136">
        <v>0.44999999999999996</v>
      </c>
      <c r="E3136">
        <v>1.5</v>
      </c>
      <c r="F3136">
        <v>7.5250000000000004</v>
      </c>
      <c r="G3136">
        <v>1.1499999999999999</v>
      </c>
      <c r="H3136">
        <v>15.989853350895924</v>
      </c>
      <c r="I3136">
        <v>0.16805158533893177</v>
      </c>
      <c r="J3136">
        <v>0.16019276488375803</v>
      </c>
      <c r="K3136">
        <v>0.65546229384004939</v>
      </c>
      <c r="L3136">
        <v>0.76757071594419768</v>
      </c>
      <c r="M3136">
        <v>26.772099143571342</v>
      </c>
      <c r="N3136">
        <v>0.39550325247327756</v>
      </c>
    </row>
    <row r="3137" spans="2:14" x14ac:dyDescent="0.25">
      <c r="B3137">
        <v>1.5</v>
      </c>
      <c r="C3137">
        <v>0.44999999999999996</v>
      </c>
      <c r="D3137">
        <v>0.44999999999999996</v>
      </c>
      <c r="E3137">
        <v>1.5</v>
      </c>
      <c r="F3137">
        <v>7.5250000000000004</v>
      </c>
      <c r="G3137">
        <v>1.5</v>
      </c>
      <c r="H3137">
        <v>15.989853371318983</v>
      </c>
      <c r="I3137">
        <v>0.16805891693276931</v>
      </c>
      <c r="J3137">
        <v>0.16018157025331317</v>
      </c>
      <c r="K3137">
        <v>0.65549119643668707</v>
      </c>
      <c r="L3137">
        <v>0.76756920257255623</v>
      </c>
      <c r="M3137">
        <v>26.771904936138071</v>
      </c>
      <c r="N3137">
        <v>0.39550148023439241</v>
      </c>
    </row>
    <row r="3138" spans="2:14" x14ac:dyDescent="0.25">
      <c r="B3138">
        <v>1.5</v>
      </c>
      <c r="C3138">
        <v>0.44999999999999996</v>
      </c>
      <c r="D3138">
        <v>0.44999999999999996</v>
      </c>
      <c r="E3138">
        <v>1.5</v>
      </c>
      <c r="F3138">
        <v>10</v>
      </c>
      <c r="G3138">
        <v>0.44999999999999996</v>
      </c>
      <c r="H3138">
        <v>15.989853305408683</v>
      </c>
      <c r="I3138">
        <v>0.16805233070868178</v>
      </c>
      <c r="J3138">
        <v>0.16019861238825464</v>
      </c>
      <c r="K3138">
        <v>0.65544620827782418</v>
      </c>
      <c r="L3138">
        <v>0.76758822230603774</v>
      </c>
      <c r="M3138">
        <v>26.773046100421521</v>
      </c>
      <c r="N3138">
        <v>0.39550366631830303</v>
      </c>
    </row>
    <row r="3139" spans="2:14" x14ac:dyDescent="0.25">
      <c r="B3139">
        <v>1.5</v>
      </c>
      <c r="C3139">
        <v>0.44999999999999996</v>
      </c>
      <c r="D3139">
        <v>0.44999999999999996</v>
      </c>
      <c r="E3139">
        <v>1.5</v>
      </c>
      <c r="F3139">
        <v>10</v>
      </c>
      <c r="G3139">
        <v>0.79999999999999993</v>
      </c>
      <c r="H3139">
        <v>15.989853369328866</v>
      </c>
      <c r="I3139">
        <v>0.16805750908951236</v>
      </c>
      <c r="J3139">
        <v>0.16018122846618438</v>
      </c>
      <c r="K3139">
        <v>0.65549193861342503</v>
      </c>
      <c r="L3139">
        <v>0.7675701284121339</v>
      </c>
      <c r="M3139">
        <v>26.771991384958003</v>
      </c>
      <c r="N3139">
        <v>0.39550164081758049</v>
      </c>
    </row>
    <row r="3140" spans="2:14" x14ac:dyDescent="0.25">
      <c r="B3140">
        <v>1.5</v>
      </c>
      <c r="C3140">
        <v>0.44999999999999996</v>
      </c>
      <c r="D3140">
        <v>0.44999999999999996</v>
      </c>
      <c r="E3140">
        <v>1.5</v>
      </c>
      <c r="F3140">
        <v>10</v>
      </c>
      <c r="G3140">
        <v>1.1499999999999999</v>
      </c>
      <c r="H3140">
        <v>15.989853391952192</v>
      </c>
      <c r="I3140">
        <v>0.16805782800417055</v>
      </c>
      <c r="J3140">
        <v>0.16018542475551456</v>
      </c>
      <c r="K3140">
        <v>0.6554795687164322</v>
      </c>
      <c r="L3140">
        <v>0.76756268250148962</v>
      </c>
      <c r="M3140">
        <v>26.771543749513555</v>
      </c>
      <c r="N3140">
        <v>0.39549837498381002</v>
      </c>
    </row>
    <row r="3141" spans="2:14" x14ac:dyDescent="0.25">
      <c r="B3141">
        <v>1.5</v>
      </c>
      <c r="C3141">
        <v>0.44999999999999996</v>
      </c>
      <c r="D3141">
        <v>0.44999999999999996</v>
      </c>
      <c r="E3141">
        <v>1.5</v>
      </c>
      <c r="F3141">
        <v>10</v>
      </c>
      <c r="G3141">
        <v>1.5</v>
      </c>
      <c r="H3141">
        <v>15.989853344549196</v>
      </c>
      <c r="I3141">
        <v>0.1680480033626412</v>
      </c>
      <c r="J3141">
        <v>0.16019352600362252</v>
      </c>
      <c r="K3141">
        <v>0.65546168135993843</v>
      </c>
      <c r="L3141">
        <v>0.7675740579208159</v>
      </c>
      <c r="M3141">
        <v>26.772285705401359</v>
      </c>
      <c r="N3141">
        <v>0.39550193183936738</v>
      </c>
    </row>
    <row r="3142" spans="2:14" x14ac:dyDescent="0.25">
      <c r="B3142">
        <v>1.5</v>
      </c>
      <c r="C3142">
        <v>0.44999999999999996</v>
      </c>
      <c r="D3142">
        <v>0.79999999999999993</v>
      </c>
      <c r="E3142">
        <v>0.44999999999999996</v>
      </c>
      <c r="F3142">
        <v>2.5750000000000002</v>
      </c>
      <c r="G3142">
        <v>0.44999999999999996</v>
      </c>
      <c r="H3142">
        <v>15.989853350604838</v>
      </c>
      <c r="I3142">
        <v>0.16805379320628994</v>
      </c>
      <c r="J3142">
        <v>0.16019028215702397</v>
      </c>
      <c r="K3142">
        <v>0.65546675766782392</v>
      </c>
      <c r="L3142">
        <v>0.76757790740704079</v>
      </c>
      <c r="M3142">
        <v>26.772361628638791</v>
      </c>
      <c r="N3142">
        <v>0.39549915351203591</v>
      </c>
    </row>
    <row r="3143" spans="2:14" x14ac:dyDescent="0.25">
      <c r="B3143">
        <v>1.5</v>
      </c>
      <c r="C3143">
        <v>0.44999999999999996</v>
      </c>
      <c r="D3143">
        <v>0.79999999999999993</v>
      </c>
      <c r="E3143">
        <v>0.44999999999999996</v>
      </c>
      <c r="F3143">
        <v>2.5750000000000002</v>
      </c>
      <c r="G3143">
        <v>0.79999999999999993</v>
      </c>
      <c r="H3143">
        <v>1000</v>
      </c>
      <c r="I3143">
        <v>-8.9069888684441545E-2</v>
      </c>
      <c r="J3143">
        <v>0.75467348892263986</v>
      </c>
      <c r="K3143">
        <v>-0.28650291419947382</v>
      </c>
      <c r="L3143">
        <v>9.9999999999988987E-5</v>
      </c>
      <c r="M3143">
        <v>4.7237814082690761</v>
      </c>
      <c r="N3143">
        <v>0.30911359741918393</v>
      </c>
    </row>
    <row r="3144" spans="2:14" x14ac:dyDescent="0.25">
      <c r="B3144">
        <v>1.5</v>
      </c>
      <c r="C3144">
        <v>0.44999999999999996</v>
      </c>
      <c r="D3144">
        <v>0.79999999999999993</v>
      </c>
      <c r="E3144">
        <v>0.44999999999999996</v>
      </c>
      <c r="F3144">
        <v>2.5750000000000002</v>
      </c>
      <c r="G3144">
        <v>1.1499999999999999</v>
      </c>
      <c r="H3144">
        <v>1000</v>
      </c>
      <c r="I3144">
        <v>0.25737384986567458</v>
      </c>
      <c r="J3144">
        <v>0.39351876608055125</v>
      </c>
      <c r="K3144">
        <v>-0.38548631811082734</v>
      </c>
      <c r="L3144">
        <v>1.000000000000445E-4</v>
      </c>
      <c r="M3144">
        <v>4.1276785802594809</v>
      </c>
      <c r="N3144">
        <v>0.27227548171566041</v>
      </c>
    </row>
    <row r="3145" spans="2:14" x14ac:dyDescent="0.25">
      <c r="B3145">
        <v>1.5</v>
      </c>
      <c r="C3145">
        <v>0.44999999999999996</v>
      </c>
      <c r="D3145">
        <v>0.79999999999999993</v>
      </c>
      <c r="E3145">
        <v>0.44999999999999996</v>
      </c>
      <c r="F3145">
        <v>2.5750000000000002</v>
      </c>
      <c r="G3145">
        <v>1.5</v>
      </c>
      <c r="H3145">
        <v>15.989853333288723</v>
      </c>
      <c r="I3145">
        <v>0.16805935865944557</v>
      </c>
      <c r="J3145">
        <v>0.16018480676291849</v>
      </c>
      <c r="K3145">
        <v>0.65548631588196515</v>
      </c>
      <c r="L3145">
        <v>0.76758311577470217</v>
      </c>
      <c r="M3145">
        <v>26.772734438116764</v>
      </c>
      <c r="N3145">
        <v>0.3955062948658864</v>
      </c>
    </row>
    <row r="3146" spans="2:14" x14ac:dyDescent="0.25">
      <c r="B3146">
        <v>1.5</v>
      </c>
      <c r="C3146">
        <v>0.44999999999999996</v>
      </c>
      <c r="D3146">
        <v>0.79999999999999993</v>
      </c>
      <c r="E3146">
        <v>0.44999999999999996</v>
      </c>
      <c r="F3146">
        <v>5.05</v>
      </c>
      <c r="G3146">
        <v>0.44999999999999996</v>
      </c>
      <c r="H3146">
        <v>1000</v>
      </c>
      <c r="I3146">
        <v>-0.11261566304775272</v>
      </c>
      <c r="J3146">
        <v>0.51357535853931369</v>
      </c>
      <c r="K3146">
        <v>-8.9572780962003384E-2</v>
      </c>
      <c r="L3146">
        <v>8.1132300340127556E-2</v>
      </c>
      <c r="M3146">
        <v>5.1438429307794609</v>
      </c>
      <c r="N3146">
        <v>0.45561466755573055</v>
      </c>
    </row>
    <row r="3147" spans="2:14" x14ac:dyDescent="0.25">
      <c r="B3147">
        <v>1.5</v>
      </c>
      <c r="C3147">
        <v>0.44999999999999996</v>
      </c>
      <c r="D3147">
        <v>0.79999999999999993</v>
      </c>
      <c r="E3147">
        <v>0.44999999999999996</v>
      </c>
      <c r="F3147">
        <v>5.05</v>
      </c>
      <c r="G3147">
        <v>0.79999999999999993</v>
      </c>
      <c r="H3147">
        <v>1000</v>
      </c>
      <c r="I3147">
        <v>2.0588984593742008E-2</v>
      </c>
      <c r="J3147">
        <v>0.80659109572361587</v>
      </c>
      <c r="K3147">
        <v>-1.4446213563474739E-2</v>
      </c>
      <c r="L3147">
        <v>0.43629499055759341</v>
      </c>
      <c r="M3147">
        <v>12.107983546778403</v>
      </c>
      <c r="N3147">
        <v>0.34365693887416587</v>
      </c>
    </row>
    <row r="3148" spans="2:14" x14ac:dyDescent="0.25">
      <c r="B3148">
        <v>1.5</v>
      </c>
      <c r="C3148">
        <v>0.44999999999999996</v>
      </c>
      <c r="D3148">
        <v>0.79999999999999993</v>
      </c>
      <c r="E3148">
        <v>0.44999999999999996</v>
      </c>
      <c r="F3148">
        <v>5.05</v>
      </c>
      <c r="G3148">
        <v>1.1499999999999999</v>
      </c>
      <c r="H3148">
        <v>15.989853368852563</v>
      </c>
      <c r="I3148">
        <v>0.16805848205359236</v>
      </c>
      <c r="J3148">
        <v>0.160182050103544</v>
      </c>
      <c r="K3148">
        <v>0.65548978287427573</v>
      </c>
      <c r="L3148">
        <v>0.76757083147683836</v>
      </c>
      <c r="M3148">
        <v>26.771956683230055</v>
      </c>
      <c r="N3148">
        <v>0.39550080802859644</v>
      </c>
    </row>
    <row r="3149" spans="2:14" x14ac:dyDescent="0.25">
      <c r="B3149">
        <v>1.5</v>
      </c>
      <c r="C3149">
        <v>0.44999999999999996</v>
      </c>
      <c r="D3149">
        <v>0.79999999999999993</v>
      </c>
      <c r="E3149">
        <v>0.44999999999999996</v>
      </c>
      <c r="F3149">
        <v>5.05</v>
      </c>
      <c r="G3149">
        <v>1.5</v>
      </c>
      <c r="H3149">
        <v>1000</v>
      </c>
      <c r="I3149">
        <v>4.072078237754527E-2</v>
      </c>
      <c r="J3149">
        <v>0.83169641080814516</v>
      </c>
      <c r="K3149">
        <v>-3.0838693921494166E-2</v>
      </c>
      <c r="L3149">
        <v>0.60232188181385549</v>
      </c>
      <c r="M3149">
        <v>17.724496377838655</v>
      </c>
      <c r="N3149">
        <v>0.37295011499062847</v>
      </c>
    </row>
    <row r="3150" spans="2:14" x14ac:dyDescent="0.25">
      <c r="B3150">
        <v>1.5</v>
      </c>
      <c r="C3150">
        <v>0.44999999999999996</v>
      </c>
      <c r="D3150">
        <v>0.79999999999999993</v>
      </c>
      <c r="E3150">
        <v>0.44999999999999996</v>
      </c>
      <c r="F3150">
        <v>7.5250000000000004</v>
      </c>
      <c r="G3150">
        <v>0.44999999999999996</v>
      </c>
      <c r="H3150">
        <v>1000</v>
      </c>
      <c r="I3150">
        <v>0.27721201065072809</v>
      </c>
      <c r="J3150">
        <v>0.21495519458129309</v>
      </c>
      <c r="K3150">
        <v>-0.32991754494544334</v>
      </c>
      <c r="L3150">
        <v>0.19557781835305402</v>
      </c>
      <c r="M3150">
        <v>7.6299066384664016</v>
      </c>
      <c r="N3150">
        <v>0.30176746074303512</v>
      </c>
    </row>
    <row r="3151" spans="2:14" x14ac:dyDescent="0.25">
      <c r="B3151">
        <v>1.5</v>
      </c>
      <c r="C3151">
        <v>0.44999999999999996</v>
      </c>
      <c r="D3151">
        <v>0.79999999999999993</v>
      </c>
      <c r="E3151">
        <v>0.44999999999999996</v>
      </c>
      <c r="F3151">
        <v>7.5250000000000004</v>
      </c>
      <c r="G3151">
        <v>0.79999999999999993</v>
      </c>
      <c r="H3151">
        <v>1000</v>
      </c>
      <c r="I3151">
        <v>0.37590439137868437</v>
      </c>
      <c r="J3151">
        <v>0.21348986198623462</v>
      </c>
      <c r="K3151">
        <v>-0.31160614434588418</v>
      </c>
      <c r="L3151">
        <v>0.15001556835294949</v>
      </c>
      <c r="M3151">
        <v>7.5952389691291424</v>
      </c>
      <c r="N3151">
        <v>0.24989827756461147</v>
      </c>
    </row>
    <row r="3152" spans="2:14" x14ac:dyDescent="0.25">
      <c r="B3152">
        <v>1.5</v>
      </c>
      <c r="C3152">
        <v>0.44999999999999996</v>
      </c>
      <c r="D3152">
        <v>0.79999999999999993</v>
      </c>
      <c r="E3152">
        <v>0.44999999999999996</v>
      </c>
      <c r="F3152">
        <v>7.5250000000000004</v>
      </c>
      <c r="G3152">
        <v>1.1499999999999999</v>
      </c>
      <c r="H3152">
        <v>15.989853356482492</v>
      </c>
      <c r="I3152">
        <v>0.16805507906024311</v>
      </c>
      <c r="J3152">
        <v>0.16018202523666009</v>
      </c>
      <c r="K3152">
        <v>0.65549012822621211</v>
      </c>
      <c r="L3152">
        <v>0.76757708960785542</v>
      </c>
      <c r="M3152">
        <v>26.77252006453709</v>
      </c>
      <c r="N3152">
        <v>0.39550723229933127</v>
      </c>
    </row>
    <row r="3153" spans="2:14" x14ac:dyDescent="0.25">
      <c r="B3153">
        <v>1.5</v>
      </c>
      <c r="C3153">
        <v>0.44999999999999996</v>
      </c>
      <c r="D3153">
        <v>0.79999999999999993</v>
      </c>
      <c r="E3153">
        <v>0.44999999999999996</v>
      </c>
      <c r="F3153">
        <v>7.5250000000000004</v>
      </c>
      <c r="G3153">
        <v>1.5</v>
      </c>
      <c r="H3153">
        <v>15.989853329652465</v>
      </c>
      <c r="I3153">
        <v>0.16804995362770911</v>
      </c>
      <c r="J3153">
        <v>0.16020127420920913</v>
      </c>
      <c r="K3153">
        <v>0.65544355639341989</v>
      </c>
      <c r="L3153">
        <v>0.76757958770715151</v>
      </c>
      <c r="M3153">
        <v>26.772721537482358</v>
      </c>
      <c r="N3153">
        <v>0.39550416189137005</v>
      </c>
    </row>
    <row r="3154" spans="2:14" x14ac:dyDescent="0.25">
      <c r="B3154">
        <v>1.5</v>
      </c>
      <c r="C3154">
        <v>0.44999999999999996</v>
      </c>
      <c r="D3154">
        <v>0.79999999999999993</v>
      </c>
      <c r="E3154">
        <v>0.44999999999999996</v>
      </c>
      <c r="F3154">
        <v>10</v>
      </c>
      <c r="G3154">
        <v>0.44999999999999996</v>
      </c>
      <c r="H3154">
        <v>1000</v>
      </c>
      <c r="I3154">
        <v>0.61060966873953548</v>
      </c>
      <c r="J3154">
        <v>0.17604074767668315</v>
      </c>
      <c r="K3154">
        <v>-4.4697846431356214E-2</v>
      </c>
      <c r="L3154">
        <v>0.34148440173101768</v>
      </c>
      <c r="M3154">
        <v>10.161006842210057</v>
      </c>
      <c r="N3154">
        <v>0.31054028089085001</v>
      </c>
    </row>
    <row r="3155" spans="2:14" x14ac:dyDescent="0.25">
      <c r="B3155">
        <v>1.5</v>
      </c>
      <c r="C3155">
        <v>0.44999999999999996</v>
      </c>
      <c r="D3155">
        <v>0.79999999999999993</v>
      </c>
      <c r="E3155">
        <v>0.44999999999999996</v>
      </c>
      <c r="F3155">
        <v>10</v>
      </c>
      <c r="G3155">
        <v>0.79999999999999993</v>
      </c>
      <c r="H3155">
        <v>1000</v>
      </c>
      <c r="I3155">
        <v>0.28206412911888512</v>
      </c>
      <c r="J3155">
        <v>0.14980698367687245</v>
      </c>
      <c r="K3155">
        <v>-0.28570644862200378</v>
      </c>
      <c r="L3155">
        <v>0.30239808251313727</v>
      </c>
      <c r="M3155">
        <v>10.050685892086618</v>
      </c>
      <c r="N3155">
        <v>0.26422535428710148</v>
      </c>
    </row>
    <row r="3156" spans="2:14" x14ac:dyDescent="0.25">
      <c r="B3156">
        <v>1.5</v>
      </c>
      <c r="C3156">
        <v>0.44999999999999996</v>
      </c>
      <c r="D3156">
        <v>0.79999999999999993</v>
      </c>
      <c r="E3156">
        <v>0.44999999999999996</v>
      </c>
      <c r="F3156">
        <v>10</v>
      </c>
      <c r="G3156">
        <v>1.1499999999999999</v>
      </c>
      <c r="H3156">
        <v>1000</v>
      </c>
      <c r="I3156">
        <v>0.51910988241586853</v>
      </c>
      <c r="J3156">
        <v>0.16474508536106353</v>
      </c>
      <c r="K3156">
        <v>-3.5633273771027096E-2</v>
      </c>
      <c r="L3156">
        <v>0.26800738615004754</v>
      </c>
      <c r="M3156">
        <v>8.951323930857777</v>
      </c>
      <c r="N3156">
        <v>0.31106355375755634</v>
      </c>
    </row>
    <row r="3157" spans="2:14" x14ac:dyDescent="0.25">
      <c r="B3157">
        <v>1.5</v>
      </c>
      <c r="C3157">
        <v>0.44999999999999996</v>
      </c>
      <c r="D3157">
        <v>0.79999999999999993</v>
      </c>
      <c r="E3157">
        <v>0.44999999999999996</v>
      </c>
      <c r="F3157">
        <v>10</v>
      </c>
      <c r="G3157">
        <v>1.5</v>
      </c>
      <c r="H3157">
        <v>15.989853300293627</v>
      </c>
      <c r="I3157">
        <v>0.16805235114953257</v>
      </c>
      <c r="J3157">
        <v>0.16019968996288111</v>
      </c>
      <c r="K3157">
        <v>0.6554496264305425</v>
      </c>
      <c r="L3157">
        <v>0.76759521778651418</v>
      </c>
      <c r="M3157">
        <v>26.773674883598726</v>
      </c>
      <c r="N3157">
        <v>0.39550701708621633</v>
      </c>
    </row>
    <row r="3158" spans="2:14" x14ac:dyDescent="0.25">
      <c r="B3158">
        <v>1.5</v>
      </c>
      <c r="C3158">
        <v>0.44999999999999996</v>
      </c>
      <c r="D3158">
        <v>0.79999999999999993</v>
      </c>
      <c r="E3158">
        <v>0.79999999999999993</v>
      </c>
      <c r="F3158">
        <v>2.5750000000000002</v>
      </c>
      <c r="G3158">
        <v>0.44999999999999996</v>
      </c>
      <c r="H3158">
        <v>15.989853356829334</v>
      </c>
      <c r="I3158">
        <v>0.16805612998984032</v>
      </c>
      <c r="J3158">
        <v>0.16018477544204449</v>
      </c>
      <c r="K3158">
        <v>0.65548462577179167</v>
      </c>
      <c r="L3158">
        <v>0.76757214535199392</v>
      </c>
      <c r="M3158">
        <v>26.772073514072318</v>
      </c>
      <c r="N3158">
        <v>0.39550184464265781</v>
      </c>
    </row>
    <row r="3159" spans="2:14" x14ac:dyDescent="0.25">
      <c r="B3159">
        <v>1.5</v>
      </c>
      <c r="C3159">
        <v>0.44999999999999996</v>
      </c>
      <c r="D3159">
        <v>0.79999999999999993</v>
      </c>
      <c r="E3159">
        <v>0.79999999999999993</v>
      </c>
      <c r="F3159">
        <v>2.5750000000000002</v>
      </c>
      <c r="G3159">
        <v>0.79999999999999993</v>
      </c>
      <c r="H3159">
        <v>1000</v>
      </c>
      <c r="I3159">
        <v>0.29697032952398628</v>
      </c>
      <c r="J3159">
        <v>0.60698752091276131</v>
      </c>
      <c r="K3159">
        <v>-0.31196013616516538</v>
      </c>
      <c r="L3159">
        <v>9.9999999999988987E-5</v>
      </c>
      <c r="M3159">
        <v>4.4834901948303498</v>
      </c>
      <c r="N3159">
        <v>0.28489731384452222</v>
      </c>
    </row>
    <row r="3160" spans="2:14" x14ac:dyDescent="0.25">
      <c r="B3160">
        <v>1.5</v>
      </c>
      <c r="C3160">
        <v>0.44999999999999996</v>
      </c>
      <c r="D3160">
        <v>0.79999999999999993</v>
      </c>
      <c r="E3160">
        <v>0.79999999999999993</v>
      </c>
      <c r="F3160">
        <v>2.5750000000000002</v>
      </c>
      <c r="G3160">
        <v>1.1499999999999999</v>
      </c>
      <c r="H3160">
        <v>1000</v>
      </c>
      <c r="I3160">
        <v>0.20617280776849112</v>
      </c>
      <c r="J3160">
        <v>0.27330982672678572</v>
      </c>
      <c r="K3160">
        <v>-0.24183284732014737</v>
      </c>
      <c r="L3160">
        <v>1.0000000000010001E-4</v>
      </c>
      <c r="M3160">
        <v>3.5773369013818632</v>
      </c>
      <c r="N3160">
        <v>5.7339216443210675E-2</v>
      </c>
    </row>
    <row r="3161" spans="2:14" x14ac:dyDescent="0.25">
      <c r="B3161">
        <v>1.5</v>
      </c>
      <c r="C3161">
        <v>0.44999999999999996</v>
      </c>
      <c r="D3161">
        <v>0.79999999999999993</v>
      </c>
      <c r="E3161">
        <v>0.79999999999999993</v>
      </c>
      <c r="F3161">
        <v>2.5750000000000002</v>
      </c>
      <c r="G3161">
        <v>1.5</v>
      </c>
      <c r="H3161">
        <v>1000</v>
      </c>
      <c r="I3161">
        <v>2.8531792294793062E-2</v>
      </c>
      <c r="J3161">
        <v>0.87917700656067421</v>
      </c>
      <c r="K3161">
        <v>-5.8413179492702902E-2</v>
      </c>
      <c r="L3161">
        <v>0.57572620442242395</v>
      </c>
      <c r="M3161">
        <v>15.888155602575869</v>
      </c>
      <c r="N3161">
        <v>0.35667339245162633</v>
      </c>
    </row>
    <row r="3162" spans="2:14" x14ac:dyDescent="0.25">
      <c r="B3162">
        <v>1.5</v>
      </c>
      <c r="C3162">
        <v>0.44999999999999996</v>
      </c>
      <c r="D3162">
        <v>0.79999999999999993</v>
      </c>
      <c r="E3162">
        <v>0.79999999999999993</v>
      </c>
      <c r="F3162">
        <v>5.05</v>
      </c>
      <c r="G3162">
        <v>0.44999999999999996</v>
      </c>
      <c r="H3162">
        <v>15.989853343527491</v>
      </c>
      <c r="I3162">
        <v>0.16806524909159867</v>
      </c>
      <c r="J3162">
        <v>0.16016988400981497</v>
      </c>
      <c r="K3162">
        <v>0.6555205811750332</v>
      </c>
      <c r="L3162">
        <v>0.76759278881741555</v>
      </c>
      <c r="M3162">
        <v>26.773476603389081</v>
      </c>
      <c r="N3162">
        <v>0.39550810841568212</v>
      </c>
    </row>
    <row r="3163" spans="2:14" x14ac:dyDescent="0.25">
      <c r="B3163">
        <v>1.5</v>
      </c>
      <c r="C3163">
        <v>0.44999999999999996</v>
      </c>
      <c r="D3163">
        <v>0.79999999999999993</v>
      </c>
      <c r="E3163">
        <v>0.79999999999999993</v>
      </c>
      <c r="F3163">
        <v>5.05</v>
      </c>
      <c r="G3163">
        <v>0.79999999999999993</v>
      </c>
      <c r="H3163">
        <v>15.989853365882114</v>
      </c>
      <c r="I3163">
        <v>0.16806262171703093</v>
      </c>
      <c r="J3163">
        <v>0.16017678897391749</v>
      </c>
      <c r="K3163">
        <v>0.65549976834862667</v>
      </c>
      <c r="L3163">
        <v>0.76757762291065801</v>
      </c>
      <c r="M3163">
        <v>26.772469560381779</v>
      </c>
      <c r="N3163">
        <v>0.39550343463117527</v>
      </c>
    </row>
    <row r="3164" spans="2:14" x14ac:dyDescent="0.25">
      <c r="B3164">
        <v>1.5</v>
      </c>
      <c r="C3164">
        <v>0.44999999999999996</v>
      </c>
      <c r="D3164">
        <v>0.79999999999999993</v>
      </c>
      <c r="E3164">
        <v>0.79999999999999993</v>
      </c>
      <c r="F3164">
        <v>5.05</v>
      </c>
      <c r="G3164">
        <v>1.1499999999999999</v>
      </c>
      <c r="H3164">
        <v>15.989853361436756</v>
      </c>
      <c r="I3164">
        <v>0.1680583163312333</v>
      </c>
      <c r="J3164">
        <v>0.16018532085502363</v>
      </c>
      <c r="K3164">
        <v>0.65548228013148269</v>
      </c>
      <c r="L3164">
        <v>0.76757036314683569</v>
      </c>
      <c r="M3164">
        <v>26.77199314877744</v>
      </c>
      <c r="N3164">
        <v>0.39550066375997239</v>
      </c>
    </row>
    <row r="3165" spans="2:14" x14ac:dyDescent="0.25">
      <c r="B3165">
        <v>1.5</v>
      </c>
      <c r="C3165">
        <v>0.44999999999999996</v>
      </c>
      <c r="D3165">
        <v>0.79999999999999993</v>
      </c>
      <c r="E3165">
        <v>0.79999999999999993</v>
      </c>
      <c r="F3165">
        <v>5.05</v>
      </c>
      <c r="G3165">
        <v>1.5</v>
      </c>
      <c r="H3165">
        <v>1000</v>
      </c>
      <c r="I3165">
        <v>3.5875868759500301E-2</v>
      </c>
      <c r="J3165">
        <v>0.80909107658667678</v>
      </c>
      <c r="K3165">
        <v>-1.7516273159858924E-2</v>
      </c>
      <c r="L3165">
        <v>0.70715884437980581</v>
      </c>
      <c r="M3165">
        <v>22.81365070994887</v>
      </c>
      <c r="N3165">
        <v>0.37902991813388437</v>
      </c>
    </row>
    <row r="3166" spans="2:14" x14ac:dyDescent="0.25">
      <c r="B3166">
        <v>1.5</v>
      </c>
      <c r="C3166">
        <v>0.44999999999999996</v>
      </c>
      <c r="D3166">
        <v>0.79999999999999993</v>
      </c>
      <c r="E3166">
        <v>0.79999999999999993</v>
      </c>
      <c r="F3166">
        <v>7.5250000000000004</v>
      </c>
      <c r="G3166">
        <v>0.44999999999999996</v>
      </c>
      <c r="H3166">
        <v>15.989853364122752</v>
      </c>
      <c r="I3166">
        <v>0.16805340636382227</v>
      </c>
      <c r="J3166">
        <v>0.16018424342511806</v>
      </c>
      <c r="K3166">
        <v>0.65548377351948217</v>
      </c>
      <c r="L3166">
        <v>0.76757134172232477</v>
      </c>
      <c r="M3166">
        <v>26.772087232959581</v>
      </c>
      <c r="N3166">
        <v>0.39550364613302408</v>
      </c>
    </row>
    <row r="3167" spans="2:14" x14ac:dyDescent="0.25">
      <c r="B3167">
        <v>1.5</v>
      </c>
      <c r="C3167">
        <v>0.44999999999999996</v>
      </c>
      <c r="D3167">
        <v>0.79999999999999993</v>
      </c>
      <c r="E3167">
        <v>0.79999999999999993</v>
      </c>
      <c r="F3167">
        <v>7.5250000000000004</v>
      </c>
      <c r="G3167">
        <v>0.79999999999999993</v>
      </c>
      <c r="H3167">
        <v>1000</v>
      </c>
      <c r="I3167">
        <v>3.4447981962175508E-2</v>
      </c>
      <c r="J3167">
        <v>0.79361464903971179</v>
      </c>
      <c r="K3167">
        <v>-3.6248356568491236E-3</v>
      </c>
      <c r="L3167">
        <v>0.73303651846668538</v>
      </c>
      <c r="M3167">
        <v>24.03513336329334</v>
      </c>
      <c r="N3167">
        <v>0.38004150983143409</v>
      </c>
    </row>
    <row r="3168" spans="2:14" x14ac:dyDescent="0.25">
      <c r="B3168">
        <v>1.5</v>
      </c>
      <c r="C3168">
        <v>0.44999999999999996</v>
      </c>
      <c r="D3168">
        <v>0.79999999999999993</v>
      </c>
      <c r="E3168">
        <v>0.79999999999999993</v>
      </c>
      <c r="F3168">
        <v>7.5250000000000004</v>
      </c>
      <c r="G3168">
        <v>1.1499999999999999</v>
      </c>
      <c r="H3168">
        <v>15.989853359457701</v>
      </c>
      <c r="I3168">
        <v>0.16806136854467779</v>
      </c>
      <c r="J3168">
        <v>0.16017742238610541</v>
      </c>
      <c r="K3168">
        <v>0.65549996135127475</v>
      </c>
      <c r="L3168">
        <v>0.7675797538375384</v>
      </c>
      <c r="M3168">
        <v>26.772537871615146</v>
      </c>
      <c r="N3168">
        <v>0.39550742845184056</v>
      </c>
    </row>
    <row r="3169" spans="2:14" x14ac:dyDescent="0.25">
      <c r="B3169">
        <v>1.5</v>
      </c>
      <c r="C3169">
        <v>0.44999999999999996</v>
      </c>
      <c r="D3169">
        <v>0.79999999999999993</v>
      </c>
      <c r="E3169">
        <v>0.79999999999999993</v>
      </c>
      <c r="F3169">
        <v>7.5250000000000004</v>
      </c>
      <c r="G3169">
        <v>1.5</v>
      </c>
      <c r="H3169">
        <v>15.989853362147297</v>
      </c>
      <c r="I3169">
        <v>0.16805312224656274</v>
      </c>
      <c r="J3169">
        <v>0.16018712719070702</v>
      </c>
      <c r="K3169">
        <v>0.65547700258564001</v>
      </c>
      <c r="L3169">
        <v>0.76757206765572428</v>
      </c>
      <c r="M3169">
        <v>26.77205441596152</v>
      </c>
      <c r="N3169">
        <v>0.39549910678930766</v>
      </c>
    </row>
    <row r="3170" spans="2:14" x14ac:dyDescent="0.25">
      <c r="B3170">
        <v>1.5</v>
      </c>
      <c r="C3170">
        <v>0.44999999999999996</v>
      </c>
      <c r="D3170">
        <v>0.79999999999999993</v>
      </c>
      <c r="E3170">
        <v>0.79999999999999993</v>
      </c>
      <c r="F3170">
        <v>10</v>
      </c>
      <c r="G3170">
        <v>0.44999999999999996</v>
      </c>
      <c r="H3170">
        <v>1000</v>
      </c>
      <c r="I3170">
        <v>0.2898169715851685</v>
      </c>
      <c r="J3170">
        <v>0.21036844218207351</v>
      </c>
      <c r="K3170">
        <v>-0.31989346780269945</v>
      </c>
      <c r="L3170">
        <v>0.27115974612792937</v>
      </c>
      <c r="M3170">
        <v>10.05995386475862</v>
      </c>
      <c r="N3170">
        <v>0.34847831354714143</v>
      </c>
    </row>
    <row r="3171" spans="2:14" x14ac:dyDescent="0.25">
      <c r="B3171">
        <v>1.5</v>
      </c>
      <c r="C3171">
        <v>0.44999999999999996</v>
      </c>
      <c r="D3171">
        <v>0.79999999999999993</v>
      </c>
      <c r="E3171">
        <v>0.79999999999999993</v>
      </c>
      <c r="F3171">
        <v>10</v>
      </c>
      <c r="G3171">
        <v>0.79999999999999993</v>
      </c>
      <c r="H3171">
        <v>15.989853335899825</v>
      </c>
      <c r="I3171">
        <v>0.16805164099417821</v>
      </c>
      <c r="J3171">
        <v>0.16019519171122285</v>
      </c>
      <c r="K3171">
        <v>0.65545613806694203</v>
      </c>
      <c r="L3171">
        <v>0.76758002936745151</v>
      </c>
      <c r="M3171">
        <v>26.77263016499564</v>
      </c>
      <c r="N3171">
        <v>0.39550971475432284</v>
      </c>
    </row>
    <row r="3172" spans="2:14" x14ac:dyDescent="0.25">
      <c r="B3172">
        <v>1.5</v>
      </c>
      <c r="C3172">
        <v>0.44999999999999996</v>
      </c>
      <c r="D3172">
        <v>0.79999999999999993</v>
      </c>
      <c r="E3172">
        <v>0.79999999999999993</v>
      </c>
      <c r="F3172">
        <v>10</v>
      </c>
      <c r="G3172">
        <v>1.1499999999999999</v>
      </c>
      <c r="H3172">
        <v>15.989853325532932</v>
      </c>
      <c r="I3172">
        <v>0.16805519116070725</v>
      </c>
      <c r="J3172">
        <v>0.16017820612494474</v>
      </c>
      <c r="K3172">
        <v>0.65549964549710171</v>
      </c>
      <c r="L3172">
        <v>0.76760041701236248</v>
      </c>
      <c r="M3172">
        <v>26.773751732002037</v>
      </c>
      <c r="N3172">
        <v>0.39550292596653097</v>
      </c>
    </row>
    <row r="3173" spans="2:14" x14ac:dyDescent="0.25">
      <c r="B3173">
        <v>1.5</v>
      </c>
      <c r="C3173">
        <v>0.44999999999999996</v>
      </c>
      <c r="D3173">
        <v>0.79999999999999993</v>
      </c>
      <c r="E3173">
        <v>0.79999999999999993</v>
      </c>
      <c r="F3173">
        <v>10</v>
      </c>
      <c r="G3173">
        <v>1.5</v>
      </c>
      <c r="H3173">
        <v>15.989853283245758</v>
      </c>
      <c r="I3173">
        <v>0.16804667746530935</v>
      </c>
      <c r="J3173">
        <v>0.16020575766155562</v>
      </c>
      <c r="K3173">
        <v>0.655427195075862</v>
      </c>
      <c r="L3173">
        <v>0.76760716266928386</v>
      </c>
      <c r="M3173">
        <v>26.774498600298319</v>
      </c>
      <c r="N3173">
        <v>0.39550990052957924</v>
      </c>
    </row>
    <row r="3174" spans="2:14" x14ac:dyDescent="0.25">
      <c r="B3174">
        <v>1.5</v>
      </c>
      <c r="C3174">
        <v>0.44999999999999996</v>
      </c>
      <c r="D3174">
        <v>0.79999999999999993</v>
      </c>
      <c r="E3174">
        <v>1.1499999999999999</v>
      </c>
      <c r="F3174">
        <v>2.5750000000000002</v>
      </c>
      <c r="G3174">
        <v>0.44999999999999996</v>
      </c>
      <c r="H3174">
        <v>15.989853338791715</v>
      </c>
      <c r="I3174">
        <v>0.16805138063521946</v>
      </c>
      <c r="J3174">
        <v>0.16019765640824041</v>
      </c>
      <c r="K3174">
        <v>0.655454014420363</v>
      </c>
      <c r="L3174">
        <v>0.7675791636532846</v>
      </c>
      <c r="M3174">
        <v>26.772560498840065</v>
      </c>
      <c r="N3174">
        <v>0.39549968920715539</v>
      </c>
    </row>
    <row r="3175" spans="2:14" x14ac:dyDescent="0.25">
      <c r="B3175">
        <v>1.5</v>
      </c>
      <c r="C3175">
        <v>0.44999999999999996</v>
      </c>
      <c r="D3175">
        <v>0.79999999999999993</v>
      </c>
      <c r="E3175">
        <v>1.1499999999999999</v>
      </c>
      <c r="F3175">
        <v>2.5750000000000002</v>
      </c>
      <c r="G3175">
        <v>0.79999999999999993</v>
      </c>
      <c r="H3175">
        <v>1000</v>
      </c>
      <c r="I3175">
        <v>0.38158685622665622</v>
      </c>
      <c r="J3175">
        <v>0.38973318422154485</v>
      </c>
      <c r="K3175">
        <v>-0.10902257917320834</v>
      </c>
      <c r="L3175">
        <v>9.9999999999988987E-5</v>
      </c>
      <c r="M3175">
        <v>4.2254071424040234</v>
      </c>
      <c r="N3175">
        <v>0.27437366625227827</v>
      </c>
    </row>
    <row r="3176" spans="2:14" x14ac:dyDescent="0.25">
      <c r="B3176">
        <v>1.5</v>
      </c>
      <c r="C3176">
        <v>0.44999999999999996</v>
      </c>
      <c r="D3176">
        <v>0.79999999999999993</v>
      </c>
      <c r="E3176">
        <v>1.1499999999999999</v>
      </c>
      <c r="F3176">
        <v>2.5750000000000002</v>
      </c>
      <c r="G3176">
        <v>1.1499999999999999</v>
      </c>
      <c r="H3176">
        <v>1000</v>
      </c>
      <c r="I3176">
        <v>-8.6496420106811633E-4</v>
      </c>
      <c r="J3176">
        <v>0.82586148650634117</v>
      </c>
      <c r="K3176">
        <v>-2.6137743344840168E-2</v>
      </c>
      <c r="L3176">
        <v>0.48918672391836149</v>
      </c>
      <c r="M3176">
        <v>14.586935419395125</v>
      </c>
      <c r="N3176">
        <v>0.34492438846593715</v>
      </c>
    </row>
    <row r="3177" spans="2:14" x14ac:dyDescent="0.25">
      <c r="B3177">
        <v>1.5</v>
      </c>
      <c r="C3177">
        <v>0.44999999999999996</v>
      </c>
      <c r="D3177">
        <v>0.79999999999999993</v>
      </c>
      <c r="E3177">
        <v>1.1499999999999999</v>
      </c>
      <c r="F3177">
        <v>2.5750000000000002</v>
      </c>
      <c r="G3177">
        <v>1.5</v>
      </c>
      <c r="H3177">
        <v>1000</v>
      </c>
      <c r="I3177">
        <v>0.78907998874654417</v>
      </c>
      <c r="J3177">
        <v>1.0144993948433247E-2</v>
      </c>
      <c r="K3177">
        <v>-0.16624211803666072</v>
      </c>
      <c r="L3177">
        <v>9.9999999999988987E-5</v>
      </c>
      <c r="M3177">
        <v>3.1630444641972306</v>
      </c>
      <c r="N3177">
        <v>0.44113940132486329</v>
      </c>
    </row>
    <row r="3178" spans="2:14" x14ac:dyDescent="0.25">
      <c r="B3178">
        <v>1.5</v>
      </c>
      <c r="C3178">
        <v>0.44999999999999996</v>
      </c>
      <c r="D3178">
        <v>0.79999999999999993</v>
      </c>
      <c r="E3178">
        <v>1.1499999999999999</v>
      </c>
      <c r="F3178">
        <v>5.05</v>
      </c>
      <c r="G3178">
        <v>0.44999999999999996</v>
      </c>
      <c r="H3178">
        <v>15.989853371636706</v>
      </c>
      <c r="I3178">
        <v>0.16805851851815307</v>
      </c>
      <c r="J3178">
        <v>0.16018196191547168</v>
      </c>
      <c r="K3178">
        <v>0.6554897363294514</v>
      </c>
      <c r="L3178">
        <v>0.76756873813199522</v>
      </c>
      <c r="M3178">
        <v>26.771910458722143</v>
      </c>
      <c r="N3178">
        <v>0.3955014273921077</v>
      </c>
    </row>
    <row r="3179" spans="2:14" x14ac:dyDescent="0.25">
      <c r="B3179">
        <v>1.5</v>
      </c>
      <c r="C3179">
        <v>0.44999999999999996</v>
      </c>
      <c r="D3179">
        <v>0.79999999999999993</v>
      </c>
      <c r="E3179">
        <v>1.1499999999999999</v>
      </c>
      <c r="F3179">
        <v>5.05</v>
      </c>
      <c r="G3179">
        <v>0.79999999999999993</v>
      </c>
      <c r="H3179">
        <v>15.989853371387856</v>
      </c>
      <c r="I3179">
        <v>0.16805851678355138</v>
      </c>
      <c r="J3179">
        <v>0.16018082229574077</v>
      </c>
      <c r="K3179">
        <v>0.65549338044448491</v>
      </c>
      <c r="L3179">
        <v>0.76756951102162618</v>
      </c>
      <c r="M3179">
        <v>26.771961556483717</v>
      </c>
      <c r="N3179">
        <v>0.39550147816368914</v>
      </c>
    </row>
    <row r="3180" spans="2:14" x14ac:dyDescent="0.25">
      <c r="B3180">
        <v>1.5</v>
      </c>
      <c r="C3180">
        <v>0.44999999999999996</v>
      </c>
      <c r="D3180">
        <v>0.79999999999999993</v>
      </c>
      <c r="E3180">
        <v>1.1499999999999999</v>
      </c>
      <c r="F3180">
        <v>5.05</v>
      </c>
      <c r="G3180">
        <v>1.1499999999999999</v>
      </c>
      <c r="H3180">
        <v>15.989853393184225</v>
      </c>
      <c r="I3180">
        <v>0.16805951692652996</v>
      </c>
      <c r="J3180">
        <v>0.16017337555010108</v>
      </c>
      <c r="K3180">
        <v>0.6555161902929767</v>
      </c>
      <c r="L3180">
        <v>0.76757461427620255</v>
      </c>
      <c r="M3180">
        <v>26.772197457965522</v>
      </c>
      <c r="N3180">
        <v>0.39550021435209576</v>
      </c>
    </row>
    <row r="3181" spans="2:14" x14ac:dyDescent="0.25">
      <c r="B3181">
        <v>1.5</v>
      </c>
      <c r="C3181">
        <v>0.44999999999999996</v>
      </c>
      <c r="D3181">
        <v>0.79999999999999993</v>
      </c>
      <c r="E3181">
        <v>1.1499999999999999</v>
      </c>
      <c r="F3181">
        <v>5.05</v>
      </c>
      <c r="G3181">
        <v>1.5</v>
      </c>
      <c r="H3181">
        <v>15.989853323741333</v>
      </c>
      <c r="I3181">
        <v>0.1680505336409944</v>
      </c>
      <c r="J3181">
        <v>0.16019492075997913</v>
      </c>
      <c r="K3181">
        <v>0.6554565098986348</v>
      </c>
      <c r="L3181">
        <v>0.76758920944329923</v>
      </c>
      <c r="M3181">
        <v>26.772955772037172</v>
      </c>
      <c r="N3181">
        <v>0.3955085495795464</v>
      </c>
    </row>
    <row r="3182" spans="2:14" x14ac:dyDescent="0.25">
      <c r="B3182">
        <v>1.5</v>
      </c>
      <c r="C3182">
        <v>0.44999999999999996</v>
      </c>
      <c r="D3182">
        <v>0.79999999999999993</v>
      </c>
      <c r="E3182">
        <v>1.1499999999999999</v>
      </c>
      <c r="F3182">
        <v>7.5250000000000004</v>
      </c>
      <c r="G3182">
        <v>0.44999999999999996</v>
      </c>
      <c r="H3182">
        <v>1000</v>
      </c>
      <c r="I3182">
        <v>0.21731023494539459</v>
      </c>
      <c r="J3182">
        <v>0.1775467954639329</v>
      </c>
      <c r="K3182">
        <v>-0.27335067908356903</v>
      </c>
      <c r="L3182">
        <v>8.7169797741141725E-2</v>
      </c>
      <c r="M3182">
        <v>7.6382365025315409</v>
      </c>
      <c r="N3182">
        <v>0.41882426490714825</v>
      </c>
    </row>
    <row r="3183" spans="2:14" x14ac:dyDescent="0.25">
      <c r="B3183">
        <v>1.5</v>
      </c>
      <c r="C3183">
        <v>0.44999999999999996</v>
      </c>
      <c r="D3183">
        <v>0.79999999999999993</v>
      </c>
      <c r="E3183">
        <v>1.1499999999999999</v>
      </c>
      <c r="F3183">
        <v>7.5250000000000004</v>
      </c>
      <c r="G3183">
        <v>0.79999999999999993</v>
      </c>
      <c r="H3183">
        <v>15.989853330758786</v>
      </c>
      <c r="I3183">
        <v>0.16804707098336369</v>
      </c>
      <c r="J3183">
        <v>0.16019375625838483</v>
      </c>
      <c r="K3183">
        <v>0.65546394538387975</v>
      </c>
      <c r="L3183">
        <v>0.76758391960592909</v>
      </c>
      <c r="M3183">
        <v>26.773024131481314</v>
      </c>
      <c r="N3183">
        <v>0.39550605494362528</v>
      </c>
    </row>
    <row r="3184" spans="2:14" x14ac:dyDescent="0.25">
      <c r="B3184">
        <v>1.5</v>
      </c>
      <c r="C3184">
        <v>0.44999999999999996</v>
      </c>
      <c r="D3184">
        <v>0.79999999999999993</v>
      </c>
      <c r="E3184">
        <v>1.1499999999999999</v>
      </c>
      <c r="F3184">
        <v>7.5250000000000004</v>
      </c>
      <c r="G3184">
        <v>1.1499999999999999</v>
      </c>
      <c r="H3184">
        <v>15.989853372456686</v>
      </c>
      <c r="I3184">
        <v>0.16805860838138101</v>
      </c>
      <c r="J3184">
        <v>0.16018164438507479</v>
      </c>
      <c r="K3184">
        <v>0.65549092680626375</v>
      </c>
      <c r="L3184">
        <v>0.76756853873281661</v>
      </c>
      <c r="M3184">
        <v>26.771907621272426</v>
      </c>
      <c r="N3184">
        <v>0.39550157787394424</v>
      </c>
    </row>
    <row r="3185" spans="2:14" x14ac:dyDescent="0.25">
      <c r="B3185">
        <v>1.5</v>
      </c>
      <c r="C3185">
        <v>0.44999999999999996</v>
      </c>
      <c r="D3185">
        <v>0.79999999999999993</v>
      </c>
      <c r="E3185">
        <v>1.1499999999999999</v>
      </c>
      <c r="F3185">
        <v>7.5250000000000004</v>
      </c>
      <c r="G3185">
        <v>1.5</v>
      </c>
      <c r="H3185">
        <v>15.989853362659423</v>
      </c>
      <c r="I3185">
        <v>0.16805315974985327</v>
      </c>
      <c r="J3185">
        <v>0.16018603491505631</v>
      </c>
      <c r="K3185">
        <v>0.65547999375782562</v>
      </c>
      <c r="L3185">
        <v>0.76757084784598473</v>
      </c>
      <c r="M3185">
        <v>26.772149100925162</v>
      </c>
      <c r="N3185">
        <v>0.39550326072208736</v>
      </c>
    </row>
    <row r="3186" spans="2:14" x14ac:dyDescent="0.25">
      <c r="B3186">
        <v>1.5</v>
      </c>
      <c r="C3186">
        <v>0.44999999999999996</v>
      </c>
      <c r="D3186">
        <v>0.79999999999999993</v>
      </c>
      <c r="E3186">
        <v>1.1499999999999999</v>
      </c>
      <c r="F3186">
        <v>10</v>
      </c>
      <c r="G3186">
        <v>0.44999999999999996</v>
      </c>
      <c r="H3186">
        <v>1000</v>
      </c>
      <c r="I3186">
        <v>0.33680504477200068</v>
      </c>
      <c r="J3186">
        <v>0.2110114221605931</v>
      </c>
      <c r="K3186">
        <v>-0.3099246639590556</v>
      </c>
      <c r="L3186">
        <v>0.21547977989329792</v>
      </c>
      <c r="M3186">
        <v>10.071506648780602</v>
      </c>
      <c r="N3186">
        <v>0.42537408529700727</v>
      </c>
    </row>
    <row r="3187" spans="2:14" x14ac:dyDescent="0.25">
      <c r="B3187">
        <v>1.5</v>
      </c>
      <c r="C3187">
        <v>0.44999999999999996</v>
      </c>
      <c r="D3187">
        <v>0.79999999999999993</v>
      </c>
      <c r="E3187">
        <v>1.1499999999999999</v>
      </c>
      <c r="F3187">
        <v>10</v>
      </c>
      <c r="G3187">
        <v>0.79999999999999993</v>
      </c>
      <c r="H3187">
        <v>15.989853368724399</v>
      </c>
      <c r="I3187">
        <v>0.16806025754810974</v>
      </c>
      <c r="J3187">
        <v>0.16017754254664324</v>
      </c>
      <c r="K3187">
        <v>0.65550110730712363</v>
      </c>
      <c r="L3187">
        <v>0.76757349885629356</v>
      </c>
      <c r="M3187">
        <v>26.772274738505971</v>
      </c>
      <c r="N3187">
        <v>0.39550223064427437</v>
      </c>
    </row>
    <row r="3188" spans="2:14" x14ac:dyDescent="0.25">
      <c r="B3188">
        <v>1.5</v>
      </c>
      <c r="C3188">
        <v>0.44999999999999996</v>
      </c>
      <c r="D3188">
        <v>0.79999999999999993</v>
      </c>
      <c r="E3188">
        <v>1.1499999999999999</v>
      </c>
      <c r="F3188">
        <v>10</v>
      </c>
      <c r="G3188">
        <v>1.1499999999999999</v>
      </c>
      <c r="H3188">
        <v>15.989853362923062</v>
      </c>
      <c r="I3188">
        <v>0.16805471372677486</v>
      </c>
      <c r="J3188">
        <v>0.16018103050755281</v>
      </c>
      <c r="K3188">
        <v>0.65549261088415023</v>
      </c>
      <c r="L3188">
        <v>0.76757419479224975</v>
      </c>
      <c r="M3188">
        <v>26.772251318096917</v>
      </c>
      <c r="N3188">
        <v>0.39550484239340111</v>
      </c>
    </row>
    <row r="3189" spans="2:14" x14ac:dyDescent="0.25">
      <c r="B3189">
        <v>1.5</v>
      </c>
      <c r="C3189">
        <v>0.44999999999999996</v>
      </c>
      <c r="D3189">
        <v>0.79999999999999993</v>
      </c>
      <c r="E3189">
        <v>1.1499999999999999</v>
      </c>
      <c r="F3189">
        <v>10</v>
      </c>
      <c r="G3189">
        <v>1.5</v>
      </c>
      <c r="H3189">
        <v>15.989853354398281</v>
      </c>
      <c r="I3189">
        <v>0.16806482363461411</v>
      </c>
      <c r="J3189">
        <v>0.16017621401128235</v>
      </c>
      <c r="K3189">
        <v>0.6555048021841412</v>
      </c>
      <c r="L3189">
        <v>0.76758553483161707</v>
      </c>
      <c r="M3189">
        <v>26.772899099269068</v>
      </c>
      <c r="N3189">
        <v>0.39550003839973474</v>
      </c>
    </row>
    <row r="3190" spans="2:14" x14ac:dyDescent="0.25">
      <c r="B3190">
        <v>1.5</v>
      </c>
      <c r="C3190">
        <v>0.44999999999999996</v>
      </c>
      <c r="D3190">
        <v>0.79999999999999993</v>
      </c>
      <c r="E3190">
        <v>1.5</v>
      </c>
      <c r="F3190">
        <v>2.5750000000000002</v>
      </c>
      <c r="G3190">
        <v>0.44999999999999996</v>
      </c>
      <c r="H3190">
        <v>15.989853349938086</v>
      </c>
      <c r="I3190">
        <v>0.1680566620158058</v>
      </c>
      <c r="J3190">
        <v>0.1601788618080007</v>
      </c>
      <c r="K3190">
        <v>0.65549364578893177</v>
      </c>
      <c r="L3190">
        <v>0.76758602394441389</v>
      </c>
      <c r="M3190">
        <v>26.772942270574017</v>
      </c>
      <c r="N3190">
        <v>0.3955055488841655</v>
      </c>
    </row>
    <row r="3191" spans="2:14" x14ac:dyDescent="0.25">
      <c r="B3191">
        <v>1.5</v>
      </c>
      <c r="C3191">
        <v>0.44999999999999996</v>
      </c>
      <c r="D3191">
        <v>0.79999999999999993</v>
      </c>
      <c r="E3191">
        <v>1.5</v>
      </c>
      <c r="F3191">
        <v>2.5750000000000002</v>
      </c>
      <c r="G3191">
        <v>0.79999999999999993</v>
      </c>
      <c r="H3191">
        <v>15.989853365045303</v>
      </c>
      <c r="I3191">
        <v>0.1680613962728357</v>
      </c>
      <c r="J3191">
        <v>0.16018109239798786</v>
      </c>
      <c r="K3191">
        <v>0.65549191738027701</v>
      </c>
      <c r="L3191">
        <v>0.76757230256545439</v>
      </c>
      <c r="M3191">
        <v>26.77218698613758</v>
      </c>
      <c r="N3191">
        <v>0.3955048103468759</v>
      </c>
    </row>
    <row r="3192" spans="2:14" x14ac:dyDescent="0.25">
      <c r="B3192">
        <v>1.5</v>
      </c>
      <c r="C3192">
        <v>0.44999999999999996</v>
      </c>
      <c r="D3192">
        <v>0.79999999999999993</v>
      </c>
      <c r="E3192">
        <v>1.5</v>
      </c>
      <c r="F3192">
        <v>2.5750000000000002</v>
      </c>
      <c r="G3192">
        <v>1.1499999999999999</v>
      </c>
      <c r="H3192">
        <v>15.989853295490997</v>
      </c>
      <c r="I3192">
        <v>0.1680485538466765</v>
      </c>
      <c r="J3192">
        <v>0.16020251922723255</v>
      </c>
      <c r="K3192">
        <v>0.65543291297898243</v>
      </c>
      <c r="L3192">
        <v>0.76760319330477977</v>
      </c>
      <c r="M3192">
        <v>26.773905318303644</v>
      </c>
      <c r="N3192">
        <v>0.3955063004956631</v>
      </c>
    </row>
    <row r="3193" spans="2:14" x14ac:dyDescent="0.25">
      <c r="B3193">
        <v>1.5</v>
      </c>
      <c r="C3193">
        <v>0.44999999999999996</v>
      </c>
      <c r="D3193">
        <v>0.79999999999999993</v>
      </c>
      <c r="E3193">
        <v>1.5</v>
      </c>
      <c r="F3193">
        <v>2.5750000000000002</v>
      </c>
      <c r="G3193">
        <v>1.5</v>
      </c>
      <c r="H3193">
        <v>1000</v>
      </c>
      <c r="I3193">
        <v>7.358191131454854E-3</v>
      </c>
      <c r="J3193">
        <v>0.87412071664564694</v>
      </c>
      <c r="K3193">
        <v>-4.6111410407929654E-2</v>
      </c>
      <c r="L3193">
        <v>0.43064210788265672</v>
      </c>
      <c r="M3193">
        <v>12.045225630071105</v>
      </c>
      <c r="N3193">
        <v>0.30290692451428364</v>
      </c>
    </row>
    <row r="3194" spans="2:14" x14ac:dyDescent="0.25">
      <c r="B3194">
        <v>1.5</v>
      </c>
      <c r="C3194">
        <v>0.44999999999999996</v>
      </c>
      <c r="D3194">
        <v>0.79999999999999993</v>
      </c>
      <c r="E3194">
        <v>1.5</v>
      </c>
      <c r="F3194">
        <v>5.05</v>
      </c>
      <c r="G3194">
        <v>0.44999999999999996</v>
      </c>
      <c r="H3194">
        <v>15.989853366009269</v>
      </c>
      <c r="I3194">
        <v>0.16805741657503909</v>
      </c>
      <c r="J3194">
        <v>0.16018549331004603</v>
      </c>
      <c r="K3194">
        <v>0.65547907563225516</v>
      </c>
      <c r="L3194">
        <v>0.76756951231097814</v>
      </c>
      <c r="M3194">
        <v>26.771993533819003</v>
      </c>
      <c r="N3194">
        <v>0.39550351297363495</v>
      </c>
    </row>
    <row r="3195" spans="2:14" x14ac:dyDescent="0.25">
      <c r="B3195">
        <v>1.5</v>
      </c>
      <c r="C3195">
        <v>0.44999999999999996</v>
      </c>
      <c r="D3195">
        <v>0.79999999999999993</v>
      </c>
      <c r="E3195">
        <v>1.5</v>
      </c>
      <c r="F3195">
        <v>5.05</v>
      </c>
      <c r="G3195">
        <v>0.79999999999999993</v>
      </c>
      <c r="H3195">
        <v>15.989853376388005</v>
      </c>
      <c r="I3195">
        <v>0.16805913202561668</v>
      </c>
      <c r="J3195">
        <v>0.16018078967543731</v>
      </c>
      <c r="K3195">
        <v>0.65549375558124945</v>
      </c>
      <c r="L3195">
        <v>0.76756827325218069</v>
      </c>
      <c r="M3195">
        <v>26.771956196034978</v>
      </c>
      <c r="N3195">
        <v>0.39550159306964577</v>
      </c>
    </row>
    <row r="3196" spans="2:14" x14ac:dyDescent="0.25">
      <c r="B3196">
        <v>1.5</v>
      </c>
      <c r="C3196">
        <v>0.44999999999999996</v>
      </c>
      <c r="D3196">
        <v>0.79999999999999993</v>
      </c>
      <c r="E3196">
        <v>1.5</v>
      </c>
      <c r="F3196">
        <v>5.05</v>
      </c>
      <c r="G3196">
        <v>1.1499999999999999</v>
      </c>
      <c r="H3196">
        <v>1000</v>
      </c>
      <c r="I3196">
        <v>3.3760314678481243E-2</v>
      </c>
      <c r="J3196">
        <v>0.83187533840975736</v>
      </c>
      <c r="K3196">
        <v>-3.2402563777937113E-2</v>
      </c>
      <c r="L3196">
        <v>0.56855570654858989</v>
      </c>
      <c r="M3196">
        <v>16.687131360069387</v>
      </c>
      <c r="N3196">
        <v>0.36574533220098537</v>
      </c>
    </row>
    <row r="3197" spans="2:14" x14ac:dyDescent="0.25">
      <c r="B3197">
        <v>1.5</v>
      </c>
      <c r="C3197">
        <v>0.44999999999999996</v>
      </c>
      <c r="D3197">
        <v>0.79999999999999993</v>
      </c>
      <c r="E3197">
        <v>1.5</v>
      </c>
      <c r="F3197">
        <v>5.05</v>
      </c>
      <c r="G3197">
        <v>1.5</v>
      </c>
      <c r="H3197">
        <v>1000</v>
      </c>
      <c r="I3197">
        <v>0.69547171159149168</v>
      </c>
      <c r="J3197">
        <v>1.2847411101000574</v>
      </c>
      <c r="K3197">
        <v>-0.23142976943067595</v>
      </c>
      <c r="L3197">
        <v>3.6505885678640541E-3</v>
      </c>
      <c r="M3197">
        <v>5.1250453391691506</v>
      </c>
      <c r="N3197">
        <v>0.14388713992508148</v>
      </c>
    </row>
    <row r="3198" spans="2:14" x14ac:dyDescent="0.25">
      <c r="B3198">
        <v>1.5</v>
      </c>
      <c r="C3198">
        <v>0.44999999999999996</v>
      </c>
      <c r="D3198">
        <v>0.79999999999999993</v>
      </c>
      <c r="E3198">
        <v>1.5</v>
      </c>
      <c r="F3198">
        <v>7.5250000000000004</v>
      </c>
      <c r="G3198">
        <v>0.44999999999999996</v>
      </c>
      <c r="H3198">
        <v>15.989853344614573</v>
      </c>
      <c r="I3198">
        <v>0.16806407800790965</v>
      </c>
      <c r="J3198">
        <v>0.16017650904559633</v>
      </c>
      <c r="K3198">
        <v>0.65550402257081042</v>
      </c>
      <c r="L3198">
        <v>0.76758944410400132</v>
      </c>
      <c r="M3198">
        <v>26.773003384341415</v>
      </c>
      <c r="N3198">
        <v>0.39550355497883055</v>
      </c>
    </row>
    <row r="3199" spans="2:14" x14ac:dyDescent="0.25">
      <c r="B3199">
        <v>1.5</v>
      </c>
      <c r="C3199">
        <v>0.44999999999999996</v>
      </c>
      <c r="D3199">
        <v>0.79999999999999993</v>
      </c>
      <c r="E3199">
        <v>1.5</v>
      </c>
      <c r="F3199">
        <v>7.5250000000000004</v>
      </c>
      <c r="G3199">
        <v>0.79999999999999993</v>
      </c>
      <c r="H3199">
        <v>15.989853345492905</v>
      </c>
      <c r="I3199">
        <v>0.16805974372316526</v>
      </c>
      <c r="J3199">
        <v>0.16018088098092229</v>
      </c>
      <c r="K3199">
        <v>0.65549342641881081</v>
      </c>
      <c r="L3199">
        <v>0.76758377986072013</v>
      </c>
      <c r="M3199">
        <v>26.77279688858285</v>
      </c>
      <c r="N3199">
        <v>0.39551011347529225</v>
      </c>
    </row>
    <row r="3200" spans="2:14" x14ac:dyDescent="0.25">
      <c r="B3200">
        <v>1.5</v>
      </c>
      <c r="C3200">
        <v>0.44999999999999996</v>
      </c>
      <c r="D3200">
        <v>0.79999999999999993</v>
      </c>
      <c r="E3200">
        <v>1.5</v>
      </c>
      <c r="F3200">
        <v>7.5250000000000004</v>
      </c>
      <c r="G3200">
        <v>1.1499999999999999</v>
      </c>
      <c r="H3200">
        <v>15.98985331765223</v>
      </c>
      <c r="I3200">
        <v>0.16805600109668281</v>
      </c>
      <c r="J3200">
        <v>0.16018865186129796</v>
      </c>
      <c r="K3200">
        <v>0.65547094858809352</v>
      </c>
      <c r="L3200">
        <v>0.76758543805116453</v>
      </c>
      <c r="M3200">
        <v>26.77303775911917</v>
      </c>
      <c r="N3200">
        <v>0.39550428884454691</v>
      </c>
    </row>
    <row r="3201" spans="2:14" x14ac:dyDescent="0.25">
      <c r="B3201">
        <v>1.5</v>
      </c>
      <c r="C3201">
        <v>0.44999999999999996</v>
      </c>
      <c r="D3201">
        <v>0.79999999999999993</v>
      </c>
      <c r="E3201">
        <v>1.5</v>
      </c>
      <c r="F3201">
        <v>7.5250000000000004</v>
      </c>
      <c r="G3201">
        <v>1.5</v>
      </c>
      <c r="H3201">
        <v>15.989853370690877</v>
      </c>
      <c r="I3201">
        <v>0.1680574105892037</v>
      </c>
      <c r="J3201">
        <v>0.16018224020354171</v>
      </c>
      <c r="K3201">
        <v>0.65548900905278251</v>
      </c>
      <c r="L3201">
        <v>0.76756889714514831</v>
      </c>
      <c r="M3201">
        <v>26.77194240256782</v>
      </c>
      <c r="N3201">
        <v>0.39550198973580381</v>
      </c>
    </row>
    <row r="3202" spans="2:14" x14ac:dyDescent="0.25">
      <c r="B3202">
        <v>1.5</v>
      </c>
      <c r="C3202">
        <v>0.44999999999999996</v>
      </c>
      <c r="D3202">
        <v>0.79999999999999993</v>
      </c>
      <c r="E3202">
        <v>1.5</v>
      </c>
      <c r="F3202">
        <v>10</v>
      </c>
      <c r="G3202">
        <v>0.44999999999999996</v>
      </c>
      <c r="H3202">
        <v>1000</v>
      </c>
      <c r="I3202">
        <v>0.53034491979883003</v>
      </c>
      <c r="J3202">
        <v>0.13412306948688982</v>
      </c>
      <c r="K3202">
        <v>-1.2891372415631264E-2</v>
      </c>
      <c r="L3202">
        <v>0.18195739601033672</v>
      </c>
      <c r="M3202">
        <v>10.086277644464147</v>
      </c>
      <c r="N3202">
        <v>0.4812677988440901</v>
      </c>
    </row>
    <row r="3203" spans="2:14" x14ac:dyDescent="0.25">
      <c r="B3203">
        <v>1.5</v>
      </c>
      <c r="C3203">
        <v>0.44999999999999996</v>
      </c>
      <c r="D3203">
        <v>0.79999999999999993</v>
      </c>
      <c r="E3203">
        <v>1.5</v>
      </c>
      <c r="F3203">
        <v>10</v>
      </c>
      <c r="G3203">
        <v>0.79999999999999993</v>
      </c>
      <c r="H3203">
        <v>15.989854069894765</v>
      </c>
      <c r="I3203">
        <v>0.1680944766327844</v>
      </c>
      <c r="J3203">
        <v>0.16015772633427108</v>
      </c>
      <c r="K3203">
        <v>0.65555188886672655</v>
      </c>
      <c r="L3203">
        <v>0.76749510583214942</v>
      </c>
      <c r="M3203">
        <v>26.767439527267673</v>
      </c>
      <c r="N3203">
        <v>0.39547571930384834</v>
      </c>
    </row>
    <row r="3204" spans="2:14" x14ac:dyDescent="0.25">
      <c r="B3204">
        <v>1.5</v>
      </c>
      <c r="C3204">
        <v>0.44999999999999996</v>
      </c>
      <c r="D3204">
        <v>0.79999999999999993</v>
      </c>
      <c r="E3204">
        <v>1.5</v>
      </c>
      <c r="F3204">
        <v>10</v>
      </c>
      <c r="G3204">
        <v>1.1499999999999999</v>
      </c>
      <c r="H3204">
        <v>15.98985337550436</v>
      </c>
      <c r="I3204">
        <v>0.16805835902335528</v>
      </c>
      <c r="J3204">
        <v>0.16018138064162007</v>
      </c>
      <c r="K3204">
        <v>0.65549075218310304</v>
      </c>
      <c r="L3204">
        <v>0.76756838258258986</v>
      </c>
      <c r="M3204">
        <v>26.771914369664952</v>
      </c>
      <c r="N3204">
        <v>0.39550092021322314</v>
      </c>
    </row>
    <row r="3205" spans="2:14" x14ac:dyDescent="0.25">
      <c r="B3205">
        <v>1.5</v>
      </c>
      <c r="C3205">
        <v>0.44999999999999996</v>
      </c>
      <c r="D3205">
        <v>0.79999999999999993</v>
      </c>
      <c r="E3205">
        <v>1.5</v>
      </c>
      <c r="F3205">
        <v>10</v>
      </c>
      <c r="G3205">
        <v>1.5</v>
      </c>
      <c r="H3205">
        <v>15.989853319059256</v>
      </c>
      <c r="I3205">
        <v>0.16804617463008206</v>
      </c>
      <c r="J3205">
        <v>0.1601907499580526</v>
      </c>
      <c r="K3205">
        <v>0.65547045516258573</v>
      </c>
      <c r="L3205">
        <v>0.76759386801497931</v>
      </c>
      <c r="M3205">
        <v>26.773664376537106</v>
      </c>
      <c r="N3205">
        <v>0.39550580391747997</v>
      </c>
    </row>
    <row r="3206" spans="2:14" x14ac:dyDescent="0.25">
      <c r="B3206">
        <v>1.5</v>
      </c>
      <c r="C3206">
        <v>0.44999999999999996</v>
      </c>
      <c r="D3206">
        <v>1.1499999999999999</v>
      </c>
      <c r="E3206">
        <v>0.44999999999999996</v>
      </c>
      <c r="F3206">
        <v>2.5750000000000002</v>
      </c>
      <c r="G3206">
        <v>0.44999999999999996</v>
      </c>
      <c r="H3206">
        <v>15.989853325193021</v>
      </c>
      <c r="I3206">
        <v>0.16804594783408086</v>
      </c>
      <c r="J3206">
        <v>0.16019945343598696</v>
      </c>
      <c r="K3206">
        <v>0.65545101038801046</v>
      </c>
      <c r="L3206">
        <v>0.76758372893301152</v>
      </c>
      <c r="M3206">
        <v>26.772886145805238</v>
      </c>
      <c r="N3206">
        <v>0.39550357149127419</v>
      </c>
    </row>
    <row r="3207" spans="2:14" x14ac:dyDescent="0.25">
      <c r="B3207">
        <v>1.5</v>
      </c>
      <c r="C3207">
        <v>0.44999999999999996</v>
      </c>
      <c r="D3207">
        <v>1.1499999999999999</v>
      </c>
      <c r="E3207">
        <v>0.44999999999999996</v>
      </c>
      <c r="F3207">
        <v>2.5750000000000002</v>
      </c>
      <c r="G3207">
        <v>0.79999999999999993</v>
      </c>
      <c r="H3207">
        <v>1000</v>
      </c>
      <c r="I3207">
        <v>3.3487459042249007E-2</v>
      </c>
      <c r="J3207">
        <v>0.82139064324195621</v>
      </c>
      <c r="K3207">
        <v>-1.2751189030020402E-2</v>
      </c>
      <c r="L3207">
        <v>0.55079826475941984</v>
      </c>
      <c r="M3207">
        <v>16.085876313678476</v>
      </c>
      <c r="N3207">
        <v>0.35665639263171661</v>
      </c>
    </row>
    <row r="3208" spans="2:14" x14ac:dyDescent="0.25">
      <c r="B3208">
        <v>1.5</v>
      </c>
      <c r="C3208">
        <v>0.44999999999999996</v>
      </c>
      <c r="D3208">
        <v>1.1499999999999999</v>
      </c>
      <c r="E3208">
        <v>0.44999999999999996</v>
      </c>
      <c r="F3208">
        <v>2.5750000000000002</v>
      </c>
      <c r="G3208">
        <v>1.1499999999999999</v>
      </c>
      <c r="H3208">
        <v>15.989853367401082</v>
      </c>
      <c r="I3208">
        <v>0.16805718586679255</v>
      </c>
      <c r="J3208">
        <v>0.16018450558748132</v>
      </c>
      <c r="K3208">
        <v>0.65548468765801016</v>
      </c>
      <c r="L3208">
        <v>0.76756861221257355</v>
      </c>
      <c r="M3208">
        <v>26.771905104592307</v>
      </c>
      <c r="N3208">
        <v>0.39550066714857407</v>
      </c>
    </row>
    <row r="3209" spans="2:14" x14ac:dyDescent="0.25">
      <c r="B3209">
        <v>1.5</v>
      </c>
      <c r="C3209">
        <v>0.44999999999999996</v>
      </c>
      <c r="D3209">
        <v>1.1499999999999999</v>
      </c>
      <c r="E3209">
        <v>0.44999999999999996</v>
      </c>
      <c r="F3209">
        <v>2.5750000000000002</v>
      </c>
      <c r="G3209">
        <v>1.5</v>
      </c>
      <c r="H3209">
        <v>1000</v>
      </c>
      <c r="I3209">
        <v>0.2242578300296465</v>
      </c>
      <c r="J3209">
        <v>6.0427325586435689E-2</v>
      </c>
      <c r="K3209">
        <v>-0.61773822883175911</v>
      </c>
      <c r="L3209">
        <v>9.9999999999988987E-5</v>
      </c>
      <c r="M3209">
        <v>2.9050869230981093</v>
      </c>
      <c r="N3209">
        <v>0.26595217291625262</v>
      </c>
    </row>
    <row r="3210" spans="2:14" x14ac:dyDescent="0.25">
      <c r="B3210">
        <v>1.5</v>
      </c>
      <c r="C3210">
        <v>0.44999999999999996</v>
      </c>
      <c r="D3210">
        <v>1.1499999999999999</v>
      </c>
      <c r="E3210">
        <v>0.44999999999999996</v>
      </c>
      <c r="F3210">
        <v>5.05</v>
      </c>
      <c r="G3210">
        <v>0.44999999999999996</v>
      </c>
      <c r="H3210">
        <v>15.989853340954664</v>
      </c>
      <c r="I3210">
        <v>0.16805980340369761</v>
      </c>
      <c r="J3210">
        <v>0.16018848462844248</v>
      </c>
      <c r="K3210">
        <v>0.65546992670841719</v>
      </c>
      <c r="L3210">
        <v>0.76758465814350385</v>
      </c>
      <c r="M3210">
        <v>26.772860489851812</v>
      </c>
      <c r="N3210">
        <v>0.39549983505455022</v>
      </c>
    </row>
    <row r="3211" spans="2:14" x14ac:dyDescent="0.25">
      <c r="B3211">
        <v>1.5</v>
      </c>
      <c r="C3211">
        <v>0.44999999999999996</v>
      </c>
      <c r="D3211">
        <v>1.1499999999999999</v>
      </c>
      <c r="E3211">
        <v>0.44999999999999996</v>
      </c>
      <c r="F3211">
        <v>5.05</v>
      </c>
      <c r="G3211">
        <v>0.79999999999999993</v>
      </c>
      <c r="H3211">
        <v>15.989853337877269</v>
      </c>
      <c r="I3211">
        <v>0.16805174931035399</v>
      </c>
      <c r="J3211">
        <v>0.16018630350978871</v>
      </c>
      <c r="K3211">
        <v>0.65547576783964001</v>
      </c>
      <c r="L3211">
        <v>0.7675856268024861</v>
      </c>
      <c r="M3211">
        <v>26.77303731006889</v>
      </c>
      <c r="N3211">
        <v>0.39550857490368968</v>
      </c>
    </row>
    <row r="3212" spans="2:14" x14ac:dyDescent="0.25">
      <c r="B3212">
        <v>1.5</v>
      </c>
      <c r="C3212">
        <v>0.44999999999999996</v>
      </c>
      <c r="D3212">
        <v>1.1499999999999999</v>
      </c>
      <c r="E3212">
        <v>0.44999999999999996</v>
      </c>
      <c r="F3212">
        <v>5.05</v>
      </c>
      <c r="G3212">
        <v>1.1499999999999999</v>
      </c>
      <c r="H3212">
        <v>15.98985334984628</v>
      </c>
      <c r="I3212">
        <v>0.16805887697224661</v>
      </c>
      <c r="J3212">
        <v>0.16017996096600251</v>
      </c>
      <c r="K3212">
        <v>0.6554948768295451</v>
      </c>
      <c r="L3212">
        <v>0.7675839785604005</v>
      </c>
      <c r="M3212">
        <v>26.772648353139893</v>
      </c>
      <c r="N3212">
        <v>0.39550566774821244</v>
      </c>
    </row>
    <row r="3213" spans="2:14" x14ac:dyDescent="0.25">
      <c r="B3213">
        <v>1.5</v>
      </c>
      <c r="C3213">
        <v>0.44999999999999996</v>
      </c>
      <c r="D3213">
        <v>1.1499999999999999</v>
      </c>
      <c r="E3213">
        <v>0.44999999999999996</v>
      </c>
      <c r="F3213">
        <v>5.05</v>
      </c>
      <c r="G3213">
        <v>1.5</v>
      </c>
      <c r="H3213">
        <v>15.989853368915586</v>
      </c>
      <c r="I3213">
        <v>0.16805634765949137</v>
      </c>
      <c r="J3213">
        <v>0.16018475061344653</v>
      </c>
      <c r="K3213">
        <v>0.65548305252590178</v>
      </c>
      <c r="L3213">
        <v>0.76757000316216706</v>
      </c>
      <c r="M3213">
        <v>26.772045271257554</v>
      </c>
      <c r="N3213">
        <v>0.3954990349654145</v>
      </c>
    </row>
    <row r="3214" spans="2:14" x14ac:dyDescent="0.25">
      <c r="B3214">
        <v>1.5</v>
      </c>
      <c r="C3214">
        <v>0.44999999999999996</v>
      </c>
      <c r="D3214">
        <v>1.1499999999999999</v>
      </c>
      <c r="E3214">
        <v>0.44999999999999996</v>
      </c>
      <c r="F3214">
        <v>7.5250000000000004</v>
      </c>
      <c r="G3214">
        <v>0.44999999999999996</v>
      </c>
      <c r="H3214">
        <v>1000</v>
      </c>
      <c r="I3214">
        <v>0.29435304495913839</v>
      </c>
      <c r="J3214">
        <v>0.10344051369402384</v>
      </c>
      <c r="K3214">
        <v>-3.9689884330902592E-2</v>
      </c>
      <c r="L3214">
        <v>0.20825912670539928</v>
      </c>
      <c r="M3214">
        <v>7.8076549720877635</v>
      </c>
      <c r="N3214">
        <v>0.24568034365502964</v>
      </c>
    </row>
    <row r="3215" spans="2:14" x14ac:dyDescent="0.25">
      <c r="B3215">
        <v>1.5</v>
      </c>
      <c r="C3215">
        <v>0.44999999999999996</v>
      </c>
      <c r="D3215">
        <v>1.1499999999999999</v>
      </c>
      <c r="E3215">
        <v>0.44999999999999996</v>
      </c>
      <c r="F3215">
        <v>7.5250000000000004</v>
      </c>
      <c r="G3215">
        <v>0.79999999999999993</v>
      </c>
      <c r="H3215">
        <v>15.98985337078547</v>
      </c>
      <c r="I3215">
        <v>0.16805772773028715</v>
      </c>
      <c r="J3215">
        <v>0.16018213461831371</v>
      </c>
      <c r="K3215">
        <v>0.65548968619881265</v>
      </c>
      <c r="L3215">
        <v>0.7675688709018752</v>
      </c>
      <c r="M3215">
        <v>26.771899947778635</v>
      </c>
      <c r="N3215">
        <v>0.39550231190699697</v>
      </c>
    </row>
    <row r="3216" spans="2:14" x14ac:dyDescent="0.25">
      <c r="B3216">
        <v>1.5</v>
      </c>
      <c r="C3216">
        <v>0.44999999999999996</v>
      </c>
      <c r="D3216">
        <v>1.1499999999999999</v>
      </c>
      <c r="E3216">
        <v>0.44999999999999996</v>
      </c>
      <c r="F3216">
        <v>7.5250000000000004</v>
      </c>
      <c r="G3216">
        <v>1.1499999999999999</v>
      </c>
      <c r="H3216">
        <v>15.989853331081338</v>
      </c>
      <c r="I3216">
        <v>0.16804382955677033</v>
      </c>
      <c r="J3216">
        <v>0.1602006258794724</v>
      </c>
      <c r="K3216">
        <v>0.65543923787957781</v>
      </c>
      <c r="L3216">
        <v>0.76758443602066995</v>
      </c>
      <c r="M3216">
        <v>26.773003884753145</v>
      </c>
      <c r="N3216">
        <v>0.39550523442626961</v>
      </c>
    </row>
    <row r="3217" spans="2:14" x14ac:dyDescent="0.25">
      <c r="B3217">
        <v>1.5</v>
      </c>
      <c r="C3217">
        <v>0.44999999999999996</v>
      </c>
      <c r="D3217">
        <v>1.1499999999999999</v>
      </c>
      <c r="E3217">
        <v>0.44999999999999996</v>
      </c>
      <c r="F3217">
        <v>7.5250000000000004</v>
      </c>
      <c r="G3217">
        <v>1.5</v>
      </c>
      <c r="H3217">
        <v>15.989853368796879</v>
      </c>
      <c r="I3217">
        <v>0.16805581298872779</v>
      </c>
      <c r="J3217">
        <v>0.1601834585127262</v>
      </c>
      <c r="K3217">
        <v>0.65548564210030547</v>
      </c>
      <c r="L3217">
        <v>0.76757006262386929</v>
      </c>
      <c r="M3217">
        <v>26.771948357636891</v>
      </c>
      <c r="N3217">
        <v>0.39550054042003269</v>
      </c>
    </row>
    <row r="3218" spans="2:14" x14ac:dyDescent="0.25">
      <c r="B3218">
        <v>1.5</v>
      </c>
      <c r="C3218">
        <v>0.44999999999999996</v>
      </c>
      <c r="D3218">
        <v>1.1499999999999999</v>
      </c>
      <c r="E3218">
        <v>0.44999999999999996</v>
      </c>
      <c r="F3218">
        <v>10</v>
      </c>
      <c r="G3218">
        <v>0.44999999999999996</v>
      </c>
      <c r="H3218">
        <v>15.989853363993433</v>
      </c>
      <c r="I3218">
        <v>0.16806052780960656</v>
      </c>
      <c r="J3218">
        <v>0.16018423318168454</v>
      </c>
      <c r="K3218">
        <v>0.65548569839660664</v>
      </c>
      <c r="L3218">
        <v>0.76757093491354889</v>
      </c>
      <c r="M3218">
        <v>26.772118173985287</v>
      </c>
      <c r="N3218">
        <v>0.39550155289058897</v>
      </c>
    </row>
    <row r="3219" spans="2:14" x14ac:dyDescent="0.25">
      <c r="B3219">
        <v>1.5</v>
      </c>
      <c r="C3219">
        <v>0.44999999999999996</v>
      </c>
      <c r="D3219">
        <v>1.1499999999999999</v>
      </c>
      <c r="E3219">
        <v>0.44999999999999996</v>
      </c>
      <c r="F3219">
        <v>10</v>
      </c>
      <c r="G3219">
        <v>0.79999999999999993</v>
      </c>
      <c r="H3219">
        <v>1000</v>
      </c>
      <c r="I3219">
        <v>0.35477647188266181</v>
      </c>
      <c r="J3219">
        <v>0.11339510520467141</v>
      </c>
      <c r="K3219">
        <v>-1.1322215597242558E-2</v>
      </c>
      <c r="L3219">
        <v>0.2840015167073901</v>
      </c>
      <c r="M3219">
        <v>10.052629872033988</v>
      </c>
      <c r="N3219">
        <v>0.23312601101791544</v>
      </c>
    </row>
    <row r="3220" spans="2:14" x14ac:dyDescent="0.25">
      <c r="B3220">
        <v>1.5</v>
      </c>
      <c r="C3220">
        <v>0.44999999999999996</v>
      </c>
      <c r="D3220">
        <v>1.1499999999999999</v>
      </c>
      <c r="E3220">
        <v>0.44999999999999996</v>
      </c>
      <c r="F3220">
        <v>10</v>
      </c>
      <c r="G3220">
        <v>1.1499999999999999</v>
      </c>
      <c r="H3220">
        <v>15.989853336251461</v>
      </c>
      <c r="I3220">
        <v>0.16805326808679863</v>
      </c>
      <c r="J3220">
        <v>0.16018474569074798</v>
      </c>
      <c r="K3220">
        <v>0.65548294604219615</v>
      </c>
      <c r="L3220">
        <v>0.76758866565238437</v>
      </c>
      <c r="M3220">
        <v>26.77294567084444</v>
      </c>
      <c r="N3220">
        <v>0.39550187088736444</v>
      </c>
    </row>
    <row r="3221" spans="2:14" x14ac:dyDescent="0.25">
      <c r="B3221">
        <v>1.5</v>
      </c>
      <c r="C3221">
        <v>0.44999999999999996</v>
      </c>
      <c r="D3221">
        <v>1.1499999999999999</v>
      </c>
      <c r="E3221">
        <v>0.44999999999999996</v>
      </c>
      <c r="F3221">
        <v>10</v>
      </c>
      <c r="G3221">
        <v>1.5</v>
      </c>
      <c r="H3221">
        <v>15.989853244418537</v>
      </c>
      <c r="I3221">
        <v>0.16805458556002298</v>
      </c>
      <c r="J3221">
        <v>0.16019078676521484</v>
      </c>
      <c r="K3221">
        <v>0.65546760158507111</v>
      </c>
      <c r="L3221">
        <v>0.76765567500189502</v>
      </c>
      <c r="M3221">
        <v>26.777372655752043</v>
      </c>
      <c r="N3221">
        <v>0.3955172456959925</v>
      </c>
    </row>
    <row r="3222" spans="2:14" x14ac:dyDescent="0.25">
      <c r="B3222">
        <v>1.5</v>
      </c>
      <c r="C3222">
        <v>0.44999999999999996</v>
      </c>
      <c r="D3222">
        <v>1.1499999999999999</v>
      </c>
      <c r="E3222">
        <v>0.79999999999999993</v>
      </c>
      <c r="F3222">
        <v>2.5750000000000002</v>
      </c>
      <c r="G3222">
        <v>0.44999999999999996</v>
      </c>
      <c r="H3222">
        <v>1000</v>
      </c>
      <c r="I3222">
        <v>0.34601751884068466</v>
      </c>
      <c r="J3222">
        <v>0.34974579361615893</v>
      </c>
      <c r="K3222">
        <v>-0.45048158184167431</v>
      </c>
      <c r="L3222">
        <v>9.9999999999988987E-5</v>
      </c>
      <c r="M3222">
        <v>6.7581504244377388</v>
      </c>
      <c r="N3222">
        <v>9.9999999999988987E-5</v>
      </c>
    </row>
    <row r="3223" spans="2:14" x14ac:dyDescent="0.25">
      <c r="B3223">
        <v>1.5</v>
      </c>
      <c r="C3223">
        <v>0.44999999999999996</v>
      </c>
      <c r="D3223">
        <v>1.1499999999999999</v>
      </c>
      <c r="E3223">
        <v>0.79999999999999993</v>
      </c>
      <c r="F3223">
        <v>2.5750000000000002</v>
      </c>
      <c r="G3223">
        <v>0.79999999999999993</v>
      </c>
      <c r="H3223">
        <v>1000</v>
      </c>
      <c r="I3223">
        <v>4.0485343520311273E-2</v>
      </c>
      <c r="J3223">
        <v>0.75753223603740771</v>
      </c>
      <c r="K3223">
        <v>-1.1347757449443524E-2</v>
      </c>
      <c r="L3223">
        <v>0.48151909048228136</v>
      </c>
      <c r="M3223">
        <v>12.564889848549154</v>
      </c>
      <c r="N3223">
        <v>0.32210346135110451</v>
      </c>
    </row>
    <row r="3224" spans="2:14" x14ac:dyDescent="0.25">
      <c r="B3224">
        <v>1.5</v>
      </c>
      <c r="C3224">
        <v>0.44999999999999996</v>
      </c>
      <c r="D3224">
        <v>1.1499999999999999</v>
      </c>
      <c r="E3224">
        <v>0.79999999999999993</v>
      </c>
      <c r="F3224">
        <v>2.5750000000000002</v>
      </c>
      <c r="G3224">
        <v>1.1499999999999999</v>
      </c>
      <c r="H3224">
        <v>1000</v>
      </c>
      <c r="I3224">
        <v>4.3306106627991614E-2</v>
      </c>
      <c r="J3224">
        <v>0.74324460140662896</v>
      </c>
      <c r="K3224">
        <v>-1.7247176769240868E-2</v>
      </c>
      <c r="L3224">
        <v>0.41454150908841492</v>
      </c>
      <c r="M3224">
        <v>11.712393649233743</v>
      </c>
      <c r="N3224">
        <v>0.32675074601403453</v>
      </c>
    </row>
    <row r="3225" spans="2:14" x14ac:dyDescent="0.25">
      <c r="B3225">
        <v>1.5</v>
      </c>
      <c r="C3225">
        <v>0.44999999999999996</v>
      </c>
      <c r="D3225">
        <v>1.1499999999999999</v>
      </c>
      <c r="E3225">
        <v>0.79999999999999993</v>
      </c>
      <c r="F3225">
        <v>2.5750000000000002</v>
      </c>
      <c r="G3225">
        <v>1.5</v>
      </c>
      <c r="H3225">
        <v>1000</v>
      </c>
      <c r="I3225">
        <v>0.56220064731786301</v>
      </c>
      <c r="J3225">
        <v>6.5915213863945873E-2</v>
      </c>
      <c r="K3225">
        <v>-1.8591247111947817E-2</v>
      </c>
      <c r="L3225">
        <v>9.9999999999988987E-5</v>
      </c>
      <c r="M3225">
        <v>3.0217222466476792</v>
      </c>
      <c r="N3225">
        <v>0.83184219396281023</v>
      </c>
    </row>
    <row r="3226" spans="2:14" x14ac:dyDescent="0.25">
      <c r="B3226">
        <v>1.5</v>
      </c>
      <c r="C3226">
        <v>0.44999999999999996</v>
      </c>
      <c r="D3226">
        <v>1.1499999999999999</v>
      </c>
      <c r="E3226">
        <v>0.79999999999999993</v>
      </c>
      <c r="F3226">
        <v>5.05</v>
      </c>
      <c r="G3226">
        <v>0.44999999999999996</v>
      </c>
      <c r="H3226">
        <v>1000</v>
      </c>
      <c r="I3226">
        <v>-8.9633647932875427E-2</v>
      </c>
      <c r="J3226">
        <v>0.12047713006158037</v>
      </c>
      <c r="K3226">
        <v>-0.22926838863117605</v>
      </c>
      <c r="L3226">
        <v>2.0670350581162039E-2</v>
      </c>
      <c r="M3226">
        <v>5.1070004993191871</v>
      </c>
      <c r="N3226">
        <v>0.26373691649393732</v>
      </c>
    </row>
    <row r="3227" spans="2:14" x14ac:dyDescent="0.25">
      <c r="B3227">
        <v>1.5</v>
      </c>
      <c r="C3227">
        <v>0.44999999999999996</v>
      </c>
      <c r="D3227">
        <v>1.1499999999999999</v>
      </c>
      <c r="E3227">
        <v>0.79999999999999993</v>
      </c>
      <c r="F3227">
        <v>5.05</v>
      </c>
      <c r="G3227">
        <v>0.79999999999999993</v>
      </c>
      <c r="H3227">
        <v>15.989853345644601</v>
      </c>
      <c r="I3227">
        <v>0.16805025238857657</v>
      </c>
      <c r="J3227">
        <v>0.16018678032532629</v>
      </c>
      <c r="K3227">
        <v>0.65547564045745921</v>
      </c>
      <c r="L3227">
        <v>0.76758331400736779</v>
      </c>
      <c r="M3227">
        <v>26.772734786849924</v>
      </c>
      <c r="N3227">
        <v>0.39550096748651764</v>
      </c>
    </row>
    <row r="3228" spans="2:14" x14ac:dyDescent="0.25">
      <c r="B3228">
        <v>1.5</v>
      </c>
      <c r="C3228">
        <v>0.44999999999999996</v>
      </c>
      <c r="D3228">
        <v>1.1499999999999999</v>
      </c>
      <c r="E3228">
        <v>0.79999999999999993</v>
      </c>
      <c r="F3228">
        <v>5.05</v>
      </c>
      <c r="G3228">
        <v>1.1499999999999999</v>
      </c>
      <c r="H3228">
        <v>1000</v>
      </c>
      <c r="I3228">
        <v>2.0050524357055E-2</v>
      </c>
      <c r="J3228">
        <v>0.8380283416223161</v>
      </c>
      <c r="K3228">
        <v>-4.5472576774951673E-2</v>
      </c>
      <c r="L3228">
        <v>0.47405899988489092</v>
      </c>
      <c r="M3228">
        <v>13.468482578829626</v>
      </c>
      <c r="N3228">
        <v>0.35144088400611251</v>
      </c>
    </row>
    <row r="3229" spans="2:14" x14ac:dyDescent="0.25">
      <c r="B3229">
        <v>1.5</v>
      </c>
      <c r="C3229">
        <v>0.44999999999999996</v>
      </c>
      <c r="D3229">
        <v>1.1499999999999999</v>
      </c>
      <c r="E3229">
        <v>0.79999999999999993</v>
      </c>
      <c r="F3229">
        <v>5.05</v>
      </c>
      <c r="G3229">
        <v>1.5</v>
      </c>
      <c r="H3229">
        <v>1000</v>
      </c>
      <c r="I3229">
        <v>3.8087624941594227E-2</v>
      </c>
      <c r="J3229">
        <v>0.79745381902068202</v>
      </c>
      <c r="K3229">
        <v>-7.3597268237042719E-4</v>
      </c>
      <c r="L3229">
        <v>0.66495101331981066</v>
      </c>
      <c r="M3229">
        <v>21.062842902145</v>
      </c>
      <c r="N3229">
        <v>0.37711653265234696</v>
      </c>
    </row>
    <row r="3230" spans="2:14" x14ac:dyDescent="0.25">
      <c r="B3230">
        <v>1.5</v>
      </c>
      <c r="C3230">
        <v>0.44999999999999996</v>
      </c>
      <c r="D3230">
        <v>1.1499999999999999</v>
      </c>
      <c r="E3230">
        <v>0.79999999999999993</v>
      </c>
      <c r="F3230">
        <v>7.5250000000000004</v>
      </c>
      <c r="G3230">
        <v>0.44999999999999996</v>
      </c>
      <c r="H3230">
        <v>15.989853306363161</v>
      </c>
      <c r="I3230">
        <v>0.16805700255231595</v>
      </c>
      <c r="J3230">
        <v>0.16018380675217445</v>
      </c>
      <c r="K3230">
        <v>0.65548238420778526</v>
      </c>
      <c r="L3230">
        <v>0.76760985335037601</v>
      </c>
      <c r="M3230">
        <v>26.774378821439459</v>
      </c>
      <c r="N3230">
        <v>0.39550261419940957</v>
      </c>
    </row>
    <row r="3231" spans="2:14" x14ac:dyDescent="0.25">
      <c r="B3231">
        <v>1.5</v>
      </c>
      <c r="C3231">
        <v>0.44999999999999996</v>
      </c>
      <c r="D3231">
        <v>1.1499999999999999</v>
      </c>
      <c r="E3231">
        <v>0.79999999999999993</v>
      </c>
      <c r="F3231">
        <v>7.5250000000000004</v>
      </c>
      <c r="G3231">
        <v>0.79999999999999993</v>
      </c>
      <c r="H3231">
        <v>1000</v>
      </c>
      <c r="I3231">
        <v>2.6774438103165609E-2</v>
      </c>
      <c r="J3231">
        <v>0.81632569123207221</v>
      </c>
      <c r="K3231">
        <v>-1.9696029878596838E-2</v>
      </c>
      <c r="L3231">
        <v>0.67459390882142378</v>
      </c>
      <c r="M3231">
        <v>21.106727959521777</v>
      </c>
      <c r="N3231">
        <v>0.38364491357043151</v>
      </c>
    </row>
    <row r="3232" spans="2:14" x14ac:dyDescent="0.25">
      <c r="B3232">
        <v>1.5</v>
      </c>
      <c r="C3232">
        <v>0.44999999999999996</v>
      </c>
      <c r="D3232">
        <v>1.1499999999999999</v>
      </c>
      <c r="E3232">
        <v>0.79999999999999993</v>
      </c>
      <c r="F3232">
        <v>7.5250000000000004</v>
      </c>
      <c r="G3232">
        <v>1.1499999999999999</v>
      </c>
      <c r="H3232">
        <v>15.98985336731427</v>
      </c>
      <c r="I3232">
        <v>0.16805845641570263</v>
      </c>
      <c r="J3232">
        <v>0.16018539143606342</v>
      </c>
      <c r="K3232">
        <v>0.65548212324168553</v>
      </c>
      <c r="L3232">
        <v>0.76756813262811474</v>
      </c>
      <c r="M3232">
        <v>26.771877884915714</v>
      </c>
      <c r="N3232">
        <v>0.39550317622559605</v>
      </c>
    </row>
    <row r="3233" spans="2:14" x14ac:dyDescent="0.25">
      <c r="B3233">
        <v>1.5</v>
      </c>
      <c r="C3233">
        <v>0.44999999999999996</v>
      </c>
      <c r="D3233">
        <v>1.1499999999999999</v>
      </c>
      <c r="E3233">
        <v>0.79999999999999993</v>
      </c>
      <c r="F3233">
        <v>7.5250000000000004</v>
      </c>
      <c r="G3233">
        <v>1.5</v>
      </c>
      <c r="H3233">
        <v>1000</v>
      </c>
      <c r="I3233">
        <v>0.98807313540686748</v>
      </c>
      <c r="J3233">
        <v>0.12376480333355977</v>
      </c>
      <c r="K3233">
        <v>-0.13841454035651968</v>
      </c>
      <c r="L3233">
        <v>0.20574623121154079</v>
      </c>
      <c r="M3233">
        <v>7.4780950760281621</v>
      </c>
      <c r="N3233">
        <v>0.28333944913643921</v>
      </c>
    </row>
    <row r="3234" spans="2:14" x14ac:dyDescent="0.25">
      <c r="B3234">
        <v>1.5</v>
      </c>
      <c r="C3234">
        <v>0.44999999999999996</v>
      </c>
      <c r="D3234">
        <v>1.1499999999999999</v>
      </c>
      <c r="E3234">
        <v>0.79999999999999993</v>
      </c>
      <c r="F3234">
        <v>10</v>
      </c>
      <c r="G3234">
        <v>0.44999999999999996</v>
      </c>
      <c r="H3234">
        <v>1000</v>
      </c>
      <c r="I3234">
        <v>0.20038488742131699</v>
      </c>
      <c r="J3234">
        <v>0.1214556451222603</v>
      </c>
      <c r="K3234">
        <v>-3.3660822595405482E-2</v>
      </c>
      <c r="L3234">
        <v>0.27263382570201133</v>
      </c>
      <c r="M3234">
        <v>10.105576628775403</v>
      </c>
      <c r="N3234">
        <v>0.28659390867171863</v>
      </c>
    </row>
    <row r="3235" spans="2:14" x14ac:dyDescent="0.25">
      <c r="B3235">
        <v>1.5</v>
      </c>
      <c r="C3235">
        <v>0.44999999999999996</v>
      </c>
      <c r="D3235">
        <v>1.1499999999999999</v>
      </c>
      <c r="E3235">
        <v>0.79999999999999993</v>
      </c>
      <c r="F3235">
        <v>10</v>
      </c>
      <c r="G3235">
        <v>0.79999999999999993</v>
      </c>
      <c r="H3235">
        <v>1000</v>
      </c>
      <c r="I3235">
        <v>-0.13434767507969125</v>
      </c>
      <c r="J3235">
        <v>0.42537246762705594</v>
      </c>
      <c r="K3235">
        <v>-0.17379981492057783</v>
      </c>
      <c r="L3235">
        <v>0.14141629675645082</v>
      </c>
      <c r="M3235">
        <v>7.8734335353049438</v>
      </c>
      <c r="N3235">
        <v>1.3017753724579917E-2</v>
      </c>
    </row>
    <row r="3236" spans="2:14" x14ac:dyDescent="0.25">
      <c r="B3236">
        <v>1.5</v>
      </c>
      <c r="C3236">
        <v>0.44999999999999996</v>
      </c>
      <c r="D3236">
        <v>1.1499999999999999</v>
      </c>
      <c r="E3236">
        <v>0.79999999999999993</v>
      </c>
      <c r="F3236">
        <v>10</v>
      </c>
      <c r="G3236">
        <v>1.1499999999999999</v>
      </c>
      <c r="H3236">
        <v>15.989853356691519</v>
      </c>
      <c r="I3236">
        <v>0.16805646856517481</v>
      </c>
      <c r="J3236">
        <v>0.16018371526848113</v>
      </c>
      <c r="K3236">
        <v>0.65548313868415964</v>
      </c>
      <c r="L3236">
        <v>0.7675747909617191</v>
      </c>
      <c r="M3236">
        <v>26.772357937601711</v>
      </c>
      <c r="N3236">
        <v>0.39550230480782428</v>
      </c>
    </row>
    <row r="3237" spans="2:14" x14ac:dyDescent="0.25">
      <c r="B3237">
        <v>1.5</v>
      </c>
      <c r="C3237">
        <v>0.44999999999999996</v>
      </c>
      <c r="D3237">
        <v>1.1499999999999999</v>
      </c>
      <c r="E3237">
        <v>0.79999999999999993</v>
      </c>
      <c r="F3237">
        <v>10</v>
      </c>
      <c r="G3237">
        <v>1.5</v>
      </c>
      <c r="H3237">
        <v>15.989853364544809</v>
      </c>
      <c r="I3237">
        <v>0.16805917753264069</v>
      </c>
      <c r="J3237">
        <v>0.16018078772858416</v>
      </c>
      <c r="K3237">
        <v>0.65549106435718152</v>
      </c>
      <c r="L3237">
        <v>0.76757341337695262</v>
      </c>
      <c r="M3237">
        <v>26.772164329410135</v>
      </c>
      <c r="N3237">
        <v>0.3955043363011555</v>
      </c>
    </row>
    <row r="3238" spans="2:14" x14ac:dyDescent="0.25">
      <c r="B3238">
        <v>1.5</v>
      </c>
      <c r="C3238">
        <v>0.44999999999999996</v>
      </c>
      <c r="D3238">
        <v>1.1499999999999999</v>
      </c>
      <c r="E3238">
        <v>1.1499999999999999</v>
      </c>
      <c r="F3238">
        <v>2.5750000000000002</v>
      </c>
      <c r="G3238">
        <v>0.44999999999999996</v>
      </c>
      <c r="H3238">
        <v>1000</v>
      </c>
      <c r="I3238">
        <v>0.13041949540848552</v>
      </c>
      <c r="J3238">
        <v>0.33357063324421732</v>
      </c>
      <c r="K3238">
        <v>-5.8408853132817184E-2</v>
      </c>
      <c r="L3238">
        <v>9.9999999999988987E-5</v>
      </c>
      <c r="M3238">
        <v>4.9626501013346411</v>
      </c>
      <c r="N3238">
        <v>0.31595753410044636</v>
      </c>
    </row>
    <row r="3239" spans="2:14" x14ac:dyDescent="0.25">
      <c r="B3239">
        <v>1.5</v>
      </c>
      <c r="C3239">
        <v>0.44999999999999996</v>
      </c>
      <c r="D3239">
        <v>1.1499999999999999</v>
      </c>
      <c r="E3239">
        <v>1.1499999999999999</v>
      </c>
      <c r="F3239">
        <v>2.5750000000000002</v>
      </c>
      <c r="G3239">
        <v>0.79999999999999993</v>
      </c>
      <c r="H3239">
        <v>1000</v>
      </c>
      <c r="I3239">
        <v>3.3428639021003209E-2</v>
      </c>
      <c r="J3239">
        <v>0.80353200211602727</v>
      </c>
      <c r="K3239">
        <v>-4.7264026685257879E-3</v>
      </c>
      <c r="L3239">
        <v>0.43615615622900178</v>
      </c>
      <c r="M3239">
        <v>12.324650193004189</v>
      </c>
      <c r="N3239">
        <v>0.33034651074278781</v>
      </c>
    </row>
    <row r="3240" spans="2:14" x14ac:dyDescent="0.25">
      <c r="B3240">
        <v>1.5</v>
      </c>
      <c r="C3240">
        <v>0.44999999999999996</v>
      </c>
      <c r="D3240">
        <v>1.1499999999999999</v>
      </c>
      <c r="E3240">
        <v>1.1499999999999999</v>
      </c>
      <c r="F3240">
        <v>2.5750000000000002</v>
      </c>
      <c r="G3240">
        <v>1.1499999999999999</v>
      </c>
      <c r="H3240">
        <v>1000</v>
      </c>
      <c r="I3240">
        <v>1.151561075841494</v>
      </c>
      <c r="J3240">
        <v>9.8778933095234256E-4</v>
      </c>
      <c r="K3240">
        <v>-0.13701574848165199</v>
      </c>
      <c r="L3240">
        <v>9.9999999999988987E-5</v>
      </c>
      <c r="M3240">
        <v>3.5148566674170474</v>
      </c>
      <c r="N3240">
        <v>6.044595652525403E-2</v>
      </c>
    </row>
    <row r="3241" spans="2:14" x14ac:dyDescent="0.25">
      <c r="B3241">
        <v>1.5</v>
      </c>
      <c r="C3241">
        <v>0.44999999999999996</v>
      </c>
      <c r="D3241">
        <v>1.1499999999999999</v>
      </c>
      <c r="E3241">
        <v>1.1499999999999999</v>
      </c>
      <c r="F3241">
        <v>2.5750000000000002</v>
      </c>
      <c r="G3241">
        <v>1.5</v>
      </c>
      <c r="H3241">
        <v>1000</v>
      </c>
      <c r="I3241">
        <v>-0.13630045636880439</v>
      </c>
      <c r="J3241">
        <v>8.7456763365873644E-2</v>
      </c>
      <c r="K3241">
        <v>-0.43676335397895438</v>
      </c>
      <c r="L3241">
        <v>9.9999999999988987E-5</v>
      </c>
      <c r="M3241">
        <v>3.3448018012855663</v>
      </c>
      <c r="N3241">
        <v>1.1678961134220935</v>
      </c>
    </row>
    <row r="3242" spans="2:14" x14ac:dyDescent="0.25">
      <c r="B3242">
        <v>1.5</v>
      </c>
      <c r="C3242">
        <v>0.44999999999999996</v>
      </c>
      <c r="D3242">
        <v>1.1499999999999999</v>
      </c>
      <c r="E3242">
        <v>1.1499999999999999</v>
      </c>
      <c r="F3242">
        <v>5.05</v>
      </c>
      <c r="G3242">
        <v>0.44999999999999996</v>
      </c>
      <c r="H3242">
        <v>1000</v>
      </c>
      <c r="I3242">
        <v>0.37155731491183075</v>
      </c>
      <c r="J3242">
        <v>9.174557869925605E-2</v>
      </c>
      <c r="K3242">
        <v>-2.3375024197470062E-2</v>
      </c>
      <c r="L3242">
        <v>2.1070876045939241E-2</v>
      </c>
      <c r="M3242">
        <v>5.1763166450794227</v>
      </c>
      <c r="N3242">
        <v>0.22562149385139618</v>
      </c>
    </row>
    <row r="3243" spans="2:14" x14ac:dyDescent="0.25">
      <c r="B3243">
        <v>1.5</v>
      </c>
      <c r="C3243">
        <v>0.44999999999999996</v>
      </c>
      <c r="D3243">
        <v>1.1499999999999999</v>
      </c>
      <c r="E3243">
        <v>1.1499999999999999</v>
      </c>
      <c r="F3243">
        <v>5.05</v>
      </c>
      <c r="G3243">
        <v>0.79999999999999993</v>
      </c>
      <c r="H3243">
        <v>1000</v>
      </c>
      <c r="I3243">
        <v>5.8608675676422542E-2</v>
      </c>
      <c r="J3243">
        <v>0.79659742515312648</v>
      </c>
      <c r="K3243">
        <v>-1.4822524152663413E-2</v>
      </c>
      <c r="L3243">
        <v>0.58697684233853831</v>
      </c>
      <c r="M3243">
        <v>17.253698009863228</v>
      </c>
      <c r="N3243">
        <v>0.38180999809156779</v>
      </c>
    </row>
    <row r="3244" spans="2:14" x14ac:dyDescent="0.25">
      <c r="B3244">
        <v>1.5</v>
      </c>
      <c r="C3244">
        <v>0.44999999999999996</v>
      </c>
      <c r="D3244">
        <v>1.1499999999999999</v>
      </c>
      <c r="E3244">
        <v>1.1499999999999999</v>
      </c>
      <c r="F3244">
        <v>5.05</v>
      </c>
      <c r="G3244">
        <v>1.1499999999999999</v>
      </c>
      <c r="H3244">
        <v>15.989853356240102</v>
      </c>
      <c r="I3244">
        <v>0.16805373392899123</v>
      </c>
      <c r="J3244">
        <v>0.16018775469407956</v>
      </c>
      <c r="K3244">
        <v>0.65547264611656098</v>
      </c>
      <c r="L3244">
        <v>0.76757411503177553</v>
      </c>
      <c r="M3244">
        <v>26.772166556428608</v>
      </c>
      <c r="N3244">
        <v>0.39550451597463571</v>
      </c>
    </row>
    <row r="3245" spans="2:14" x14ac:dyDescent="0.25">
      <c r="B3245">
        <v>1.5</v>
      </c>
      <c r="C3245">
        <v>0.44999999999999996</v>
      </c>
      <c r="D3245">
        <v>1.1499999999999999</v>
      </c>
      <c r="E3245">
        <v>1.1499999999999999</v>
      </c>
      <c r="F3245">
        <v>5.05</v>
      </c>
      <c r="G3245">
        <v>1.5</v>
      </c>
      <c r="H3245">
        <v>1000</v>
      </c>
      <c r="I3245">
        <v>-2.3024925437163279E-2</v>
      </c>
      <c r="J3245">
        <v>7.5449337655417656E-2</v>
      </c>
      <c r="K3245">
        <v>-0.68507948758840498</v>
      </c>
      <c r="L3245">
        <v>9.9999999999988987E-5</v>
      </c>
      <c r="M3245">
        <v>5.4741213805242976</v>
      </c>
      <c r="N3245">
        <v>0.59902206342877806</v>
      </c>
    </row>
    <row r="3246" spans="2:14" x14ac:dyDescent="0.25">
      <c r="B3246">
        <v>1.5</v>
      </c>
      <c r="C3246">
        <v>0.44999999999999996</v>
      </c>
      <c r="D3246">
        <v>1.1499999999999999</v>
      </c>
      <c r="E3246">
        <v>1.1499999999999999</v>
      </c>
      <c r="F3246">
        <v>7.5250000000000004</v>
      </c>
      <c r="G3246">
        <v>0.44999999999999996</v>
      </c>
      <c r="H3246">
        <v>1000</v>
      </c>
      <c r="I3246">
        <v>0.18458291816632544</v>
      </c>
      <c r="J3246">
        <v>0.1433956732125575</v>
      </c>
      <c r="K3246">
        <v>-8.8956438307858932E-2</v>
      </c>
      <c r="L3246">
        <v>0.11711194598310649</v>
      </c>
      <c r="M3246">
        <v>7.7316112999101252</v>
      </c>
      <c r="N3246">
        <v>0.36088212184476548</v>
      </c>
    </row>
    <row r="3247" spans="2:14" x14ac:dyDescent="0.25">
      <c r="B3247">
        <v>1.5</v>
      </c>
      <c r="C3247">
        <v>0.44999999999999996</v>
      </c>
      <c r="D3247">
        <v>1.1499999999999999</v>
      </c>
      <c r="E3247">
        <v>1.1499999999999999</v>
      </c>
      <c r="F3247">
        <v>7.5250000000000004</v>
      </c>
      <c r="G3247">
        <v>0.79999999999999993</v>
      </c>
      <c r="H3247">
        <v>15.989853275780158</v>
      </c>
      <c r="I3247">
        <v>0.16804854799453167</v>
      </c>
      <c r="J3247">
        <v>0.16019923607043102</v>
      </c>
      <c r="K3247">
        <v>0.65544691990626558</v>
      </c>
      <c r="L3247">
        <v>0.76759886125835963</v>
      </c>
      <c r="M3247">
        <v>26.773735698236248</v>
      </c>
      <c r="N3247">
        <v>0.39550779058278723</v>
      </c>
    </row>
    <row r="3248" spans="2:14" x14ac:dyDescent="0.25">
      <c r="B3248">
        <v>1.5</v>
      </c>
      <c r="C3248">
        <v>0.44999999999999996</v>
      </c>
      <c r="D3248">
        <v>1.1499999999999999</v>
      </c>
      <c r="E3248">
        <v>1.1499999999999999</v>
      </c>
      <c r="F3248">
        <v>7.5250000000000004</v>
      </c>
      <c r="G3248">
        <v>1.1499999999999999</v>
      </c>
      <c r="H3248">
        <v>1000</v>
      </c>
      <c r="I3248">
        <v>0.9306988454886953</v>
      </c>
      <c r="J3248">
        <v>0.28584754948048974</v>
      </c>
      <c r="K3248">
        <v>-7.8477441314299234E-2</v>
      </c>
      <c r="L3248">
        <v>0.21815311748849422</v>
      </c>
      <c r="M3248">
        <v>7.6579441253218317</v>
      </c>
      <c r="N3248">
        <v>0.34419429443934146</v>
      </c>
    </row>
    <row r="3249" spans="2:14" x14ac:dyDescent="0.25">
      <c r="B3249">
        <v>1.5</v>
      </c>
      <c r="C3249">
        <v>0.44999999999999996</v>
      </c>
      <c r="D3249">
        <v>1.1499999999999999</v>
      </c>
      <c r="E3249">
        <v>1.1499999999999999</v>
      </c>
      <c r="F3249">
        <v>7.5250000000000004</v>
      </c>
      <c r="G3249">
        <v>1.5</v>
      </c>
      <c r="H3249">
        <v>1000</v>
      </c>
      <c r="I3249">
        <v>0.70451117313343015</v>
      </c>
      <c r="J3249">
        <v>4.5920417348244487E-2</v>
      </c>
      <c r="K3249">
        <v>-0.16033046597293876</v>
      </c>
      <c r="L3249">
        <v>9.9999999999988987E-5</v>
      </c>
      <c r="M3249">
        <v>7.7742080282564281</v>
      </c>
      <c r="N3249">
        <v>0.61395576999913759</v>
      </c>
    </row>
    <row r="3250" spans="2:14" x14ac:dyDescent="0.25">
      <c r="B3250">
        <v>1.5</v>
      </c>
      <c r="C3250">
        <v>0.44999999999999996</v>
      </c>
      <c r="D3250">
        <v>1.1499999999999999</v>
      </c>
      <c r="E3250">
        <v>1.1499999999999999</v>
      </c>
      <c r="F3250">
        <v>10</v>
      </c>
      <c r="G3250">
        <v>0.44999999999999996</v>
      </c>
      <c r="H3250">
        <v>15.989853345031852</v>
      </c>
      <c r="I3250">
        <v>0.16806347981459838</v>
      </c>
      <c r="J3250">
        <v>0.16018191968847084</v>
      </c>
      <c r="K3250">
        <v>0.65549088030397551</v>
      </c>
      <c r="L3250">
        <v>0.76758017280301272</v>
      </c>
      <c r="M3250">
        <v>26.772607230317426</v>
      </c>
      <c r="N3250">
        <v>0.39550198248202328</v>
      </c>
    </row>
    <row r="3251" spans="2:14" x14ac:dyDescent="0.25">
      <c r="B3251">
        <v>1.5</v>
      </c>
      <c r="C3251">
        <v>0.44999999999999996</v>
      </c>
      <c r="D3251">
        <v>1.1499999999999999</v>
      </c>
      <c r="E3251">
        <v>1.1499999999999999</v>
      </c>
      <c r="F3251">
        <v>10</v>
      </c>
      <c r="G3251">
        <v>0.79999999999999993</v>
      </c>
      <c r="H3251">
        <v>15.989853359965503</v>
      </c>
      <c r="I3251">
        <v>0.16805607980454731</v>
      </c>
      <c r="J3251">
        <v>0.16018783568238831</v>
      </c>
      <c r="K3251">
        <v>0.6554784172713084</v>
      </c>
      <c r="L3251">
        <v>0.76757084103506301</v>
      </c>
      <c r="M3251">
        <v>26.771998671122319</v>
      </c>
      <c r="N3251">
        <v>0.39550119063545858</v>
      </c>
    </row>
    <row r="3252" spans="2:14" x14ac:dyDescent="0.25">
      <c r="B3252">
        <v>1.5</v>
      </c>
      <c r="C3252">
        <v>0.44999999999999996</v>
      </c>
      <c r="D3252">
        <v>1.1499999999999999</v>
      </c>
      <c r="E3252">
        <v>1.1499999999999999</v>
      </c>
      <c r="F3252">
        <v>10</v>
      </c>
      <c r="G3252">
        <v>1.1499999999999999</v>
      </c>
      <c r="H3252">
        <v>15.989853329733606</v>
      </c>
      <c r="I3252">
        <v>0.16805942494870407</v>
      </c>
      <c r="J3252">
        <v>0.16018456928627556</v>
      </c>
      <c r="K3252">
        <v>0.65548420679100361</v>
      </c>
      <c r="L3252">
        <v>0.76758163721231376</v>
      </c>
      <c r="M3252">
        <v>26.772721197619685</v>
      </c>
      <c r="N3252">
        <v>0.39550269836633417</v>
      </c>
    </row>
    <row r="3253" spans="2:14" x14ac:dyDescent="0.25">
      <c r="B3253">
        <v>1.5</v>
      </c>
      <c r="C3253">
        <v>0.44999999999999996</v>
      </c>
      <c r="D3253">
        <v>1.1499999999999999</v>
      </c>
      <c r="E3253">
        <v>1.1499999999999999</v>
      </c>
      <c r="F3253">
        <v>10</v>
      </c>
      <c r="G3253">
        <v>1.5</v>
      </c>
      <c r="H3253">
        <v>1000</v>
      </c>
      <c r="I3253">
        <v>-0.75667280252774238</v>
      </c>
      <c r="J3253">
        <v>0.62871788241640958</v>
      </c>
      <c r="K3253">
        <v>-0.45239285796622319</v>
      </c>
      <c r="L3253">
        <v>0.37271246881937226</v>
      </c>
      <c r="M3253">
        <v>9.4583855177148717</v>
      </c>
      <c r="N3253">
        <v>0.37083656812466559</v>
      </c>
    </row>
    <row r="3254" spans="2:14" x14ac:dyDescent="0.25">
      <c r="B3254">
        <v>1.5</v>
      </c>
      <c r="C3254">
        <v>0.44999999999999996</v>
      </c>
      <c r="D3254">
        <v>1.1499999999999999</v>
      </c>
      <c r="E3254">
        <v>1.5</v>
      </c>
      <c r="F3254">
        <v>2.5750000000000002</v>
      </c>
      <c r="G3254">
        <v>0.44999999999999996</v>
      </c>
      <c r="H3254">
        <v>1000</v>
      </c>
      <c r="I3254">
        <v>3.2979506992072465E-2</v>
      </c>
      <c r="J3254">
        <v>0.82687172411225562</v>
      </c>
      <c r="K3254">
        <v>-1.3927343216327388E-2</v>
      </c>
      <c r="L3254">
        <v>0.43233752475849363</v>
      </c>
      <c r="M3254">
        <v>12.364544963645653</v>
      </c>
      <c r="N3254">
        <v>0.32816379373744953</v>
      </c>
    </row>
    <row r="3255" spans="2:14" x14ac:dyDescent="0.25">
      <c r="B3255">
        <v>1.5</v>
      </c>
      <c r="C3255">
        <v>0.44999999999999996</v>
      </c>
      <c r="D3255">
        <v>1.1499999999999999</v>
      </c>
      <c r="E3255">
        <v>1.5</v>
      </c>
      <c r="F3255">
        <v>2.5750000000000002</v>
      </c>
      <c r="G3255">
        <v>0.79999999999999993</v>
      </c>
      <c r="H3255">
        <v>1000</v>
      </c>
      <c r="I3255">
        <v>-1.6798088099889183E-2</v>
      </c>
      <c r="J3255">
        <v>0.93487365881455187</v>
      </c>
      <c r="K3255">
        <v>-9.2534560335333083E-2</v>
      </c>
      <c r="L3255">
        <v>0.45504622693346686</v>
      </c>
      <c r="M3255">
        <v>12.518274486121404</v>
      </c>
      <c r="N3255">
        <v>0.32390307748978564</v>
      </c>
    </row>
    <row r="3256" spans="2:14" x14ac:dyDescent="0.25">
      <c r="B3256">
        <v>1.5</v>
      </c>
      <c r="C3256">
        <v>0.44999999999999996</v>
      </c>
      <c r="D3256">
        <v>1.1499999999999999</v>
      </c>
      <c r="E3256">
        <v>1.5</v>
      </c>
      <c r="F3256">
        <v>2.5750000000000002</v>
      </c>
      <c r="G3256">
        <v>1.1499999999999999</v>
      </c>
      <c r="H3256">
        <v>1000</v>
      </c>
      <c r="I3256">
        <v>2.7931497749996578E-2</v>
      </c>
      <c r="J3256">
        <v>0.72603239954019838</v>
      </c>
      <c r="K3256">
        <v>-3.2424853473018156E-3</v>
      </c>
      <c r="L3256">
        <v>0.43875738986284785</v>
      </c>
      <c r="M3256">
        <v>11.506098261687336</v>
      </c>
      <c r="N3256">
        <v>0.35246422244881198</v>
      </c>
    </row>
    <row r="3257" spans="2:14" x14ac:dyDescent="0.25">
      <c r="B3257">
        <v>1.5</v>
      </c>
      <c r="C3257">
        <v>0.44999999999999996</v>
      </c>
      <c r="D3257">
        <v>1.1499999999999999</v>
      </c>
      <c r="E3257">
        <v>1.5</v>
      </c>
      <c r="F3257">
        <v>2.5750000000000002</v>
      </c>
      <c r="G3257">
        <v>1.5</v>
      </c>
      <c r="H3257">
        <v>1000</v>
      </c>
      <c r="I3257">
        <v>1.1117179811091091</v>
      </c>
      <c r="J3257">
        <v>1.7866697462610336E-2</v>
      </c>
      <c r="K3257">
        <v>-0.24896815246163273</v>
      </c>
      <c r="L3257">
        <v>9.9999999999988987E-5</v>
      </c>
      <c r="M3257">
        <v>3.3636777044924751</v>
      </c>
      <c r="N3257">
        <v>7.5676866343110216E-2</v>
      </c>
    </row>
    <row r="3258" spans="2:14" x14ac:dyDescent="0.25">
      <c r="B3258">
        <v>1.5</v>
      </c>
      <c r="C3258">
        <v>0.44999999999999996</v>
      </c>
      <c r="D3258">
        <v>1.1499999999999999</v>
      </c>
      <c r="E3258">
        <v>1.5</v>
      </c>
      <c r="F3258">
        <v>5.05</v>
      </c>
      <c r="G3258">
        <v>0.44999999999999996</v>
      </c>
      <c r="H3258">
        <v>15.989853368619924</v>
      </c>
      <c r="I3258">
        <v>0.16805673941452143</v>
      </c>
      <c r="J3258">
        <v>0.16018252987044349</v>
      </c>
      <c r="K3258">
        <v>0.65548732196804782</v>
      </c>
      <c r="L3258">
        <v>0.76757024783748307</v>
      </c>
      <c r="M3258">
        <v>26.77199825258938</v>
      </c>
      <c r="N3258">
        <v>0.39550152334414479</v>
      </c>
    </row>
    <row r="3259" spans="2:14" x14ac:dyDescent="0.25">
      <c r="B3259">
        <v>1.5</v>
      </c>
      <c r="C3259">
        <v>0.44999999999999996</v>
      </c>
      <c r="D3259">
        <v>1.1499999999999999</v>
      </c>
      <c r="E3259">
        <v>1.5</v>
      </c>
      <c r="F3259">
        <v>5.05</v>
      </c>
      <c r="G3259">
        <v>0.79999999999999993</v>
      </c>
      <c r="H3259">
        <v>1000</v>
      </c>
      <c r="I3259">
        <v>2.6891483440668534E-2</v>
      </c>
      <c r="J3259">
        <v>0.82986526427666729</v>
      </c>
      <c r="K3259">
        <v>-3.5695243383969913E-2</v>
      </c>
      <c r="L3259">
        <v>0.43851638001107351</v>
      </c>
      <c r="M3259">
        <v>12.240722366123105</v>
      </c>
      <c r="N3259">
        <v>0.349583691422377</v>
      </c>
    </row>
    <row r="3260" spans="2:14" x14ac:dyDescent="0.25">
      <c r="B3260">
        <v>1.5</v>
      </c>
      <c r="C3260">
        <v>0.44999999999999996</v>
      </c>
      <c r="D3260">
        <v>1.1499999999999999</v>
      </c>
      <c r="E3260">
        <v>1.5</v>
      </c>
      <c r="F3260">
        <v>5.05</v>
      </c>
      <c r="G3260">
        <v>1.1499999999999999</v>
      </c>
      <c r="H3260">
        <v>15.989853288281456</v>
      </c>
      <c r="I3260">
        <v>0.16805845490885549</v>
      </c>
      <c r="J3260">
        <v>0.16018629068523543</v>
      </c>
      <c r="K3260">
        <v>0.65547785521882729</v>
      </c>
      <c r="L3260">
        <v>0.76759982534503857</v>
      </c>
      <c r="M3260">
        <v>26.773774531595706</v>
      </c>
      <c r="N3260">
        <v>0.39550578482318355</v>
      </c>
    </row>
    <row r="3261" spans="2:14" x14ac:dyDescent="0.25">
      <c r="B3261">
        <v>1.5</v>
      </c>
      <c r="C3261">
        <v>0.44999999999999996</v>
      </c>
      <c r="D3261">
        <v>1.1499999999999999</v>
      </c>
      <c r="E3261">
        <v>1.5</v>
      </c>
      <c r="F3261">
        <v>5.05</v>
      </c>
      <c r="G3261">
        <v>1.5</v>
      </c>
      <c r="H3261">
        <v>1000</v>
      </c>
      <c r="I3261">
        <v>1.322149737917524</v>
      </c>
      <c r="J3261">
        <v>-3.9472913406414442E-3</v>
      </c>
      <c r="K3261">
        <v>-8.8641534840460001E-2</v>
      </c>
      <c r="L3261">
        <v>9.9999999999988987E-5</v>
      </c>
      <c r="M3261">
        <v>5.3704247577365773</v>
      </c>
      <c r="N3261">
        <v>6.1113493322263457E-2</v>
      </c>
    </row>
    <row r="3262" spans="2:14" x14ac:dyDescent="0.25">
      <c r="B3262">
        <v>1.5</v>
      </c>
      <c r="C3262">
        <v>0.44999999999999996</v>
      </c>
      <c r="D3262">
        <v>1.1499999999999999</v>
      </c>
      <c r="E3262">
        <v>1.5</v>
      </c>
      <c r="F3262">
        <v>7.5250000000000004</v>
      </c>
      <c r="G3262">
        <v>0.44999999999999996</v>
      </c>
      <c r="H3262">
        <v>15.989853369296114</v>
      </c>
      <c r="I3262">
        <v>0.16805537972293588</v>
      </c>
      <c r="J3262">
        <v>0.16018682881811896</v>
      </c>
      <c r="K3262">
        <v>0.65547757966515086</v>
      </c>
      <c r="L3262">
        <v>0.76756707730099638</v>
      </c>
      <c r="M3262">
        <v>26.771817019577647</v>
      </c>
      <c r="N3262">
        <v>0.39550024497385716</v>
      </c>
    </row>
    <row r="3263" spans="2:14" x14ac:dyDescent="0.25">
      <c r="B3263">
        <v>1.5</v>
      </c>
      <c r="C3263">
        <v>0.44999999999999996</v>
      </c>
      <c r="D3263">
        <v>1.1499999999999999</v>
      </c>
      <c r="E3263">
        <v>1.5</v>
      </c>
      <c r="F3263">
        <v>7.5250000000000004</v>
      </c>
      <c r="G3263">
        <v>0.79999999999999993</v>
      </c>
      <c r="H3263">
        <v>1000</v>
      </c>
      <c r="I3263">
        <v>3.5271228291446521E-2</v>
      </c>
      <c r="J3263">
        <v>0.8154594330643643</v>
      </c>
      <c r="K3263">
        <v>-1.536645501213553E-2</v>
      </c>
      <c r="L3263">
        <v>0.66642225737670246</v>
      </c>
      <c r="M3263">
        <v>20.981399239733936</v>
      </c>
      <c r="N3263">
        <v>0.3720371893762055</v>
      </c>
    </row>
    <row r="3264" spans="2:14" x14ac:dyDescent="0.25">
      <c r="B3264">
        <v>1.5</v>
      </c>
      <c r="C3264">
        <v>0.44999999999999996</v>
      </c>
      <c r="D3264">
        <v>1.1499999999999999</v>
      </c>
      <c r="E3264">
        <v>1.5</v>
      </c>
      <c r="F3264">
        <v>7.5250000000000004</v>
      </c>
      <c r="G3264">
        <v>1.1499999999999999</v>
      </c>
      <c r="H3264">
        <v>1000</v>
      </c>
      <c r="I3264">
        <v>2.4919979260549882E-2</v>
      </c>
      <c r="J3264">
        <v>0.82018995421835383</v>
      </c>
      <c r="K3264">
        <v>-2.177808751311161E-2</v>
      </c>
      <c r="L3264">
        <v>0.67281315160478505</v>
      </c>
      <c r="M3264">
        <v>21.116594027621833</v>
      </c>
      <c r="N3264">
        <v>0.37814443727524327</v>
      </c>
    </row>
    <row r="3265" spans="2:14" x14ac:dyDescent="0.25">
      <c r="B3265">
        <v>1.5</v>
      </c>
      <c r="C3265">
        <v>0.44999999999999996</v>
      </c>
      <c r="D3265">
        <v>1.1499999999999999</v>
      </c>
      <c r="E3265">
        <v>1.5</v>
      </c>
      <c r="F3265">
        <v>7.5250000000000004</v>
      </c>
      <c r="G3265">
        <v>1.5</v>
      </c>
      <c r="H3265">
        <v>1000</v>
      </c>
      <c r="I3265">
        <v>1.0478638267880904</v>
      </c>
      <c r="J3265">
        <v>4.4148057706744548E-3</v>
      </c>
      <c r="K3265">
        <v>-0.13911419778442669</v>
      </c>
      <c r="L3265">
        <v>9.9999999999766942E-5</v>
      </c>
      <c r="M3265">
        <v>7.7246009099123434</v>
      </c>
      <c r="N3265">
        <v>0.30302337106260002</v>
      </c>
    </row>
    <row r="3266" spans="2:14" x14ac:dyDescent="0.25">
      <c r="B3266">
        <v>1.5</v>
      </c>
      <c r="C3266">
        <v>0.44999999999999996</v>
      </c>
      <c r="D3266">
        <v>1.1499999999999999</v>
      </c>
      <c r="E3266">
        <v>1.5</v>
      </c>
      <c r="F3266">
        <v>10</v>
      </c>
      <c r="G3266">
        <v>0.44999999999999996</v>
      </c>
      <c r="H3266">
        <v>1000</v>
      </c>
      <c r="I3266">
        <v>0.33579708228543148</v>
      </c>
      <c r="J3266">
        <v>0.10773684158411742</v>
      </c>
      <c r="K3266">
        <v>-3.1310382752993693E-3</v>
      </c>
      <c r="L3266">
        <v>0.18554137325441442</v>
      </c>
      <c r="M3266">
        <v>10.095291851677823</v>
      </c>
      <c r="N3266">
        <v>0.48884128290429085</v>
      </c>
    </row>
    <row r="3267" spans="2:14" x14ac:dyDescent="0.25">
      <c r="B3267">
        <v>1.5</v>
      </c>
      <c r="C3267">
        <v>0.44999999999999996</v>
      </c>
      <c r="D3267">
        <v>1.1499999999999999</v>
      </c>
      <c r="E3267">
        <v>1.5</v>
      </c>
      <c r="F3267">
        <v>10</v>
      </c>
      <c r="G3267">
        <v>0.79999999999999993</v>
      </c>
      <c r="H3267">
        <v>15.989853368100304</v>
      </c>
      <c r="I3267">
        <v>0.16806166362545277</v>
      </c>
      <c r="J3267">
        <v>0.16017936247282424</v>
      </c>
      <c r="K3267">
        <v>0.65549536516339058</v>
      </c>
      <c r="L3267">
        <v>0.76757234012030906</v>
      </c>
      <c r="M3267">
        <v>26.772139769868481</v>
      </c>
      <c r="N3267">
        <v>0.39550379854455125</v>
      </c>
    </row>
    <row r="3268" spans="2:14" x14ac:dyDescent="0.25">
      <c r="B3268">
        <v>1.5</v>
      </c>
      <c r="C3268">
        <v>0.44999999999999996</v>
      </c>
      <c r="D3268">
        <v>1.1499999999999999</v>
      </c>
      <c r="E3268">
        <v>1.5</v>
      </c>
      <c r="F3268">
        <v>10</v>
      </c>
      <c r="G3268">
        <v>1.1499999999999999</v>
      </c>
      <c r="H3268">
        <v>1000</v>
      </c>
      <c r="I3268">
        <v>0.31337424580831974</v>
      </c>
      <c r="J3268">
        <v>0.14015816515154056</v>
      </c>
      <c r="K3268">
        <v>-0.36940910090177687</v>
      </c>
      <c r="L3268">
        <v>0.34373000719384966</v>
      </c>
      <c r="M3268">
        <v>10.161837656851443</v>
      </c>
      <c r="N3268">
        <v>0.46955185075534733</v>
      </c>
    </row>
    <row r="3269" spans="2:14" x14ac:dyDescent="0.25">
      <c r="B3269">
        <v>1.5</v>
      </c>
      <c r="C3269">
        <v>0.44999999999999996</v>
      </c>
      <c r="D3269">
        <v>1.1499999999999999</v>
      </c>
      <c r="E3269">
        <v>1.5</v>
      </c>
      <c r="F3269">
        <v>10</v>
      </c>
      <c r="G3269">
        <v>1.5</v>
      </c>
      <c r="H3269">
        <v>1000</v>
      </c>
      <c r="I3269">
        <v>1.2618546937349124</v>
      </c>
      <c r="J3269">
        <v>6.3854995821124166E-4</v>
      </c>
      <c r="K3269">
        <v>-6.7292750660602474E-3</v>
      </c>
      <c r="L3269">
        <v>9.9999999999988987E-5</v>
      </c>
      <c r="M3269">
        <v>10.140611459006738</v>
      </c>
      <c r="N3269">
        <v>0.21596608259730932</v>
      </c>
    </row>
    <row r="3270" spans="2:14" x14ac:dyDescent="0.25">
      <c r="B3270">
        <v>1.5</v>
      </c>
      <c r="C3270">
        <v>0.44999999999999996</v>
      </c>
      <c r="D3270">
        <v>1.5</v>
      </c>
      <c r="E3270">
        <v>0.44999999999999996</v>
      </c>
      <c r="F3270">
        <v>2.5750000000000002</v>
      </c>
      <c r="G3270">
        <v>0.44999999999999996</v>
      </c>
      <c r="H3270">
        <v>15.989853368314705</v>
      </c>
      <c r="I3270">
        <v>0.16805778266299531</v>
      </c>
      <c r="J3270">
        <v>0.1601803427001938</v>
      </c>
      <c r="K3270">
        <v>0.65549234310195437</v>
      </c>
      <c r="L3270">
        <v>0.7675724983808353</v>
      </c>
      <c r="M3270">
        <v>26.772110543689909</v>
      </c>
      <c r="N3270">
        <v>0.39550280926320619</v>
      </c>
    </row>
    <row r="3271" spans="2:14" x14ac:dyDescent="0.25">
      <c r="B3271">
        <v>1.5</v>
      </c>
      <c r="C3271">
        <v>0.44999999999999996</v>
      </c>
      <c r="D3271">
        <v>1.5</v>
      </c>
      <c r="E3271">
        <v>0.44999999999999996</v>
      </c>
      <c r="F3271">
        <v>2.5750000000000002</v>
      </c>
      <c r="G3271">
        <v>0.79999999999999993</v>
      </c>
      <c r="H3271">
        <v>1000</v>
      </c>
      <c r="I3271">
        <v>2.7818353092769879E-2</v>
      </c>
      <c r="J3271">
        <v>0.85053277837318308</v>
      </c>
      <c r="K3271">
        <v>-4.3257040709027368E-2</v>
      </c>
      <c r="L3271">
        <v>0.47059303958055437</v>
      </c>
      <c r="M3271">
        <v>13.17822552286308</v>
      </c>
      <c r="N3271">
        <v>0.35319880937285425</v>
      </c>
    </row>
    <row r="3272" spans="2:14" x14ac:dyDescent="0.25">
      <c r="B3272">
        <v>1.5</v>
      </c>
      <c r="C3272">
        <v>0.44999999999999996</v>
      </c>
      <c r="D3272">
        <v>1.5</v>
      </c>
      <c r="E3272">
        <v>0.44999999999999996</v>
      </c>
      <c r="F3272">
        <v>2.5750000000000002</v>
      </c>
      <c r="G3272">
        <v>1.1499999999999999</v>
      </c>
      <c r="H3272">
        <v>1000</v>
      </c>
      <c r="I3272">
        <v>-6.9268582781276233E-2</v>
      </c>
      <c r="J3272">
        <v>0.1879281912008928</v>
      </c>
      <c r="K3272">
        <v>-0.54820955623502043</v>
      </c>
      <c r="L3272">
        <v>1.000000000000445E-4</v>
      </c>
      <c r="M3272">
        <v>6.180025613566416</v>
      </c>
      <c r="N3272">
        <v>6.6286189195181811E-2</v>
      </c>
    </row>
    <row r="3273" spans="2:14" x14ac:dyDescent="0.25">
      <c r="B3273">
        <v>1.5</v>
      </c>
      <c r="C3273">
        <v>0.44999999999999996</v>
      </c>
      <c r="D3273">
        <v>1.5</v>
      </c>
      <c r="E3273">
        <v>0.44999999999999996</v>
      </c>
      <c r="F3273">
        <v>2.5750000000000002</v>
      </c>
      <c r="G3273">
        <v>1.5</v>
      </c>
      <c r="H3273">
        <v>1000</v>
      </c>
      <c r="I3273">
        <v>0.25164353874931522</v>
      </c>
      <c r="J3273">
        <v>6.6052561255100567E-3</v>
      </c>
      <c r="K3273">
        <v>-0.12364443568514349</v>
      </c>
      <c r="L3273">
        <v>9.9999999999988987E-5</v>
      </c>
      <c r="M3273">
        <v>4.9110667681576636</v>
      </c>
      <c r="N3273">
        <v>0.19711356548800507</v>
      </c>
    </row>
    <row r="3274" spans="2:14" x14ac:dyDescent="0.25">
      <c r="B3274">
        <v>1.5</v>
      </c>
      <c r="C3274">
        <v>0.44999999999999996</v>
      </c>
      <c r="D3274">
        <v>1.5</v>
      </c>
      <c r="E3274">
        <v>0.44999999999999996</v>
      </c>
      <c r="F3274">
        <v>5.05</v>
      </c>
      <c r="G3274">
        <v>0.44999999999999996</v>
      </c>
      <c r="H3274">
        <v>1000</v>
      </c>
      <c r="I3274">
        <v>3.2854155506487265E-2</v>
      </c>
      <c r="J3274">
        <v>0.80325137635832933</v>
      </c>
      <c r="K3274">
        <v>-1.1642284414935679E-2</v>
      </c>
      <c r="L3274">
        <v>0.52947060407687307</v>
      </c>
      <c r="M3274">
        <v>15.295508971035581</v>
      </c>
      <c r="N3274">
        <v>0.35082311021673868</v>
      </c>
    </row>
    <row r="3275" spans="2:14" x14ac:dyDescent="0.25">
      <c r="B3275">
        <v>1.5</v>
      </c>
      <c r="C3275">
        <v>0.44999999999999996</v>
      </c>
      <c r="D3275">
        <v>1.5</v>
      </c>
      <c r="E3275">
        <v>0.44999999999999996</v>
      </c>
      <c r="F3275">
        <v>5.05</v>
      </c>
      <c r="G3275">
        <v>0.79999999999999993</v>
      </c>
      <c r="H3275">
        <v>1000</v>
      </c>
      <c r="I3275">
        <v>2.7919585976783748E-2</v>
      </c>
      <c r="J3275">
        <v>0.73529184795309754</v>
      </c>
      <c r="K3275">
        <v>-1.8874294634269678E-2</v>
      </c>
      <c r="L3275">
        <v>0.43101952824253786</v>
      </c>
      <c r="M3275">
        <v>11.724043612647776</v>
      </c>
      <c r="N3275">
        <v>0.33660275982282561</v>
      </c>
    </row>
    <row r="3276" spans="2:14" x14ac:dyDescent="0.25">
      <c r="B3276">
        <v>1.5</v>
      </c>
      <c r="C3276">
        <v>0.44999999999999996</v>
      </c>
      <c r="D3276">
        <v>1.5</v>
      </c>
      <c r="E3276">
        <v>0.44999999999999996</v>
      </c>
      <c r="F3276">
        <v>5.05</v>
      </c>
      <c r="G3276">
        <v>1.1499999999999999</v>
      </c>
      <c r="H3276">
        <v>1000</v>
      </c>
      <c r="I3276">
        <v>2.6535712625452276E-2</v>
      </c>
      <c r="J3276">
        <v>0.7812742777941013</v>
      </c>
      <c r="K3276">
        <v>-4.0531554432704647E-2</v>
      </c>
      <c r="L3276">
        <v>0.43075647458238286</v>
      </c>
      <c r="M3276">
        <v>11.670702927145941</v>
      </c>
      <c r="N3276">
        <v>0.33991155168024273</v>
      </c>
    </row>
    <row r="3277" spans="2:14" x14ac:dyDescent="0.25">
      <c r="B3277">
        <v>1.5</v>
      </c>
      <c r="C3277">
        <v>0.44999999999999996</v>
      </c>
      <c r="D3277">
        <v>1.5</v>
      </c>
      <c r="E3277">
        <v>0.44999999999999996</v>
      </c>
      <c r="F3277">
        <v>5.05</v>
      </c>
      <c r="G3277">
        <v>1.5</v>
      </c>
      <c r="H3277">
        <v>1000</v>
      </c>
      <c r="I3277">
        <v>2.5386241546434329E-2</v>
      </c>
      <c r="J3277">
        <v>0.80856095707766762</v>
      </c>
      <c r="K3277">
        <v>-4.5581925750965285E-3</v>
      </c>
      <c r="L3277">
        <v>0.52076504705983218</v>
      </c>
      <c r="M3277">
        <v>14.958654846154516</v>
      </c>
      <c r="N3277">
        <v>0.35130169893261631</v>
      </c>
    </row>
    <row r="3278" spans="2:14" x14ac:dyDescent="0.25">
      <c r="B3278">
        <v>1.5</v>
      </c>
      <c r="C3278">
        <v>0.44999999999999996</v>
      </c>
      <c r="D3278">
        <v>1.5</v>
      </c>
      <c r="E3278">
        <v>0.44999999999999996</v>
      </c>
      <c r="F3278">
        <v>7.5250000000000004</v>
      </c>
      <c r="G3278">
        <v>0.44999999999999996</v>
      </c>
      <c r="H3278">
        <v>15.989853367396167</v>
      </c>
      <c r="I3278">
        <v>0.16806168453879136</v>
      </c>
      <c r="J3278">
        <v>0.16018267940355638</v>
      </c>
      <c r="K3278">
        <v>0.65548645278500961</v>
      </c>
      <c r="L3278">
        <v>0.76757105909140633</v>
      </c>
      <c r="M3278">
        <v>26.772030295791378</v>
      </c>
      <c r="N3278">
        <v>0.39550227872656463</v>
      </c>
    </row>
    <row r="3279" spans="2:14" x14ac:dyDescent="0.25">
      <c r="B3279">
        <v>1.5</v>
      </c>
      <c r="C3279">
        <v>0.44999999999999996</v>
      </c>
      <c r="D3279">
        <v>1.5</v>
      </c>
      <c r="E3279">
        <v>0.44999999999999996</v>
      </c>
      <c r="F3279">
        <v>7.5250000000000004</v>
      </c>
      <c r="G3279">
        <v>0.79999999999999993</v>
      </c>
      <c r="H3279">
        <v>15.989853348920619</v>
      </c>
      <c r="I3279">
        <v>0.16805546845553837</v>
      </c>
      <c r="J3279">
        <v>0.1601838459781606</v>
      </c>
      <c r="K3279">
        <v>0.65548535978334455</v>
      </c>
      <c r="L3279">
        <v>0.76757504014171574</v>
      </c>
      <c r="M3279">
        <v>26.772289549413092</v>
      </c>
      <c r="N3279">
        <v>0.39550342303876707</v>
      </c>
    </row>
    <row r="3280" spans="2:14" x14ac:dyDescent="0.25">
      <c r="B3280">
        <v>1.5</v>
      </c>
      <c r="C3280">
        <v>0.44999999999999996</v>
      </c>
      <c r="D3280">
        <v>1.5</v>
      </c>
      <c r="E3280">
        <v>0.44999999999999996</v>
      </c>
      <c r="F3280">
        <v>7.5250000000000004</v>
      </c>
      <c r="G3280">
        <v>1.1499999999999999</v>
      </c>
      <c r="H3280">
        <v>15.989853308941859</v>
      </c>
      <c r="I3280">
        <v>0.16805823256175315</v>
      </c>
      <c r="J3280">
        <v>0.16019074382187018</v>
      </c>
      <c r="K3280">
        <v>0.65546626173408407</v>
      </c>
      <c r="L3280">
        <v>0.76760177577413435</v>
      </c>
      <c r="M3280">
        <v>26.773680744766445</v>
      </c>
      <c r="N3280">
        <v>0.39550700836659475</v>
      </c>
    </row>
    <row r="3281" spans="2:14" x14ac:dyDescent="0.25">
      <c r="B3281">
        <v>1.5</v>
      </c>
      <c r="C3281">
        <v>0.44999999999999996</v>
      </c>
      <c r="D3281">
        <v>1.5</v>
      </c>
      <c r="E3281">
        <v>0.44999999999999996</v>
      </c>
      <c r="F3281">
        <v>7.5250000000000004</v>
      </c>
      <c r="G3281">
        <v>1.5</v>
      </c>
      <c r="H3281">
        <v>15.989853321044261</v>
      </c>
      <c r="I3281">
        <v>0.16805139662818086</v>
      </c>
      <c r="J3281">
        <v>0.1601976593318874</v>
      </c>
      <c r="K3281">
        <v>0.65545164507475528</v>
      </c>
      <c r="L3281">
        <v>0.76758986896240899</v>
      </c>
      <c r="M3281">
        <v>26.773138871778166</v>
      </c>
      <c r="N3281">
        <v>0.39549924833842154</v>
      </c>
    </row>
    <row r="3282" spans="2:14" x14ac:dyDescent="0.25">
      <c r="B3282">
        <v>1.5</v>
      </c>
      <c r="C3282">
        <v>0.44999999999999996</v>
      </c>
      <c r="D3282">
        <v>1.5</v>
      </c>
      <c r="E3282">
        <v>0.44999999999999996</v>
      </c>
      <c r="F3282">
        <v>10</v>
      </c>
      <c r="G3282">
        <v>0.44999999999999996</v>
      </c>
      <c r="H3282">
        <v>15.98985337210399</v>
      </c>
      <c r="I3282">
        <v>0.16805846022473808</v>
      </c>
      <c r="J3282">
        <v>0.16018172243424411</v>
      </c>
      <c r="K3282">
        <v>0.65549059429289736</v>
      </c>
      <c r="L3282">
        <v>0.76756864546732106</v>
      </c>
      <c r="M3282">
        <v>26.771912658745904</v>
      </c>
      <c r="N3282">
        <v>0.39550155502892442</v>
      </c>
    </row>
    <row r="3283" spans="2:14" x14ac:dyDescent="0.25">
      <c r="B3283">
        <v>1.5</v>
      </c>
      <c r="C3283">
        <v>0.44999999999999996</v>
      </c>
      <c r="D3283">
        <v>1.5</v>
      </c>
      <c r="E3283">
        <v>0.44999999999999996</v>
      </c>
      <c r="F3283">
        <v>10</v>
      </c>
      <c r="G3283">
        <v>0.79999999999999993</v>
      </c>
      <c r="H3283">
        <v>15.989853361130013</v>
      </c>
      <c r="I3283">
        <v>0.16805928539465143</v>
      </c>
      <c r="J3283">
        <v>0.16018192227880029</v>
      </c>
      <c r="K3283">
        <v>0.65549013118322086</v>
      </c>
      <c r="L3283">
        <v>0.76757259681332723</v>
      </c>
      <c r="M3283">
        <v>26.77218390100002</v>
      </c>
      <c r="N3283">
        <v>0.39550089675422628</v>
      </c>
    </row>
    <row r="3284" spans="2:14" x14ac:dyDescent="0.25">
      <c r="B3284">
        <v>1.5</v>
      </c>
      <c r="C3284">
        <v>0.44999999999999996</v>
      </c>
      <c r="D3284">
        <v>1.5</v>
      </c>
      <c r="E3284">
        <v>0.44999999999999996</v>
      </c>
      <c r="F3284">
        <v>10</v>
      </c>
      <c r="G3284">
        <v>1.1499999999999999</v>
      </c>
      <c r="H3284">
        <v>1000</v>
      </c>
      <c r="I3284">
        <v>0.97645157680284811</v>
      </c>
      <c r="J3284">
        <v>7.6130101199179859E-2</v>
      </c>
      <c r="K3284">
        <v>-3.5735892220079002E-3</v>
      </c>
      <c r="L3284">
        <v>0.29465374523610127</v>
      </c>
      <c r="M3284">
        <v>8.938651011996015</v>
      </c>
      <c r="N3284">
        <v>0.15893281051768821</v>
      </c>
    </row>
    <row r="3285" spans="2:14" x14ac:dyDescent="0.25">
      <c r="B3285">
        <v>1.5</v>
      </c>
      <c r="C3285">
        <v>0.44999999999999996</v>
      </c>
      <c r="D3285">
        <v>1.5</v>
      </c>
      <c r="E3285">
        <v>0.44999999999999996</v>
      </c>
      <c r="F3285">
        <v>10</v>
      </c>
      <c r="G3285">
        <v>1.5</v>
      </c>
      <c r="H3285">
        <v>15.989853371078336</v>
      </c>
      <c r="I3285">
        <v>0.16806009526846585</v>
      </c>
      <c r="J3285">
        <v>0.16017836636576063</v>
      </c>
      <c r="K3285">
        <v>0.65549824006220425</v>
      </c>
      <c r="L3285">
        <v>0.76757205432506559</v>
      </c>
      <c r="M3285">
        <v>26.772095846488071</v>
      </c>
      <c r="N3285">
        <v>0.39550209410716503</v>
      </c>
    </row>
    <row r="3286" spans="2:14" x14ac:dyDescent="0.25">
      <c r="B3286">
        <v>1.5</v>
      </c>
      <c r="C3286">
        <v>0.44999999999999996</v>
      </c>
      <c r="D3286">
        <v>1.5</v>
      </c>
      <c r="E3286">
        <v>0.79999999999999993</v>
      </c>
      <c r="F3286">
        <v>2.5750000000000002</v>
      </c>
      <c r="G3286">
        <v>0.44999999999999996</v>
      </c>
      <c r="H3286">
        <v>1000</v>
      </c>
      <c r="I3286">
        <v>2.7718996138944334E-2</v>
      </c>
      <c r="J3286">
        <v>0.82643033163619761</v>
      </c>
      <c r="K3286">
        <v>-2.1612139450917583E-2</v>
      </c>
      <c r="L3286">
        <v>0.4501947552821316</v>
      </c>
      <c r="M3286">
        <v>12.590957437936547</v>
      </c>
      <c r="N3286">
        <v>0.33964404976370693</v>
      </c>
    </row>
    <row r="3287" spans="2:14" x14ac:dyDescent="0.25">
      <c r="B3287">
        <v>1.5</v>
      </c>
      <c r="C3287">
        <v>0.44999999999999996</v>
      </c>
      <c r="D3287">
        <v>1.5</v>
      </c>
      <c r="E3287">
        <v>0.79999999999999993</v>
      </c>
      <c r="F3287">
        <v>2.5750000000000002</v>
      </c>
      <c r="G3287">
        <v>0.79999999999999993</v>
      </c>
      <c r="H3287">
        <v>1000</v>
      </c>
      <c r="I3287">
        <v>0.28430001537020189</v>
      </c>
      <c r="J3287">
        <v>0.15578891757343791</v>
      </c>
      <c r="K3287">
        <v>-4.0001453089129058E-3</v>
      </c>
      <c r="L3287">
        <v>9.9999999999988987E-5</v>
      </c>
      <c r="M3287">
        <v>4.5048422198149547</v>
      </c>
      <c r="N3287">
        <v>0.29459847292279334</v>
      </c>
    </row>
    <row r="3288" spans="2:14" x14ac:dyDescent="0.25">
      <c r="B3288">
        <v>1.5</v>
      </c>
      <c r="C3288">
        <v>0.44999999999999996</v>
      </c>
      <c r="D3288">
        <v>1.5</v>
      </c>
      <c r="E3288">
        <v>0.79999999999999993</v>
      </c>
      <c r="F3288">
        <v>2.5750000000000002</v>
      </c>
      <c r="G3288">
        <v>1.1499999999999999</v>
      </c>
      <c r="H3288">
        <v>1000</v>
      </c>
      <c r="I3288">
        <v>0.60825881014987582</v>
      </c>
      <c r="J3288">
        <v>1.3683825132979307E-2</v>
      </c>
      <c r="K3288">
        <v>-1.0794193042660731</v>
      </c>
      <c r="L3288">
        <v>1.0000000000010001E-4</v>
      </c>
      <c r="M3288">
        <v>5.1184739681609379</v>
      </c>
      <c r="N3288">
        <v>0.19634638350821521</v>
      </c>
    </row>
    <row r="3289" spans="2:14" x14ac:dyDescent="0.25">
      <c r="B3289">
        <v>1.5</v>
      </c>
      <c r="C3289">
        <v>0.44999999999999996</v>
      </c>
      <c r="D3289">
        <v>1.5</v>
      </c>
      <c r="E3289">
        <v>0.79999999999999993</v>
      </c>
      <c r="F3289">
        <v>2.5750000000000002</v>
      </c>
      <c r="G3289">
        <v>1.5</v>
      </c>
      <c r="H3289">
        <v>1000</v>
      </c>
      <c r="I3289">
        <v>-0.14690235765690529</v>
      </c>
      <c r="J3289">
        <v>2.3987005426634823E-2</v>
      </c>
      <c r="K3289">
        <v>-0.96343208318863449</v>
      </c>
      <c r="L3289">
        <v>9.9999999999988987E-5</v>
      </c>
      <c r="M3289">
        <v>6.3030602389208799</v>
      </c>
      <c r="N3289">
        <v>9.9999999999988987E-5</v>
      </c>
    </row>
    <row r="3290" spans="2:14" x14ac:dyDescent="0.25">
      <c r="B3290">
        <v>1.5</v>
      </c>
      <c r="C3290">
        <v>0.44999999999999996</v>
      </c>
      <c r="D3290">
        <v>1.5</v>
      </c>
      <c r="E3290">
        <v>0.79999999999999993</v>
      </c>
      <c r="F3290">
        <v>5.05</v>
      </c>
      <c r="G3290">
        <v>0.44999999999999996</v>
      </c>
      <c r="H3290">
        <v>1000</v>
      </c>
      <c r="I3290">
        <v>3.5597994044877485E-2</v>
      </c>
      <c r="J3290">
        <v>0.86122788327292032</v>
      </c>
      <c r="K3290">
        <v>-4.370736164743165E-2</v>
      </c>
      <c r="L3290">
        <v>0.51058623306744499</v>
      </c>
      <c r="M3290">
        <v>14.409275791193641</v>
      </c>
      <c r="N3290">
        <v>0.34584757597364352</v>
      </c>
    </row>
    <row r="3291" spans="2:14" x14ac:dyDescent="0.25">
      <c r="B3291">
        <v>1.5</v>
      </c>
      <c r="C3291">
        <v>0.44999999999999996</v>
      </c>
      <c r="D3291">
        <v>1.5</v>
      </c>
      <c r="E3291">
        <v>0.79999999999999993</v>
      </c>
      <c r="F3291">
        <v>5.05</v>
      </c>
      <c r="G3291">
        <v>0.79999999999999993</v>
      </c>
      <c r="H3291">
        <v>15.989853369859475</v>
      </c>
      <c r="I3291">
        <v>0.16805781048346408</v>
      </c>
      <c r="J3291">
        <v>0.16018131255323451</v>
      </c>
      <c r="K3291">
        <v>0.65549203837519143</v>
      </c>
      <c r="L3291">
        <v>0.76757067919786204</v>
      </c>
      <c r="M3291">
        <v>26.772110147663291</v>
      </c>
      <c r="N3291">
        <v>0.39550083093739624</v>
      </c>
    </row>
    <row r="3292" spans="2:14" x14ac:dyDescent="0.25">
      <c r="B3292">
        <v>1.5</v>
      </c>
      <c r="C3292">
        <v>0.44999999999999996</v>
      </c>
      <c r="D3292">
        <v>1.5</v>
      </c>
      <c r="E3292">
        <v>0.79999999999999993</v>
      </c>
      <c r="F3292">
        <v>5.05</v>
      </c>
      <c r="G3292">
        <v>1.1499999999999999</v>
      </c>
      <c r="H3292">
        <v>1000</v>
      </c>
      <c r="I3292">
        <v>4.5629117693580343E-2</v>
      </c>
      <c r="J3292">
        <v>0.79827384743531793</v>
      </c>
      <c r="K3292">
        <v>-1.1089924618962479E-2</v>
      </c>
      <c r="L3292">
        <v>0.41381570912198895</v>
      </c>
      <c r="M3292">
        <v>11.889860277875268</v>
      </c>
      <c r="N3292">
        <v>0.35663001941316791</v>
      </c>
    </row>
    <row r="3293" spans="2:14" x14ac:dyDescent="0.25">
      <c r="B3293">
        <v>1.5</v>
      </c>
      <c r="C3293">
        <v>0.44999999999999996</v>
      </c>
      <c r="D3293">
        <v>1.5</v>
      </c>
      <c r="E3293">
        <v>0.79999999999999993</v>
      </c>
      <c r="F3293">
        <v>5.05</v>
      </c>
      <c r="G3293">
        <v>1.5</v>
      </c>
      <c r="H3293">
        <v>1000</v>
      </c>
      <c r="I3293">
        <v>5.7473344359690037E-3</v>
      </c>
      <c r="J3293">
        <v>0.82171668093934125</v>
      </c>
      <c r="K3293">
        <v>-3.5405086827768426E-2</v>
      </c>
      <c r="L3293">
        <v>0.49099441078931949</v>
      </c>
      <c r="M3293">
        <v>13.519779768392358</v>
      </c>
      <c r="N3293">
        <v>0.34635838871124169</v>
      </c>
    </row>
    <row r="3294" spans="2:14" x14ac:dyDescent="0.25">
      <c r="B3294">
        <v>1.5</v>
      </c>
      <c r="C3294">
        <v>0.44999999999999996</v>
      </c>
      <c r="D3294">
        <v>1.5</v>
      </c>
      <c r="E3294">
        <v>0.79999999999999993</v>
      </c>
      <c r="F3294">
        <v>7.5250000000000004</v>
      </c>
      <c r="G3294">
        <v>0.44999999999999996</v>
      </c>
      <c r="H3294">
        <v>15.989853341673083</v>
      </c>
      <c r="I3294">
        <v>0.16806424317530849</v>
      </c>
      <c r="J3294">
        <v>0.16018672101543141</v>
      </c>
      <c r="K3294">
        <v>0.65547936177705457</v>
      </c>
      <c r="L3294">
        <v>0.76758650428714081</v>
      </c>
      <c r="M3294">
        <v>26.772946767054865</v>
      </c>
      <c r="N3294">
        <v>0.39550084643229544</v>
      </c>
    </row>
    <row r="3295" spans="2:14" x14ac:dyDescent="0.25">
      <c r="B3295">
        <v>1.5</v>
      </c>
      <c r="C3295">
        <v>0.44999999999999996</v>
      </c>
      <c r="D3295">
        <v>1.5</v>
      </c>
      <c r="E3295">
        <v>0.79999999999999993</v>
      </c>
      <c r="F3295">
        <v>7.5250000000000004</v>
      </c>
      <c r="G3295">
        <v>0.79999999999999993</v>
      </c>
      <c r="H3295">
        <v>15.989853510938012</v>
      </c>
      <c r="I3295">
        <v>0.1680814721544088</v>
      </c>
      <c r="J3295">
        <v>0.16014978682670503</v>
      </c>
      <c r="K3295">
        <v>0.65557548089069129</v>
      </c>
      <c r="L3295">
        <v>0.76757549570912187</v>
      </c>
      <c r="M3295">
        <v>26.772277319029286</v>
      </c>
      <c r="N3295">
        <v>0.39550552511529025</v>
      </c>
    </row>
    <row r="3296" spans="2:14" x14ac:dyDescent="0.25">
      <c r="B3296">
        <v>1.5</v>
      </c>
      <c r="C3296">
        <v>0.44999999999999996</v>
      </c>
      <c r="D3296">
        <v>1.5</v>
      </c>
      <c r="E3296">
        <v>0.79999999999999993</v>
      </c>
      <c r="F3296">
        <v>7.5250000000000004</v>
      </c>
      <c r="G3296">
        <v>1.1499999999999999</v>
      </c>
      <c r="H3296">
        <v>15.989853367736279</v>
      </c>
      <c r="I3296">
        <v>0.16805793669903146</v>
      </c>
      <c r="J3296">
        <v>0.16018352895200427</v>
      </c>
      <c r="K3296">
        <v>0.65548636236489222</v>
      </c>
      <c r="L3296">
        <v>0.76756904466068165</v>
      </c>
      <c r="M3296">
        <v>26.77193659510537</v>
      </c>
      <c r="N3296">
        <v>0.39550378447629964</v>
      </c>
    </row>
    <row r="3297" spans="2:14" x14ac:dyDescent="0.25">
      <c r="B3297">
        <v>1.5</v>
      </c>
      <c r="C3297">
        <v>0.44999999999999996</v>
      </c>
      <c r="D3297">
        <v>1.5</v>
      </c>
      <c r="E3297">
        <v>0.79999999999999993</v>
      </c>
      <c r="F3297">
        <v>7.5250000000000004</v>
      </c>
      <c r="G3297">
        <v>1.5</v>
      </c>
      <c r="H3297">
        <v>15.989853366664628</v>
      </c>
      <c r="I3297">
        <v>0.16805580021379857</v>
      </c>
      <c r="J3297">
        <v>0.1601873103491023</v>
      </c>
      <c r="K3297">
        <v>0.65547714562853676</v>
      </c>
      <c r="L3297">
        <v>0.76756709560493752</v>
      </c>
      <c r="M3297">
        <v>26.771819862239802</v>
      </c>
      <c r="N3297">
        <v>0.39550123675308424</v>
      </c>
    </row>
    <row r="3298" spans="2:14" x14ac:dyDescent="0.25">
      <c r="B3298">
        <v>1.5</v>
      </c>
      <c r="C3298">
        <v>0.44999999999999996</v>
      </c>
      <c r="D3298">
        <v>1.5</v>
      </c>
      <c r="E3298">
        <v>0.79999999999999993</v>
      </c>
      <c r="F3298">
        <v>10</v>
      </c>
      <c r="G3298">
        <v>0.44999999999999996</v>
      </c>
      <c r="H3298">
        <v>1000</v>
      </c>
      <c r="I3298">
        <v>-0.75502946157713602</v>
      </c>
      <c r="J3298">
        <v>0.30100608298250153</v>
      </c>
      <c r="K3298">
        <v>-0.83369284650692488</v>
      </c>
      <c r="L3298">
        <v>0.24975056214737093</v>
      </c>
      <c r="M3298">
        <v>10.10954689230029</v>
      </c>
      <c r="N3298">
        <v>0.21680239855464881</v>
      </c>
    </row>
    <row r="3299" spans="2:14" x14ac:dyDescent="0.25">
      <c r="B3299">
        <v>1.5</v>
      </c>
      <c r="C3299">
        <v>0.44999999999999996</v>
      </c>
      <c r="D3299">
        <v>1.5</v>
      </c>
      <c r="E3299">
        <v>0.79999999999999993</v>
      </c>
      <c r="F3299">
        <v>10</v>
      </c>
      <c r="G3299">
        <v>0.79999999999999993</v>
      </c>
      <c r="H3299">
        <v>15.989853362984618</v>
      </c>
      <c r="I3299">
        <v>0.16805233585945875</v>
      </c>
      <c r="J3299">
        <v>0.16018861589109426</v>
      </c>
      <c r="K3299">
        <v>0.65547188501191667</v>
      </c>
      <c r="L3299">
        <v>0.76756976042785163</v>
      </c>
      <c r="M3299">
        <v>26.772057145723441</v>
      </c>
      <c r="N3299">
        <v>0.39550183055060278</v>
      </c>
    </row>
    <row r="3300" spans="2:14" x14ac:dyDescent="0.25">
      <c r="B3300">
        <v>1.5</v>
      </c>
      <c r="C3300">
        <v>0.44999999999999996</v>
      </c>
      <c r="D3300">
        <v>1.5</v>
      </c>
      <c r="E3300">
        <v>0.79999999999999993</v>
      </c>
      <c r="F3300">
        <v>10</v>
      </c>
      <c r="G3300">
        <v>1.1499999999999999</v>
      </c>
      <c r="H3300">
        <v>15.989853313244417</v>
      </c>
      <c r="I3300">
        <v>0.16805199942591884</v>
      </c>
      <c r="J3300">
        <v>0.16020321757649136</v>
      </c>
      <c r="K3300">
        <v>0.65543280368341716</v>
      </c>
      <c r="L3300">
        <v>0.76758963465180496</v>
      </c>
      <c r="M3300">
        <v>26.773099382480904</v>
      </c>
      <c r="N3300">
        <v>0.39550457134264339</v>
      </c>
    </row>
    <row r="3301" spans="2:14" x14ac:dyDescent="0.25">
      <c r="B3301">
        <v>1.5</v>
      </c>
      <c r="C3301">
        <v>0.44999999999999996</v>
      </c>
      <c r="D3301">
        <v>1.5</v>
      </c>
      <c r="E3301">
        <v>0.79999999999999993</v>
      </c>
      <c r="F3301">
        <v>10</v>
      </c>
      <c r="G3301">
        <v>1.5</v>
      </c>
      <c r="H3301">
        <v>1000</v>
      </c>
      <c r="I3301">
        <v>-0.12935476899750786</v>
      </c>
      <c r="J3301">
        <v>0.22446374456631685</v>
      </c>
      <c r="K3301">
        <v>-5.1132607910346461E-2</v>
      </c>
      <c r="L3301">
        <v>0.37171110594360823</v>
      </c>
      <c r="M3301">
        <v>9.4851911043006396</v>
      </c>
      <c r="N3301">
        <v>0.31787106313685026</v>
      </c>
    </row>
    <row r="3302" spans="2:14" x14ac:dyDescent="0.25">
      <c r="B3302">
        <v>1.5</v>
      </c>
      <c r="C3302">
        <v>0.44999999999999996</v>
      </c>
      <c r="D3302">
        <v>1.5</v>
      </c>
      <c r="E3302">
        <v>1.1499999999999999</v>
      </c>
      <c r="F3302">
        <v>2.5750000000000002</v>
      </c>
      <c r="G3302">
        <v>0.44999999999999996</v>
      </c>
      <c r="H3302">
        <v>1000</v>
      </c>
      <c r="I3302">
        <v>1.1485214563137044E-2</v>
      </c>
      <c r="J3302">
        <v>0.7615305213892174</v>
      </c>
      <c r="K3302">
        <v>-3.1724880047965753E-2</v>
      </c>
      <c r="L3302">
        <v>0.4218751225019719</v>
      </c>
      <c r="M3302">
        <v>11.346365722108082</v>
      </c>
      <c r="N3302">
        <v>0.32888073535810242</v>
      </c>
    </row>
    <row r="3303" spans="2:14" x14ac:dyDescent="0.25">
      <c r="B3303">
        <v>1.5</v>
      </c>
      <c r="C3303">
        <v>0.44999999999999996</v>
      </c>
      <c r="D3303">
        <v>1.5</v>
      </c>
      <c r="E3303">
        <v>1.1499999999999999</v>
      </c>
      <c r="F3303">
        <v>2.5750000000000002</v>
      </c>
      <c r="G3303">
        <v>0.79999999999999993</v>
      </c>
      <c r="H3303">
        <v>15.989853369590731</v>
      </c>
      <c r="I3303">
        <v>0.16805867801666838</v>
      </c>
      <c r="J3303">
        <v>0.16017895240381061</v>
      </c>
      <c r="K3303">
        <v>0.65549755404230137</v>
      </c>
      <c r="L3303">
        <v>0.76757186863552851</v>
      </c>
      <c r="M3303">
        <v>26.772099677325293</v>
      </c>
      <c r="N3303">
        <v>0.39550361829717467</v>
      </c>
    </row>
    <row r="3304" spans="2:14" x14ac:dyDescent="0.25">
      <c r="B3304">
        <v>1.5</v>
      </c>
      <c r="C3304">
        <v>0.44999999999999996</v>
      </c>
      <c r="D3304">
        <v>1.5</v>
      </c>
      <c r="E3304">
        <v>1.1499999999999999</v>
      </c>
      <c r="F3304">
        <v>2.5750000000000002</v>
      </c>
      <c r="G3304">
        <v>1.1499999999999999</v>
      </c>
      <c r="H3304">
        <v>1000</v>
      </c>
      <c r="I3304">
        <v>6.9043392041199914E-2</v>
      </c>
      <c r="J3304">
        <v>4.0232220326156344E-2</v>
      </c>
      <c r="K3304">
        <v>-3.3974237726163148E-2</v>
      </c>
      <c r="L3304">
        <v>9.9999999999988987E-5</v>
      </c>
      <c r="M3304">
        <v>3.0947939523156891</v>
      </c>
      <c r="N3304">
        <v>0.64192885055575344</v>
      </c>
    </row>
    <row r="3305" spans="2:14" x14ac:dyDescent="0.25">
      <c r="B3305">
        <v>1.5</v>
      </c>
      <c r="C3305">
        <v>0.44999999999999996</v>
      </c>
      <c r="D3305">
        <v>1.5</v>
      </c>
      <c r="E3305">
        <v>1.1499999999999999</v>
      </c>
      <c r="F3305">
        <v>2.5750000000000002</v>
      </c>
      <c r="G3305">
        <v>1.5</v>
      </c>
      <c r="H3305">
        <v>1000</v>
      </c>
      <c r="I3305">
        <v>2.8230323658808641E-2</v>
      </c>
      <c r="J3305">
        <v>0.82893305067522238</v>
      </c>
      <c r="K3305">
        <v>-2.3614469287425006E-2</v>
      </c>
      <c r="L3305">
        <v>0.42572413090065736</v>
      </c>
      <c r="M3305">
        <v>12.007442630478373</v>
      </c>
      <c r="N3305">
        <v>0.3345905745202421</v>
      </c>
    </row>
    <row r="3306" spans="2:14" x14ac:dyDescent="0.25">
      <c r="B3306">
        <v>1.5</v>
      </c>
      <c r="C3306">
        <v>0.44999999999999996</v>
      </c>
      <c r="D3306">
        <v>1.5</v>
      </c>
      <c r="E3306">
        <v>1.1499999999999999</v>
      </c>
      <c r="F3306">
        <v>5.05</v>
      </c>
      <c r="G3306">
        <v>0.44999999999999996</v>
      </c>
      <c r="H3306">
        <v>15.98985329403259</v>
      </c>
      <c r="I3306">
        <v>0.16806391979036259</v>
      </c>
      <c r="J3306">
        <v>0.16018569896162252</v>
      </c>
      <c r="K3306">
        <v>0.65547680846736811</v>
      </c>
      <c r="L3306">
        <v>0.76761480505050039</v>
      </c>
      <c r="M3306">
        <v>26.774941499020404</v>
      </c>
      <c r="N3306">
        <v>0.39550847516283966</v>
      </c>
    </row>
    <row r="3307" spans="2:14" x14ac:dyDescent="0.25">
      <c r="B3307">
        <v>1.5</v>
      </c>
      <c r="C3307">
        <v>0.44999999999999996</v>
      </c>
      <c r="D3307">
        <v>1.5</v>
      </c>
      <c r="E3307">
        <v>1.1499999999999999</v>
      </c>
      <c r="F3307">
        <v>5.05</v>
      </c>
      <c r="G3307">
        <v>0.79999999999999993</v>
      </c>
      <c r="H3307">
        <v>1000</v>
      </c>
      <c r="I3307">
        <v>3.2446962774611121E-2</v>
      </c>
      <c r="J3307">
        <v>0.82335842927369995</v>
      </c>
      <c r="K3307">
        <v>-2.2823983667852432E-2</v>
      </c>
      <c r="L3307">
        <v>0.49076251813399319</v>
      </c>
      <c r="M3307">
        <v>13.634476041811055</v>
      </c>
      <c r="N3307">
        <v>0.3470826529825129</v>
      </c>
    </row>
    <row r="3308" spans="2:14" x14ac:dyDescent="0.25">
      <c r="B3308">
        <v>1.5</v>
      </c>
      <c r="C3308">
        <v>0.44999999999999996</v>
      </c>
      <c r="D3308">
        <v>1.5</v>
      </c>
      <c r="E3308">
        <v>1.1499999999999999</v>
      </c>
      <c r="F3308">
        <v>5.05</v>
      </c>
      <c r="G3308">
        <v>1.1499999999999999</v>
      </c>
      <c r="H3308">
        <v>1000</v>
      </c>
      <c r="I3308">
        <v>2.8543180266323739E-2</v>
      </c>
      <c r="J3308">
        <v>0.82979884798890813</v>
      </c>
      <c r="K3308">
        <v>-2.8604149621379429E-2</v>
      </c>
      <c r="L3308">
        <v>0.39974242276773603</v>
      </c>
      <c r="M3308">
        <v>11.282072732112679</v>
      </c>
      <c r="N3308">
        <v>0.32905405001636612</v>
      </c>
    </row>
    <row r="3309" spans="2:14" x14ac:dyDescent="0.25">
      <c r="B3309">
        <v>1.5</v>
      </c>
      <c r="C3309">
        <v>0.44999999999999996</v>
      </c>
      <c r="D3309">
        <v>1.5</v>
      </c>
      <c r="E3309">
        <v>1.1499999999999999</v>
      </c>
      <c r="F3309">
        <v>5.05</v>
      </c>
      <c r="G3309">
        <v>1.5</v>
      </c>
      <c r="H3309">
        <v>1000</v>
      </c>
      <c r="I3309">
        <v>4.3368400870760382E-2</v>
      </c>
      <c r="J3309">
        <v>0.81374219722307717</v>
      </c>
      <c r="K3309">
        <v>-2.8199078463769164E-2</v>
      </c>
      <c r="L3309">
        <v>0.39514019536181083</v>
      </c>
      <c r="M3309">
        <v>11.148233351243144</v>
      </c>
      <c r="N3309">
        <v>0.33058680084996311</v>
      </c>
    </row>
    <row r="3310" spans="2:14" x14ac:dyDescent="0.25">
      <c r="B3310">
        <v>1.5</v>
      </c>
      <c r="C3310">
        <v>0.44999999999999996</v>
      </c>
      <c r="D3310">
        <v>1.5</v>
      </c>
      <c r="E3310">
        <v>1.1499999999999999</v>
      </c>
      <c r="F3310">
        <v>7.5250000000000004</v>
      </c>
      <c r="G3310">
        <v>0.44999999999999996</v>
      </c>
      <c r="H3310">
        <v>15.98985333630576</v>
      </c>
      <c r="I3310">
        <v>0.16805249991364812</v>
      </c>
      <c r="J3310">
        <v>0.16019785451105462</v>
      </c>
      <c r="K3310">
        <v>0.65545389137551235</v>
      </c>
      <c r="L3310">
        <v>0.76757853412776722</v>
      </c>
      <c r="M3310">
        <v>26.772599165308229</v>
      </c>
      <c r="N3310">
        <v>0.39550255993482247</v>
      </c>
    </row>
    <row r="3311" spans="2:14" x14ac:dyDescent="0.25">
      <c r="B3311">
        <v>1.5</v>
      </c>
      <c r="C3311">
        <v>0.44999999999999996</v>
      </c>
      <c r="D3311">
        <v>1.5</v>
      </c>
      <c r="E3311">
        <v>1.1499999999999999</v>
      </c>
      <c r="F3311">
        <v>7.5250000000000004</v>
      </c>
      <c r="G3311">
        <v>0.79999999999999993</v>
      </c>
      <c r="H3311">
        <v>15.989853365322965</v>
      </c>
      <c r="I3311">
        <v>0.1680540902891412</v>
      </c>
      <c r="J3311">
        <v>0.16018754348761513</v>
      </c>
      <c r="K3311">
        <v>0.65547804407889643</v>
      </c>
      <c r="L3311">
        <v>0.76756800308529061</v>
      </c>
      <c r="M3311">
        <v>26.77185030822913</v>
      </c>
      <c r="N3311">
        <v>0.39550244110365695</v>
      </c>
    </row>
    <row r="3312" spans="2:14" x14ac:dyDescent="0.25">
      <c r="B3312">
        <v>1.5</v>
      </c>
      <c r="C3312">
        <v>0.44999999999999996</v>
      </c>
      <c r="D3312">
        <v>1.5</v>
      </c>
      <c r="E3312">
        <v>1.1499999999999999</v>
      </c>
      <c r="F3312">
        <v>7.5250000000000004</v>
      </c>
      <c r="G3312">
        <v>1.1499999999999999</v>
      </c>
      <c r="H3312">
        <v>1000</v>
      </c>
      <c r="I3312">
        <v>0.62388654501190177</v>
      </c>
      <c r="J3312">
        <v>0.15946635880630047</v>
      </c>
      <c r="K3312">
        <v>-5.3168883126841204E-2</v>
      </c>
      <c r="L3312">
        <v>0.20379807957075416</v>
      </c>
      <c r="M3312">
        <v>7.3967572441535623</v>
      </c>
      <c r="N3312">
        <v>0.27468363076043828</v>
      </c>
    </row>
    <row r="3313" spans="2:14" x14ac:dyDescent="0.25">
      <c r="B3313">
        <v>1.5</v>
      </c>
      <c r="C3313">
        <v>0.44999999999999996</v>
      </c>
      <c r="D3313">
        <v>1.5</v>
      </c>
      <c r="E3313">
        <v>1.1499999999999999</v>
      </c>
      <c r="F3313">
        <v>7.5250000000000004</v>
      </c>
      <c r="G3313">
        <v>1.5</v>
      </c>
      <c r="H3313">
        <v>1000</v>
      </c>
      <c r="I3313">
        <v>4.1438569505228215E-2</v>
      </c>
      <c r="J3313">
        <v>0.78106362267003537</v>
      </c>
      <c r="K3313">
        <v>-1.1226382825628684E-2</v>
      </c>
      <c r="L3313">
        <v>0.47869430717554573</v>
      </c>
      <c r="M3313">
        <v>12.707981204482028</v>
      </c>
      <c r="N3313">
        <v>0.3634111621568108</v>
      </c>
    </row>
    <row r="3314" spans="2:14" x14ac:dyDescent="0.25">
      <c r="B3314">
        <v>1.5</v>
      </c>
      <c r="C3314">
        <v>0.44999999999999996</v>
      </c>
      <c r="D3314">
        <v>1.5</v>
      </c>
      <c r="E3314">
        <v>1.1499999999999999</v>
      </c>
      <c r="F3314">
        <v>10</v>
      </c>
      <c r="G3314">
        <v>0.44999999999999996</v>
      </c>
      <c r="H3314">
        <v>1000</v>
      </c>
      <c r="I3314">
        <v>1.8081286838047994E-2</v>
      </c>
      <c r="J3314">
        <v>0.10677687187790807</v>
      </c>
      <c r="K3314">
        <v>-4.7528118790863605E-2</v>
      </c>
      <c r="L3314">
        <v>0.15562483989367101</v>
      </c>
      <c r="M3314">
        <v>10.0853163289409</v>
      </c>
      <c r="N3314">
        <v>0.32051569246860301</v>
      </c>
    </row>
    <row r="3315" spans="2:14" x14ac:dyDescent="0.25">
      <c r="B3315">
        <v>1.5</v>
      </c>
      <c r="C3315">
        <v>0.44999999999999996</v>
      </c>
      <c r="D3315">
        <v>1.5</v>
      </c>
      <c r="E3315">
        <v>1.1499999999999999</v>
      </c>
      <c r="F3315">
        <v>10</v>
      </c>
      <c r="G3315">
        <v>0.79999999999999993</v>
      </c>
      <c r="H3315">
        <v>15.989853371713814</v>
      </c>
      <c r="I3315">
        <v>0.16805831072224117</v>
      </c>
      <c r="J3315">
        <v>0.16018213743895693</v>
      </c>
      <c r="K3315">
        <v>0.65548955074635873</v>
      </c>
      <c r="L3315">
        <v>0.76756852365963302</v>
      </c>
      <c r="M3315">
        <v>26.771896719590771</v>
      </c>
      <c r="N3315">
        <v>0.39550141693074797</v>
      </c>
    </row>
    <row r="3316" spans="2:14" x14ac:dyDescent="0.25">
      <c r="B3316">
        <v>1.5</v>
      </c>
      <c r="C3316">
        <v>0.44999999999999996</v>
      </c>
      <c r="D3316">
        <v>1.5</v>
      </c>
      <c r="E3316">
        <v>1.1499999999999999</v>
      </c>
      <c r="F3316">
        <v>10</v>
      </c>
      <c r="G3316">
        <v>1.1499999999999999</v>
      </c>
      <c r="H3316">
        <v>15.989853337409446</v>
      </c>
      <c r="I3316">
        <v>0.16804973369565368</v>
      </c>
      <c r="J3316">
        <v>0.16019833733396147</v>
      </c>
      <c r="K3316">
        <v>0.65544453155913052</v>
      </c>
      <c r="L3316">
        <v>0.76757988119012122</v>
      </c>
      <c r="M3316">
        <v>26.772654167102651</v>
      </c>
      <c r="N3316">
        <v>0.39550127174438648</v>
      </c>
    </row>
    <row r="3317" spans="2:14" x14ac:dyDescent="0.25">
      <c r="B3317">
        <v>1.5</v>
      </c>
      <c r="C3317">
        <v>0.44999999999999996</v>
      </c>
      <c r="D3317">
        <v>1.5</v>
      </c>
      <c r="E3317">
        <v>1.1499999999999999</v>
      </c>
      <c r="F3317">
        <v>10</v>
      </c>
      <c r="G3317">
        <v>1.5</v>
      </c>
      <c r="H3317">
        <v>1000</v>
      </c>
      <c r="I3317">
        <v>0.30613280889253347</v>
      </c>
      <c r="J3317">
        <v>8.1286045396837175E-2</v>
      </c>
      <c r="K3317">
        <v>-0.10334556844476606</v>
      </c>
      <c r="L3317">
        <v>0.26242265085226002</v>
      </c>
      <c r="M3317">
        <v>10.090016787117937</v>
      </c>
      <c r="N3317">
        <v>0.42481085471993019</v>
      </c>
    </row>
    <row r="3318" spans="2:14" x14ac:dyDescent="0.25">
      <c r="B3318">
        <v>1.5</v>
      </c>
      <c r="C3318">
        <v>0.44999999999999996</v>
      </c>
      <c r="D3318">
        <v>1.5</v>
      </c>
      <c r="E3318">
        <v>1.5</v>
      </c>
      <c r="F3318">
        <v>2.5750000000000002</v>
      </c>
      <c r="G3318">
        <v>0.44999999999999996</v>
      </c>
      <c r="H3318">
        <v>15.989853279685995</v>
      </c>
      <c r="I3318">
        <v>0.16805328837645933</v>
      </c>
      <c r="J3318">
        <v>0.16020195770763163</v>
      </c>
      <c r="K3318">
        <v>0.65543865802212198</v>
      </c>
      <c r="L3318">
        <v>0.76760493420991849</v>
      </c>
      <c r="M3318">
        <v>26.774013412771016</v>
      </c>
      <c r="N3318">
        <v>0.3955086554341064</v>
      </c>
    </row>
    <row r="3319" spans="2:14" x14ac:dyDescent="0.25">
      <c r="B3319">
        <v>1.5</v>
      </c>
      <c r="C3319">
        <v>0.44999999999999996</v>
      </c>
      <c r="D3319">
        <v>1.5</v>
      </c>
      <c r="E3319">
        <v>1.5</v>
      </c>
      <c r="F3319">
        <v>2.5750000000000002</v>
      </c>
      <c r="G3319">
        <v>0.79999999999999993</v>
      </c>
      <c r="H3319">
        <v>1000</v>
      </c>
      <c r="I3319">
        <v>3.9660649155027948E-2</v>
      </c>
      <c r="J3319">
        <v>0.82562344596234971</v>
      </c>
      <c r="K3319">
        <v>-1.4248329554710379E-2</v>
      </c>
      <c r="L3319">
        <v>0.5867722736875336</v>
      </c>
      <c r="M3319">
        <v>17.435626663108238</v>
      </c>
      <c r="N3319">
        <v>0.36694120452609003</v>
      </c>
    </row>
    <row r="3320" spans="2:14" x14ac:dyDescent="0.25">
      <c r="B3320">
        <v>1.5</v>
      </c>
      <c r="C3320">
        <v>0.44999999999999996</v>
      </c>
      <c r="D3320">
        <v>1.5</v>
      </c>
      <c r="E3320">
        <v>1.5</v>
      </c>
      <c r="F3320">
        <v>2.5750000000000002</v>
      </c>
      <c r="G3320">
        <v>1.1499999999999999</v>
      </c>
      <c r="H3320">
        <v>1000</v>
      </c>
      <c r="I3320">
        <v>2.9859209247354454E-2</v>
      </c>
      <c r="J3320">
        <v>0.82588729280960382</v>
      </c>
      <c r="K3320">
        <v>-2.8134199918789127E-2</v>
      </c>
      <c r="L3320">
        <v>0.39199884093821424</v>
      </c>
      <c r="M3320">
        <v>10.924856906833856</v>
      </c>
      <c r="N3320">
        <v>0.3260871229056666</v>
      </c>
    </row>
    <row r="3321" spans="2:14" x14ac:dyDescent="0.25">
      <c r="B3321">
        <v>1.5</v>
      </c>
      <c r="C3321">
        <v>0.44999999999999996</v>
      </c>
      <c r="D3321">
        <v>1.5</v>
      </c>
      <c r="E3321">
        <v>1.5</v>
      </c>
      <c r="F3321">
        <v>2.5750000000000002</v>
      </c>
      <c r="G3321">
        <v>1.5</v>
      </c>
      <c r="H3321">
        <v>1000</v>
      </c>
      <c r="I3321">
        <v>0.32037549925339093</v>
      </c>
      <c r="J3321">
        <v>1.0513504045840311E-2</v>
      </c>
      <c r="K3321">
        <v>-0.11436324163676259</v>
      </c>
      <c r="L3321">
        <v>9.9999999999988987E-5</v>
      </c>
      <c r="M3321">
        <v>4.2043208905863798</v>
      </c>
      <c r="N3321">
        <v>1.0000000000021103E-4</v>
      </c>
    </row>
    <row r="3322" spans="2:14" x14ac:dyDescent="0.25">
      <c r="B3322">
        <v>1.5</v>
      </c>
      <c r="C3322">
        <v>0.44999999999999996</v>
      </c>
      <c r="D3322">
        <v>1.5</v>
      </c>
      <c r="E3322">
        <v>1.5</v>
      </c>
      <c r="F3322">
        <v>5.05</v>
      </c>
      <c r="G3322">
        <v>0.44999999999999996</v>
      </c>
      <c r="H3322">
        <v>1000</v>
      </c>
      <c r="I3322">
        <v>3.6972909132668479E-2</v>
      </c>
      <c r="J3322">
        <v>0.82903846649885393</v>
      </c>
      <c r="K3322">
        <v>-3.124625106183257E-2</v>
      </c>
      <c r="L3322">
        <v>0.46640859356911096</v>
      </c>
      <c r="M3322">
        <v>12.736870742564744</v>
      </c>
      <c r="N3322">
        <v>0.3422616487132133</v>
      </c>
    </row>
    <row r="3323" spans="2:14" x14ac:dyDescent="0.25">
      <c r="B3323">
        <v>1.5</v>
      </c>
      <c r="C3323">
        <v>0.44999999999999996</v>
      </c>
      <c r="D3323">
        <v>1.5</v>
      </c>
      <c r="E3323">
        <v>1.5</v>
      </c>
      <c r="F3323">
        <v>5.05</v>
      </c>
      <c r="G3323">
        <v>0.79999999999999993</v>
      </c>
      <c r="H3323">
        <v>1000</v>
      </c>
      <c r="I3323">
        <v>3.2426262610503978E-2</v>
      </c>
      <c r="J3323">
        <v>0.81372875738248707</v>
      </c>
      <c r="K3323">
        <v>-1.1950468077412811E-2</v>
      </c>
      <c r="L3323">
        <v>0.54467283195922367</v>
      </c>
      <c r="M3323">
        <v>15.896098071484886</v>
      </c>
      <c r="N3323">
        <v>0.356431270607731</v>
      </c>
    </row>
    <row r="3324" spans="2:14" x14ac:dyDescent="0.25">
      <c r="B3324">
        <v>1.5</v>
      </c>
      <c r="C3324">
        <v>0.44999999999999996</v>
      </c>
      <c r="D3324">
        <v>1.5</v>
      </c>
      <c r="E3324">
        <v>1.5</v>
      </c>
      <c r="F3324">
        <v>5.05</v>
      </c>
      <c r="G3324">
        <v>1.1499999999999999</v>
      </c>
      <c r="H3324">
        <v>1000</v>
      </c>
      <c r="I3324">
        <v>0.38118834083119979</v>
      </c>
      <c r="J3324">
        <v>0.15382751138366907</v>
      </c>
      <c r="K3324">
        <v>-0.40974212699227208</v>
      </c>
      <c r="L3324">
        <v>3.1243098754280225E-2</v>
      </c>
      <c r="M3324">
        <v>5.2869332984563577</v>
      </c>
      <c r="N3324">
        <v>0.27351189125604142</v>
      </c>
    </row>
    <row r="3325" spans="2:14" x14ac:dyDescent="0.25">
      <c r="B3325">
        <v>1.5</v>
      </c>
      <c r="C3325">
        <v>0.44999999999999996</v>
      </c>
      <c r="D3325">
        <v>1.5</v>
      </c>
      <c r="E3325">
        <v>1.5</v>
      </c>
      <c r="F3325">
        <v>5.05</v>
      </c>
      <c r="G3325">
        <v>1.5</v>
      </c>
      <c r="H3325">
        <v>1000</v>
      </c>
      <c r="I3325">
        <v>0.45391826731561025</v>
      </c>
      <c r="J3325">
        <v>0.16419979775250021</v>
      </c>
      <c r="K3325">
        <v>-7.2820811378532357E-2</v>
      </c>
      <c r="L3325">
        <v>7.2847358635971318E-2</v>
      </c>
      <c r="M3325">
        <v>5.3918061716179437</v>
      </c>
      <c r="N3325">
        <v>0.2885838559092323</v>
      </c>
    </row>
    <row r="3326" spans="2:14" x14ac:dyDescent="0.25">
      <c r="B3326">
        <v>1.5</v>
      </c>
      <c r="C3326">
        <v>0.44999999999999996</v>
      </c>
      <c r="D3326">
        <v>1.5</v>
      </c>
      <c r="E3326">
        <v>1.5</v>
      </c>
      <c r="F3326">
        <v>7.5250000000000004</v>
      </c>
      <c r="G3326">
        <v>0.44999999999999996</v>
      </c>
      <c r="H3326">
        <v>15.989853305443862</v>
      </c>
      <c r="I3326">
        <v>0.16805796068467399</v>
      </c>
      <c r="J3326">
        <v>0.16018357466098537</v>
      </c>
      <c r="K3326">
        <v>0.65548746518606915</v>
      </c>
      <c r="L3326">
        <v>0.76759168815941625</v>
      </c>
      <c r="M3326">
        <v>26.773286841420152</v>
      </c>
      <c r="N3326">
        <v>0.39550671870758825</v>
      </c>
    </row>
    <row r="3327" spans="2:14" x14ac:dyDescent="0.25">
      <c r="B3327">
        <v>1.5</v>
      </c>
      <c r="C3327">
        <v>0.44999999999999996</v>
      </c>
      <c r="D3327">
        <v>1.5</v>
      </c>
      <c r="E3327">
        <v>1.5</v>
      </c>
      <c r="F3327">
        <v>7.5250000000000004</v>
      </c>
      <c r="G3327">
        <v>0.79999999999999993</v>
      </c>
      <c r="H3327">
        <v>1000</v>
      </c>
      <c r="I3327">
        <v>-0.5515335372975414</v>
      </c>
      <c r="J3327">
        <v>0.27976947079148412</v>
      </c>
      <c r="K3327">
        <v>-0.80352104243476685</v>
      </c>
      <c r="L3327">
        <v>0.17549899641572486</v>
      </c>
      <c r="M3327">
        <v>6.8739042254080571</v>
      </c>
      <c r="N3327">
        <v>0.27074202269321745</v>
      </c>
    </row>
    <row r="3328" spans="2:14" x14ac:dyDescent="0.25">
      <c r="B3328">
        <v>1.5</v>
      </c>
      <c r="C3328">
        <v>0.44999999999999996</v>
      </c>
      <c r="D3328">
        <v>1.5</v>
      </c>
      <c r="E3328">
        <v>1.5</v>
      </c>
      <c r="F3328">
        <v>7.5250000000000004</v>
      </c>
      <c r="G3328">
        <v>1.1499999999999999</v>
      </c>
      <c r="H3328">
        <v>1000</v>
      </c>
      <c r="I3328">
        <v>3.324513850887021E-2</v>
      </c>
      <c r="J3328">
        <v>0.8304422262439809</v>
      </c>
      <c r="K3328">
        <v>-2.8392598664178342E-2</v>
      </c>
      <c r="L3328">
        <v>0.48570008596162928</v>
      </c>
      <c r="M3328">
        <v>13.718912524755009</v>
      </c>
      <c r="N3328">
        <v>0.34701851447591153</v>
      </c>
    </row>
    <row r="3329" spans="2:14" x14ac:dyDescent="0.25">
      <c r="B3329">
        <v>1.5</v>
      </c>
      <c r="C3329">
        <v>0.44999999999999996</v>
      </c>
      <c r="D3329">
        <v>1.5</v>
      </c>
      <c r="E3329">
        <v>1.5</v>
      </c>
      <c r="F3329">
        <v>7.5250000000000004</v>
      </c>
      <c r="G3329">
        <v>1.5</v>
      </c>
      <c r="H3329">
        <v>1000</v>
      </c>
      <c r="I3329">
        <v>0.31326785680011793</v>
      </c>
      <c r="J3329">
        <v>0.10401687518215239</v>
      </c>
      <c r="K3329">
        <v>-0.22202580124498905</v>
      </c>
      <c r="L3329">
        <v>0.2364951183036153</v>
      </c>
      <c r="M3329">
        <v>7.6745811025046589</v>
      </c>
      <c r="N3329">
        <v>0.26679255535688984</v>
      </c>
    </row>
    <row r="3330" spans="2:14" x14ac:dyDescent="0.25">
      <c r="B3330">
        <v>1.5</v>
      </c>
      <c r="C3330">
        <v>0.44999999999999996</v>
      </c>
      <c r="D3330">
        <v>1.5</v>
      </c>
      <c r="E3330">
        <v>1.5</v>
      </c>
      <c r="F3330">
        <v>10</v>
      </c>
      <c r="G3330">
        <v>0.44999999999999996</v>
      </c>
      <c r="H3330">
        <v>15.989853371119089</v>
      </c>
      <c r="I3330">
        <v>0.16805968308681757</v>
      </c>
      <c r="J3330">
        <v>0.16018002576521348</v>
      </c>
      <c r="K3330">
        <v>0.65549505831844612</v>
      </c>
      <c r="L3330">
        <v>0.76757026275497742</v>
      </c>
      <c r="M3330">
        <v>26.771998386970203</v>
      </c>
      <c r="N3330">
        <v>0.3955013990965679</v>
      </c>
    </row>
    <row r="3331" spans="2:14" x14ac:dyDescent="0.25">
      <c r="B3331">
        <v>1.5</v>
      </c>
      <c r="C3331">
        <v>0.44999999999999996</v>
      </c>
      <c r="D3331">
        <v>1.5</v>
      </c>
      <c r="E3331">
        <v>1.5</v>
      </c>
      <c r="F3331">
        <v>10</v>
      </c>
      <c r="G3331">
        <v>0.79999999999999993</v>
      </c>
      <c r="H3331">
        <v>15.989853370036439</v>
      </c>
      <c r="I3331">
        <v>0.16805849490276475</v>
      </c>
      <c r="J3331">
        <v>0.1601809849522022</v>
      </c>
      <c r="K3331">
        <v>0.65549259555538963</v>
      </c>
      <c r="L3331">
        <v>0.76756994804792544</v>
      </c>
      <c r="M3331">
        <v>26.771965927003244</v>
      </c>
      <c r="N3331">
        <v>0.39550306380526457</v>
      </c>
    </row>
    <row r="3332" spans="2:14" x14ac:dyDescent="0.25">
      <c r="B3332">
        <v>1.5</v>
      </c>
      <c r="C3332">
        <v>0.44999999999999996</v>
      </c>
      <c r="D3332">
        <v>1.5</v>
      </c>
      <c r="E3332">
        <v>1.5</v>
      </c>
      <c r="F3332">
        <v>10</v>
      </c>
      <c r="G3332">
        <v>1.1499999999999999</v>
      </c>
      <c r="H3332">
        <v>15.989853339213212</v>
      </c>
      <c r="I3332">
        <v>0.16804619537767251</v>
      </c>
      <c r="J3332">
        <v>0.16019391729858284</v>
      </c>
      <c r="K3332">
        <v>0.65545623822582755</v>
      </c>
      <c r="L3332">
        <v>0.76758519468348396</v>
      </c>
      <c r="M3332">
        <v>26.772866017413161</v>
      </c>
      <c r="N3332">
        <v>0.39550149568933846</v>
      </c>
    </row>
    <row r="3333" spans="2:14" x14ac:dyDescent="0.25">
      <c r="B3333">
        <v>1.5</v>
      </c>
      <c r="C3333">
        <v>0.44999999999999996</v>
      </c>
      <c r="D3333">
        <v>1.5</v>
      </c>
      <c r="E3333">
        <v>1.5</v>
      </c>
      <c r="F3333">
        <v>10</v>
      </c>
      <c r="G3333">
        <v>1.5</v>
      </c>
      <c r="H3333">
        <v>1000</v>
      </c>
      <c r="I3333">
        <v>0.4698258156170082</v>
      </c>
      <c r="J3333">
        <v>0.15493509369543776</v>
      </c>
      <c r="K3333">
        <v>-5.0705832410305185E-2</v>
      </c>
      <c r="L3333">
        <v>0.34718623148153588</v>
      </c>
      <c r="M3333">
        <v>10.107463437159339</v>
      </c>
      <c r="N3333">
        <v>0.35709105958984644</v>
      </c>
    </row>
    <row r="3334" spans="2:14" x14ac:dyDescent="0.25">
      <c r="B3334">
        <v>1.5</v>
      </c>
      <c r="C3334">
        <v>0.79999999999999993</v>
      </c>
      <c r="D3334">
        <v>0.44999999999999996</v>
      </c>
      <c r="E3334">
        <v>0.44999999999999996</v>
      </c>
      <c r="F3334">
        <v>2.5750000000000002</v>
      </c>
      <c r="G3334">
        <v>0.44999999999999996</v>
      </c>
      <c r="H3334">
        <v>1000</v>
      </c>
      <c r="I3334">
        <v>0.75919084243065726</v>
      </c>
      <c r="J3334">
        <v>0.31781096653075902</v>
      </c>
      <c r="K3334">
        <v>-0.26441333445131909</v>
      </c>
      <c r="L3334">
        <v>9.9999999999988987E-5</v>
      </c>
      <c r="M3334">
        <v>5.0025295362806315</v>
      </c>
      <c r="N3334">
        <v>0.12719406890584622</v>
      </c>
    </row>
    <row r="3335" spans="2:14" x14ac:dyDescent="0.25">
      <c r="B3335">
        <v>1.5</v>
      </c>
      <c r="C3335">
        <v>0.79999999999999993</v>
      </c>
      <c r="D3335">
        <v>0.44999999999999996</v>
      </c>
      <c r="E3335">
        <v>0.44999999999999996</v>
      </c>
      <c r="F3335">
        <v>2.5750000000000002</v>
      </c>
      <c r="G3335">
        <v>0.79999999999999993</v>
      </c>
      <c r="H3335">
        <v>1000</v>
      </c>
      <c r="I3335">
        <v>0.78942558502250593</v>
      </c>
      <c r="J3335">
        <v>0.41010407804668192</v>
      </c>
      <c r="K3335">
        <v>-8.7673170181506888E-2</v>
      </c>
      <c r="L3335">
        <v>9.9999999999988987E-5</v>
      </c>
      <c r="M3335">
        <v>4.4668244251464451</v>
      </c>
      <c r="N3335">
        <v>9.9999999999988987E-5</v>
      </c>
    </row>
    <row r="3336" spans="2:14" x14ac:dyDescent="0.25">
      <c r="B3336">
        <v>1.5</v>
      </c>
      <c r="C3336">
        <v>0.79999999999999993</v>
      </c>
      <c r="D3336">
        <v>0.44999999999999996</v>
      </c>
      <c r="E3336">
        <v>0.44999999999999996</v>
      </c>
      <c r="F3336">
        <v>2.5750000000000002</v>
      </c>
      <c r="G3336">
        <v>1.1499999999999999</v>
      </c>
      <c r="H3336">
        <v>1000</v>
      </c>
      <c r="I3336">
        <v>0.76898730690295924</v>
      </c>
      <c r="J3336">
        <v>0.44362377233750278</v>
      </c>
      <c r="K3336">
        <v>-2.1922171422081096E-2</v>
      </c>
      <c r="L3336">
        <v>1.000000000000445E-4</v>
      </c>
      <c r="M3336">
        <v>3.8484298795069143</v>
      </c>
      <c r="N3336">
        <v>0.40010000000000001</v>
      </c>
    </row>
    <row r="3337" spans="2:14" x14ac:dyDescent="0.25">
      <c r="B3337">
        <v>1.5</v>
      </c>
      <c r="C3337">
        <v>0.79999999999999993</v>
      </c>
      <c r="D3337">
        <v>0.44999999999999996</v>
      </c>
      <c r="E3337">
        <v>0.44999999999999996</v>
      </c>
      <c r="F3337">
        <v>2.5750000000000002</v>
      </c>
      <c r="G3337">
        <v>1.5</v>
      </c>
      <c r="H3337">
        <v>1000</v>
      </c>
      <c r="I3337">
        <v>0.74933560398891108</v>
      </c>
      <c r="J3337">
        <v>0.42895717383566123</v>
      </c>
      <c r="K3337">
        <v>-3.9413658389831935E-2</v>
      </c>
      <c r="L3337">
        <v>9.9999999999988987E-5</v>
      </c>
      <c r="M3337">
        <v>3.358842803861513</v>
      </c>
      <c r="N3337">
        <v>3.1094843938214888E-2</v>
      </c>
    </row>
    <row r="3338" spans="2:14" x14ac:dyDescent="0.25">
      <c r="B3338">
        <v>1.5</v>
      </c>
      <c r="C3338">
        <v>0.79999999999999993</v>
      </c>
      <c r="D3338">
        <v>0.44999999999999996</v>
      </c>
      <c r="E3338">
        <v>0.44999999999999996</v>
      </c>
      <c r="F3338">
        <v>5.05</v>
      </c>
      <c r="G3338">
        <v>0.44999999999999996</v>
      </c>
      <c r="H3338">
        <v>1000</v>
      </c>
      <c r="I3338">
        <v>0.97524703966155202</v>
      </c>
      <c r="J3338">
        <v>0.45138314205023922</v>
      </c>
      <c r="K3338">
        <v>-6.9892640458117106E-2</v>
      </c>
      <c r="L3338">
        <v>2.8095934091268558E-2</v>
      </c>
      <c r="M3338">
        <v>5.0644077947184849</v>
      </c>
      <c r="N3338">
        <v>0.21092491045379341</v>
      </c>
    </row>
    <row r="3339" spans="2:14" x14ac:dyDescent="0.25">
      <c r="B3339">
        <v>1.5</v>
      </c>
      <c r="C3339">
        <v>0.79999999999999993</v>
      </c>
      <c r="D3339">
        <v>0.44999999999999996</v>
      </c>
      <c r="E3339">
        <v>0.44999999999999996</v>
      </c>
      <c r="F3339">
        <v>5.05</v>
      </c>
      <c r="G3339">
        <v>0.79999999999999993</v>
      </c>
      <c r="H3339">
        <v>15.9898533087303</v>
      </c>
      <c r="I3339">
        <v>0.16806063491971424</v>
      </c>
      <c r="J3339">
        <v>0.16018083512227871</v>
      </c>
      <c r="K3339">
        <v>0.65549390023634346</v>
      </c>
      <c r="L3339">
        <v>0.7675927336800904</v>
      </c>
      <c r="M3339">
        <v>26.773362592282648</v>
      </c>
      <c r="N3339">
        <v>0.39550584623052853</v>
      </c>
    </row>
    <row r="3340" spans="2:14" x14ac:dyDescent="0.25">
      <c r="B3340">
        <v>1.5</v>
      </c>
      <c r="C3340">
        <v>0.79999999999999993</v>
      </c>
      <c r="D3340">
        <v>0.44999999999999996</v>
      </c>
      <c r="E3340">
        <v>0.44999999999999996</v>
      </c>
      <c r="F3340">
        <v>5.05</v>
      </c>
      <c r="G3340">
        <v>1.1499999999999999</v>
      </c>
      <c r="H3340">
        <v>15.989853316826213</v>
      </c>
      <c r="I3340">
        <v>0.16805842599763621</v>
      </c>
      <c r="J3340">
        <v>0.16018370129727996</v>
      </c>
      <c r="K3340">
        <v>0.65548350447459258</v>
      </c>
      <c r="L3340">
        <v>0.7675899827685706</v>
      </c>
      <c r="M3340">
        <v>26.773124428598724</v>
      </c>
      <c r="N3340">
        <v>0.39550498999035621</v>
      </c>
    </row>
    <row r="3341" spans="2:14" x14ac:dyDescent="0.25">
      <c r="B3341">
        <v>1.5</v>
      </c>
      <c r="C3341">
        <v>0.79999999999999993</v>
      </c>
      <c r="D3341">
        <v>0.44999999999999996</v>
      </c>
      <c r="E3341">
        <v>0.44999999999999996</v>
      </c>
      <c r="F3341">
        <v>5.05</v>
      </c>
      <c r="G3341">
        <v>1.5</v>
      </c>
      <c r="H3341">
        <v>15.989853378168311</v>
      </c>
      <c r="I3341">
        <v>0.1680564415478524</v>
      </c>
      <c r="J3341">
        <v>0.16018601804143637</v>
      </c>
      <c r="K3341">
        <v>0.65548022864287758</v>
      </c>
      <c r="L3341">
        <v>0.76756491580267405</v>
      </c>
      <c r="M3341">
        <v>26.771618463928515</v>
      </c>
      <c r="N3341">
        <v>0.39550048939243626</v>
      </c>
    </row>
    <row r="3342" spans="2:14" x14ac:dyDescent="0.25">
      <c r="B3342">
        <v>1.5</v>
      </c>
      <c r="C3342">
        <v>0.79999999999999993</v>
      </c>
      <c r="D3342">
        <v>0.44999999999999996</v>
      </c>
      <c r="E3342">
        <v>0.44999999999999996</v>
      </c>
      <c r="F3342">
        <v>7.5250000000000004</v>
      </c>
      <c r="G3342">
        <v>0.44999999999999996</v>
      </c>
      <c r="H3342">
        <v>1000</v>
      </c>
      <c r="I3342">
        <v>0.96942820410554309</v>
      </c>
      <c r="J3342">
        <v>0.4025131782974346</v>
      </c>
      <c r="K3342">
        <v>-0.16967098740287234</v>
      </c>
      <c r="L3342">
        <v>0.188540902532502</v>
      </c>
      <c r="M3342">
        <v>7.5835075086980517</v>
      </c>
      <c r="N3342">
        <v>0.29801269553388948</v>
      </c>
    </row>
    <row r="3343" spans="2:14" x14ac:dyDescent="0.25">
      <c r="B3343">
        <v>1.5</v>
      </c>
      <c r="C3343">
        <v>0.79999999999999993</v>
      </c>
      <c r="D3343">
        <v>0.44999999999999996</v>
      </c>
      <c r="E3343">
        <v>0.44999999999999996</v>
      </c>
      <c r="F3343">
        <v>7.5250000000000004</v>
      </c>
      <c r="G3343">
        <v>0.79999999999999993</v>
      </c>
      <c r="H3343">
        <v>1000</v>
      </c>
      <c r="I3343">
        <v>0.94531066328336766</v>
      </c>
      <c r="J3343">
        <v>0.43384653844967885</v>
      </c>
      <c r="K3343">
        <v>-9.6979340422451044E-2</v>
      </c>
      <c r="L3343">
        <v>0.12748440903049466</v>
      </c>
      <c r="M3343">
        <v>7.5708172441069603</v>
      </c>
      <c r="N3343">
        <v>0.25385381016845704</v>
      </c>
    </row>
    <row r="3344" spans="2:14" x14ac:dyDescent="0.25">
      <c r="B3344">
        <v>1.5</v>
      </c>
      <c r="C3344">
        <v>0.79999999999999993</v>
      </c>
      <c r="D3344">
        <v>0.44999999999999996</v>
      </c>
      <c r="E3344">
        <v>0.44999999999999996</v>
      </c>
      <c r="F3344">
        <v>7.5250000000000004</v>
      </c>
      <c r="G3344">
        <v>1.1499999999999999</v>
      </c>
      <c r="H3344">
        <v>1000</v>
      </c>
      <c r="I3344">
        <v>0.41972068198754875</v>
      </c>
      <c r="J3344">
        <v>0.29651056816837446</v>
      </c>
      <c r="K3344">
        <v>-0.17962358795662497</v>
      </c>
      <c r="L3344">
        <v>0.32017866638592796</v>
      </c>
      <c r="M3344">
        <v>7.5363857949721131</v>
      </c>
      <c r="N3344">
        <v>0.36815553367545195</v>
      </c>
    </row>
    <row r="3345" spans="2:14" x14ac:dyDescent="0.25">
      <c r="B3345">
        <v>1.5</v>
      </c>
      <c r="C3345">
        <v>0.79999999999999993</v>
      </c>
      <c r="D3345">
        <v>0.44999999999999996</v>
      </c>
      <c r="E3345">
        <v>0.44999999999999996</v>
      </c>
      <c r="F3345">
        <v>7.5250000000000004</v>
      </c>
      <c r="G3345">
        <v>1.5</v>
      </c>
      <c r="H3345">
        <v>1000</v>
      </c>
      <c r="I3345">
        <v>0.24257498396898591</v>
      </c>
      <c r="J3345">
        <v>0.33752807135320551</v>
      </c>
      <c r="K3345">
        <v>-2.8814441280313435E-2</v>
      </c>
      <c r="L3345">
        <v>0.2720566023827854</v>
      </c>
      <c r="M3345">
        <v>7.5266429578430678</v>
      </c>
      <c r="N3345">
        <v>0.29117831596455118</v>
      </c>
    </row>
    <row r="3346" spans="2:14" x14ac:dyDescent="0.25">
      <c r="B3346">
        <v>1.5</v>
      </c>
      <c r="C3346">
        <v>0.79999999999999993</v>
      </c>
      <c r="D3346">
        <v>0.44999999999999996</v>
      </c>
      <c r="E3346">
        <v>0.44999999999999996</v>
      </c>
      <c r="F3346">
        <v>10</v>
      </c>
      <c r="G3346">
        <v>0.44999999999999996</v>
      </c>
      <c r="H3346">
        <v>1000</v>
      </c>
      <c r="I3346">
        <v>1.089995981018578</v>
      </c>
      <c r="J3346">
        <v>0.48296189005103618</v>
      </c>
      <c r="K3346">
        <v>-4.9397729841923366E-2</v>
      </c>
      <c r="L3346">
        <v>0.33150816416750695</v>
      </c>
      <c r="M3346">
        <v>10.032427646301851</v>
      </c>
      <c r="N3346">
        <v>0.31395240901619514</v>
      </c>
    </row>
    <row r="3347" spans="2:14" x14ac:dyDescent="0.25">
      <c r="B3347">
        <v>1.5</v>
      </c>
      <c r="C3347">
        <v>0.79999999999999993</v>
      </c>
      <c r="D3347">
        <v>0.44999999999999996</v>
      </c>
      <c r="E3347">
        <v>0.44999999999999996</v>
      </c>
      <c r="F3347">
        <v>10</v>
      </c>
      <c r="G3347">
        <v>0.79999999999999993</v>
      </c>
      <c r="H3347">
        <v>1000</v>
      </c>
      <c r="I3347">
        <v>0.67027091274438511</v>
      </c>
      <c r="J3347">
        <v>0.25230420205646253</v>
      </c>
      <c r="K3347">
        <v>-0.36808256851335824</v>
      </c>
      <c r="L3347">
        <v>0.29738787616567619</v>
      </c>
      <c r="M3347">
        <v>10.040623338571146</v>
      </c>
      <c r="N3347">
        <v>0.26019394801765416</v>
      </c>
    </row>
    <row r="3348" spans="2:14" x14ac:dyDescent="0.25">
      <c r="B3348">
        <v>1.5</v>
      </c>
      <c r="C3348">
        <v>0.79999999999999993</v>
      </c>
      <c r="D3348">
        <v>0.44999999999999996</v>
      </c>
      <c r="E3348">
        <v>0.44999999999999996</v>
      </c>
      <c r="F3348">
        <v>10</v>
      </c>
      <c r="G3348">
        <v>1.1499999999999999</v>
      </c>
      <c r="H3348">
        <v>1000</v>
      </c>
      <c r="I3348">
        <v>0.81466235744269899</v>
      </c>
      <c r="J3348">
        <v>0.41651307203897425</v>
      </c>
      <c r="K3348">
        <v>-9.2288262486973416E-2</v>
      </c>
      <c r="L3348">
        <v>0.22385204652701496</v>
      </c>
      <c r="M3348">
        <v>10.026220809725613</v>
      </c>
      <c r="N3348">
        <v>0.14547811054128679</v>
      </c>
    </row>
    <row r="3349" spans="2:14" x14ac:dyDescent="0.25">
      <c r="B3349">
        <v>1.5</v>
      </c>
      <c r="C3349">
        <v>0.79999999999999993</v>
      </c>
      <c r="D3349">
        <v>0.44999999999999996</v>
      </c>
      <c r="E3349">
        <v>0.44999999999999996</v>
      </c>
      <c r="F3349">
        <v>10</v>
      </c>
      <c r="G3349">
        <v>1.5</v>
      </c>
      <c r="H3349">
        <v>1000</v>
      </c>
      <c r="I3349">
        <v>0.26539392753929136</v>
      </c>
      <c r="J3349">
        <v>0.33516735514195184</v>
      </c>
      <c r="K3349">
        <v>-3.9542373033118083E-2</v>
      </c>
      <c r="L3349">
        <v>0.32056078603147864</v>
      </c>
      <c r="M3349">
        <v>9.9719872007267725</v>
      </c>
      <c r="N3349">
        <v>0.3554699726262418</v>
      </c>
    </row>
    <row r="3350" spans="2:14" x14ac:dyDescent="0.25">
      <c r="B3350">
        <v>1.5</v>
      </c>
      <c r="C3350">
        <v>0.79999999999999993</v>
      </c>
      <c r="D3350">
        <v>0.44999999999999996</v>
      </c>
      <c r="E3350">
        <v>0.79999999999999993</v>
      </c>
      <c r="F3350">
        <v>2.5750000000000002</v>
      </c>
      <c r="G3350">
        <v>0.44999999999999996</v>
      </c>
      <c r="H3350">
        <v>1000</v>
      </c>
      <c r="I3350">
        <v>0.61967325580885424</v>
      </c>
      <c r="J3350">
        <v>0.2915319502071575</v>
      </c>
      <c r="K3350">
        <v>-0.26566374267088932</v>
      </c>
      <c r="L3350">
        <v>9.9999999999988987E-5</v>
      </c>
      <c r="M3350">
        <v>5.09695235852206</v>
      </c>
      <c r="N3350">
        <v>4.6723437496218434E-2</v>
      </c>
    </row>
    <row r="3351" spans="2:14" x14ac:dyDescent="0.25">
      <c r="B3351">
        <v>1.5</v>
      </c>
      <c r="C3351">
        <v>0.79999999999999993</v>
      </c>
      <c r="D3351">
        <v>0.44999999999999996</v>
      </c>
      <c r="E3351">
        <v>0.79999999999999993</v>
      </c>
      <c r="F3351">
        <v>2.5750000000000002</v>
      </c>
      <c r="G3351">
        <v>0.79999999999999993</v>
      </c>
      <c r="H3351">
        <v>1000</v>
      </c>
      <c r="I3351">
        <v>0.77225770158216722</v>
      </c>
      <c r="J3351">
        <v>0.44853520602758346</v>
      </c>
      <c r="K3351">
        <v>-9.0701386104168336E-3</v>
      </c>
      <c r="L3351">
        <v>9.9999999999988987E-5</v>
      </c>
      <c r="M3351">
        <v>4.1191672358501448</v>
      </c>
      <c r="N3351">
        <v>0.2001</v>
      </c>
    </row>
    <row r="3352" spans="2:14" x14ac:dyDescent="0.25">
      <c r="B3352">
        <v>1.5</v>
      </c>
      <c r="C3352">
        <v>0.79999999999999993</v>
      </c>
      <c r="D3352">
        <v>0.44999999999999996</v>
      </c>
      <c r="E3352">
        <v>0.79999999999999993</v>
      </c>
      <c r="F3352">
        <v>2.5750000000000002</v>
      </c>
      <c r="G3352">
        <v>1.1499999999999999</v>
      </c>
      <c r="H3352">
        <v>1000</v>
      </c>
      <c r="I3352">
        <v>0.80692861294469131</v>
      </c>
      <c r="J3352">
        <v>0.45683955784558078</v>
      </c>
      <c r="K3352">
        <v>-2.3096497537700891E-2</v>
      </c>
      <c r="L3352">
        <v>1.0000000000010001E-4</v>
      </c>
      <c r="M3352">
        <v>3.6517803261498747</v>
      </c>
      <c r="N3352">
        <v>0.26036279404986007</v>
      </c>
    </row>
    <row r="3353" spans="2:14" x14ac:dyDescent="0.25">
      <c r="B3353">
        <v>1.5</v>
      </c>
      <c r="C3353">
        <v>0.79999999999999993</v>
      </c>
      <c r="D3353">
        <v>0.44999999999999996</v>
      </c>
      <c r="E3353">
        <v>0.79999999999999993</v>
      </c>
      <c r="F3353">
        <v>2.5750000000000002</v>
      </c>
      <c r="G3353">
        <v>1.5</v>
      </c>
      <c r="H3353">
        <v>1000</v>
      </c>
      <c r="I3353">
        <v>1.0362109997641642</v>
      </c>
      <c r="J3353">
        <v>0.49569141160672625</v>
      </c>
      <c r="K3353">
        <v>-2.8743774770625397E-3</v>
      </c>
      <c r="L3353">
        <v>9.9999999999988987E-5</v>
      </c>
      <c r="M3353">
        <v>3.1021308729249539</v>
      </c>
      <c r="N3353">
        <v>9.9999999999988987E-5</v>
      </c>
    </row>
    <row r="3354" spans="2:14" x14ac:dyDescent="0.25">
      <c r="B3354">
        <v>1.5</v>
      </c>
      <c r="C3354">
        <v>0.79999999999999993</v>
      </c>
      <c r="D3354">
        <v>0.44999999999999996</v>
      </c>
      <c r="E3354">
        <v>0.79999999999999993</v>
      </c>
      <c r="F3354">
        <v>5.05</v>
      </c>
      <c r="G3354">
        <v>0.44999999999999996</v>
      </c>
      <c r="H3354">
        <v>15.989853370981475</v>
      </c>
      <c r="I3354">
        <v>0.16805828439433187</v>
      </c>
      <c r="J3354">
        <v>0.16018232781214298</v>
      </c>
      <c r="K3354">
        <v>0.65548893773052874</v>
      </c>
      <c r="L3354">
        <v>0.76756862033171269</v>
      </c>
      <c r="M3354">
        <v>26.771900656218477</v>
      </c>
      <c r="N3354">
        <v>0.39550161426748998</v>
      </c>
    </row>
    <row r="3355" spans="2:14" x14ac:dyDescent="0.25">
      <c r="B3355">
        <v>1.5</v>
      </c>
      <c r="C3355">
        <v>0.79999999999999993</v>
      </c>
      <c r="D3355">
        <v>0.44999999999999996</v>
      </c>
      <c r="E3355">
        <v>0.79999999999999993</v>
      </c>
      <c r="F3355">
        <v>5.05</v>
      </c>
      <c r="G3355">
        <v>0.79999999999999993</v>
      </c>
      <c r="H3355">
        <v>15.989853371736592</v>
      </c>
      <c r="I3355">
        <v>0.16805711538293835</v>
      </c>
      <c r="J3355">
        <v>0.16018372580101739</v>
      </c>
      <c r="K3355">
        <v>0.65548542880355487</v>
      </c>
      <c r="L3355">
        <v>0.7675678000176025</v>
      </c>
      <c r="M3355">
        <v>26.77185750134268</v>
      </c>
      <c r="N3355">
        <v>0.39550068222657081</v>
      </c>
    </row>
    <row r="3356" spans="2:14" x14ac:dyDescent="0.25">
      <c r="B3356">
        <v>1.5</v>
      </c>
      <c r="C3356">
        <v>0.79999999999999993</v>
      </c>
      <c r="D3356">
        <v>0.44999999999999996</v>
      </c>
      <c r="E3356">
        <v>0.79999999999999993</v>
      </c>
      <c r="F3356">
        <v>5.05</v>
      </c>
      <c r="G3356">
        <v>1.1499999999999999</v>
      </c>
      <c r="H3356">
        <v>15.989853323380105</v>
      </c>
      <c r="I3356">
        <v>0.16806265709126453</v>
      </c>
      <c r="J3356">
        <v>0.16017874497513007</v>
      </c>
      <c r="K3356">
        <v>0.65549547784428397</v>
      </c>
      <c r="L3356">
        <v>0.76759870507472694</v>
      </c>
      <c r="M3356">
        <v>26.773909759581166</v>
      </c>
      <c r="N3356">
        <v>0.3955123160308644</v>
      </c>
    </row>
    <row r="3357" spans="2:14" x14ac:dyDescent="0.25">
      <c r="B3357">
        <v>1.5</v>
      </c>
      <c r="C3357">
        <v>0.79999999999999993</v>
      </c>
      <c r="D3357">
        <v>0.44999999999999996</v>
      </c>
      <c r="E3357">
        <v>0.79999999999999993</v>
      </c>
      <c r="F3357">
        <v>5.05</v>
      </c>
      <c r="G3357">
        <v>1.5</v>
      </c>
      <c r="H3357">
        <v>15.989853361142981</v>
      </c>
      <c r="I3357">
        <v>0.16805567982360034</v>
      </c>
      <c r="J3357">
        <v>0.16018855430933351</v>
      </c>
      <c r="K3357">
        <v>0.65547258564724364</v>
      </c>
      <c r="L3357">
        <v>0.76756846711013926</v>
      </c>
      <c r="M3357">
        <v>26.771906451973596</v>
      </c>
      <c r="N3357">
        <v>0.395501959883787</v>
      </c>
    </row>
    <row r="3358" spans="2:14" x14ac:dyDescent="0.25">
      <c r="B3358">
        <v>1.5</v>
      </c>
      <c r="C3358">
        <v>0.79999999999999993</v>
      </c>
      <c r="D3358">
        <v>0.44999999999999996</v>
      </c>
      <c r="E3358">
        <v>0.79999999999999993</v>
      </c>
      <c r="F3358">
        <v>7.5250000000000004</v>
      </c>
      <c r="G3358">
        <v>0.44999999999999996</v>
      </c>
      <c r="H3358">
        <v>1000</v>
      </c>
      <c r="I3358">
        <v>0.95320937744354306</v>
      </c>
      <c r="J3358">
        <v>0.45043297262789928</v>
      </c>
      <c r="K3358">
        <v>-6.4233843527665924E-2</v>
      </c>
      <c r="L3358">
        <v>0.19098912895341791</v>
      </c>
      <c r="M3358">
        <v>6.8301504515218028</v>
      </c>
      <c r="N3358">
        <v>0.18927149577671459</v>
      </c>
    </row>
    <row r="3359" spans="2:14" x14ac:dyDescent="0.25">
      <c r="B3359">
        <v>1.5</v>
      </c>
      <c r="C3359">
        <v>0.79999999999999993</v>
      </c>
      <c r="D3359">
        <v>0.44999999999999996</v>
      </c>
      <c r="E3359">
        <v>0.79999999999999993</v>
      </c>
      <c r="F3359">
        <v>7.5250000000000004</v>
      </c>
      <c r="G3359">
        <v>0.79999999999999993</v>
      </c>
      <c r="H3359">
        <v>1000</v>
      </c>
      <c r="I3359">
        <v>0.61668322878435555</v>
      </c>
      <c r="J3359">
        <v>0.39970016872755409</v>
      </c>
      <c r="K3359">
        <v>-4.5092467137765602E-2</v>
      </c>
      <c r="L3359">
        <v>0.17578169576630653</v>
      </c>
      <c r="M3359">
        <v>7.440572055259528</v>
      </c>
      <c r="N3359">
        <v>0.52921024055692234</v>
      </c>
    </row>
    <row r="3360" spans="2:14" x14ac:dyDescent="0.25">
      <c r="B3360">
        <v>1.5</v>
      </c>
      <c r="C3360">
        <v>0.79999999999999993</v>
      </c>
      <c r="D3360">
        <v>0.44999999999999996</v>
      </c>
      <c r="E3360">
        <v>0.79999999999999993</v>
      </c>
      <c r="F3360">
        <v>7.5250000000000004</v>
      </c>
      <c r="G3360">
        <v>1.1499999999999999</v>
      </c>
      <c r="H3360">
        <v>1000</v>
      </c>
      <c r="I3360">
        <v>0.2571237383012861</v>
      </c>
      <c r="J3360">
        <v>0.31192710847264532</v>
      </c>
      <c r="K3360">
        <v>-8.8805549154729491E-2</v>
      </c>
      <c r="L3360">
        <v>0.26178009317812334</v>
      </c>
      <c r="M3360">
        <v>7.5507919814100815</v>
      </c>
      <c r="N3360">
        <v>0.29154885905651085</v>
      </c>
    </row>
    <row r="3361" spans="2:14" x14ac:dyDescent="0.25">
      <c r="B3361">
        <v>1.5</v>
      </c>
      <c r="C3361">
        <v>0.79999999999999993</v>
      </c>
      <c r="D3361">
        <v>0.44999999999999996</v>
      </c>
      <c r="E3361">
        <v>0.79999999999999993</v>
      </c>
      <c r="F3361">
        <v>7.5250000000000004</v>
      </c>
      <c r="G3361">
        <v>1.5</v>
      </c>
      <c r="H3361">
        <v>1000</v>
      </c>
      <c r="I3361">
        <v>-0.67077818754642515</v>
      </c>
      <c r="J3361">
        <v>0.11045880532735752</v>
      </c>
      <c r="K3361">
        <v>-0.15708046328818936</v>
      </c>
      <c r="L3361">
        <v>0.32211478777270919</v>
      </c>
      <c r="M3361">
        <v>7.4592499020644096</v>
      </c>
      <c r="N3361">
        <v>0.33708770063388216</v>
      </c>
    </row>
    <row r="3362" spans="2:14" x14ac:dyDescent="0.25">
      <c r="B3362">
        <v>1.5</v>
      </c>
      <c r="C3362">
        <v>0.79999999999999993</v>
      </c>
      <c r="D3362">
        <v>0.44999999999999996</v>
      </c>
      <c r="E3362">
        <v>0.79999999999999993</v>
      </c>
      <c r="F3362">
        <v>10</v>
      </c>
      <c r="G3362">
        <v>0.44999999999999996</v>
      </c>
      <c r="H3362">
        <v>1000</v>
      </c>
      <c r="I3362">
        <v>0.88592658999579466</v>
      </c>
      <c r="J3362">
        <v>0.35390194763827487</v>
      </c>
      <c r="K3362">
        <v>-0.23836628705521246</v>
      </c>
      <c r="L3362">
        <v>0.26413092424508661</v>
      </c>
      <c r="M3362">
        <v>10.043797107169826</v>
      </c>
      <c r="N3362">
        <v>0.35875382292227548</v>
      </c>
    </row>
    <row r="3363" spans="2:14" x14ac:dyDescent="0.25">
      <c r="B3363">
        <v>1.5</v>
      </c>
      <c r="C3363">
        <v>0.79999999999999993</v>
      </c>
      <c r="D3363">
        <v>0.44999999999999996</v>
      </c>
      <c r="E3363">
        <v>0.79999999999999993</v>
      </c>
      <c r="F3363">
        <v>10</v>
      </c>
      <c r="G3363">
        <v>0.79999999999999993</v>
      </c>
      <c r="H3363">
        <v>1000</v>
      </c>
      <c r="I3363">
        <v>0.87321542419633535</v>
      </c>
      <c r="J3363">
        <v>0.44276398331901728</v>
      </c>
      <c r="K3363">
        <v>-5.0758536151358002E-2</v>
      </c>
      <c r="L3363">
        <v>0.30179896572587273</v>
      </c>
      <c r="M3363">
        <v>9.2547638853538476</v>
      </c>
      <c r="N3363">
        <v>0.26372797281581284</v>
      </c>
    </row>
    <row r="3364" spans="2:14" x14ac:dyDescent="0.25">
      <c r="B3364">
        <v>1.5</v>
      </c>
      <c r="C3364">
        <v>0.79999999999999993</v>
      </c>
      <c r="D3364">
        <v>0.44999999999999996</v>
      </c>
      <c r="E3364">
        <v>0.79999999999999993</v>
      </c>
      <c r="F3364">
        <v>10</v>
      </c>
      <c r="G3364">
        <v>1.1499999999999999</v>
      </c>
      <c r="H3364">
        <v>1000</v>
      </c>
      <c r="I3364">
        <v>0.23469374521152508</v>
      </c>
      <c r="J3364">
        <v>0.34982528410108132</v>
      </c>
      <c r="K3364">
        <v>-1.0710112588900006E-2</v>
      </c>
      <c r="L3364">
        <v>0.34794115188769936</v>
      </c>
      <c r="M3364">
        <v>9.5761323340107545</v>
      </c>
      <c r="N3364">
        <v>0.40288473045244799</v>
      </c>
    </row>
    <row r="3365" spans="2:14" x14ac:dyDescent="0.25">
      <c r="B3365">
        <v>1.5</v>
      </c>
      <c r="C3365">
        <v>0.79999999999999993</v>
      </c>
      <c r="D3365">
        <v>0.44999999999999996</v>
      </c>
      <c r="E3365">
        <v>0.79999999999999993</v>
      </c>
      <c r="F3365">
        <v>10</v>
      </c>
      <c r="G3365">
        <v>1.5</v>
      </c>
      <c r="H3365">
        <v>1000</v>
      </c>
      <c r="I3365">
        <v>-0.41092876584389648</v>
      </c>
      <c r="J3365">
        <v>0.16410957109927454</v>
      </c>
      <c r="K3365">
        <v>-0.12266900785786902</v>
      </c>
      <c r="L3365">
        <v>0.32318565200881416</v>
      </c>
      <c r="M3365">
        <v>9.9312029471035732</v>
      </c>
      <c r="N3365">
        <v>0.3938026488671067</v>
      </c>
    </row>
    <row r="3366" spans="2:14" x14ac:dyDescent="0.25">
      <c r="B3366">
        <v>1.5</v>
      </c>
      <c r="C3366">
        <v>0.79999999999999993</v>
      </c>
      <c r="D3366">
        <v>0.44999999999999996</v>
      </c>
      <c r="E3366">
        <v>1.1499999999999999</v>
      </c>
      <c r="F3366">
        <v>2.5750000000000002</v>
      </c>
      <c r="G3366">
        <v>0.44999999999999996</v>
      </c>
      <c r="H3366">
        <v>1000</v>
      </c>
      <c r="I3366">
        <v>0.5103515990583557</v>
      </c>
      <c r="J3366">
        <v>0.32717807951929878</v>
      </c>
      <c r="K3366">
        <v>-0.15319676251611547</v>
      </c>
      <c r="L3366">
        <v>9.9999999999988987E-5</v>
      </c>
      <c r="M3366">
        <v>4.8850878515293807</v>
      </c>
      <c r="N3366">
        <v>9.9999999999988987E-5</v>
      </c>
    </row>
    <row r="3367" spans="2:14" x14ac:dyDescent="0.25">
      <c r="B3367">
        <v>1.5</v>
      </c>
      <c r="C3367">
        <v>0.79999999999999993</v>
      </c>
      <c r="D3367">
        <v>0.44999999999999996</v>
      </c>
      <c r="E3367">
        <v>1.1499999999999999</v>
      </c>
      <c r="F3367">
        <v>2.5750000000000002</v>
      </c>
      <c r="G3367">
        <v>0.79999999999999993</v>
      </c>
      <c r="H3367">
        <v>1000</v>
      </c>
      <c r="I3367">
        <v>0.65313197446288196</v>
      </c>
      <c r="J3367">
        <v>0.42445357161287484</v>
      </c>
      <c r="K3367">
        <v>-1.6594102712575817E-2</v>
      </c>
      <c r="L3367">
        <v>9.9999999999988987E-5</v>
      </c>
      <c r="M3367">
        <v>3.9419965237245962</v>
      </c>
      <c r="N3367">
        <v>0.40010000000000001</v>
      </c>
    </row>
    <row r="3368" spans="2:14" x14ac:dyDescent="0.25">
      <c r="B3368">
        <v>1.5</v>
      </c>
      <c r="C3368">
        <v>0.79999999999999993</v>
      </c>
      <c r="D3368">
        <v>0.44999999999999996</v>
      </c>
      <c r="E3368">
        <v>1.1499999999999999</v>
      </c>
      <c r="F3368">
        <v>2.5750000000000002</v>
      </c>
      <c r="G3368">
        <v>1.1499999999999999</v>
      </c>
      <c r="H3368">
        <v>1000</v>
      </c>
      <c r="I3368">
        <v>0.69351564706882307</v>
      </c>
      <c r="J3368">
        <v>0.41965919128465407</v>
      </c>
      <c r="K3368">
        <v>-3.6836114161628644E-2</v>
      </c>
      <c r="L3368">
        <v>9.9999999999988987E-5</v>
      </c>
      <c r="M3368">
        <v>3.3852660584195697</v>
      </c>
      <c r="N3368">
        <v>3.7526982953273592E-2</v>
      </c>
    </row>
    <row r="3369" spans="2:14" x14ac:dyDescent="0.25">
      <c r="B3369">
        <v>1.5</v>
      </c>
      <c r="C3369">
        <v>0.79999999999999993</v>
      </c>
      <c r="D3369">
        <v>0.44999999999999996</v>
      </c>
      <c r="E3369">
        <v>1.1499999999999999</v>
      </c>
      <c r="F3369">
        <v>2.5750000000000002</v>
      </c>
      <c r="G3369">
        <v>1.5</v>
      </c>
      <c r="H3369">
        <v>1000</v>
      </c>
      <c r="I3369">
        <v>0.95622414435409275</v>
      </c>
      <c r="J3369">
        <v>0.47004348172807014</v>
      </c>
      <c r="K3369">
        <v>-2.6338448594160679E-2</v>
      </c>
      <c r="L3369">
        <v>9.9999999999988987E-5</v>
      </c>
      <c r="M3369">
        <v>3.1301642937712457</v>
      </c>
      <c r="N3369">
        <v>0.37371797428299969</v>
      </c>
    </row>
    <row r="3370" spans="2:14" x14ac:dyDescent="0.25">
      <c r="B3370">
        <v>1.5</v>
      </c>
      <c r="C3370">
        <v>0.79999999999999993</v>
      </c>
      <c r="D3370">
        <v>0.44999999999999996</v>
      </c>
      <c r="E3370">
        <v>1.1499999999999999</v>
      </c>
      <c r="F3370">
        <v>5.05</v>
      </c>
      <c r="G3370">
        <v>0.44999999999999996</v>
      </c>
      <c r="H3370">
        <v>15.989853264525692</v>
      </c>
      <c r="I3370">
        <v>0.16805133658194329</v>
      </c>
      <c r="J3370">
        <v>0.16019090112693446</v>
      </c>
      <c r="K3370">
        <v>0.65546758011103645</v>
      </c>
      <c r="L3370">
        <v>0.76762161959301478</v>
      </c>
      <c r="M3370">
        <v>26.775254005810208</v>
      </c>
      <c r="N3370">
        <v>0.39551724697506696</v>
      </c>
    </row>
    <row r="3371" spans="2:14" x14ac:dyDescent="0.25">
      <c r="B3371">
        <v>1.5</v>
      </c>
      <c r="C3371">
        <v>0.79999999999999993</v>
      </c>
      <c r="D3371">
        <v>0.44999999999999996</v>
      </c>
      <c r="E3371">
        <v>1.1499999999999999</v>
      </c>
      <c r="F3371">
        <v>5.05</v>
      </c>
      <c r="G3371">
        <v>0.79999999999999993</v>
      </c>
      <c r="H3371">
        <v>1000</v>
      </c>
      <c r="I3371">
        <v>0.56768495835056365</v>
      </c>
      <c r="J3371">
        <v>0.40774539262642795</v>
      </c>
      <c r="K3371">
        <v>-1.1501781789943766E-2</v>
      </c>
      <c r="L3371">
        <v>1.0000000000000286E-4</v>
      </c>
      <c r="M3371">
        <v>5.1649971025584893</v>
      </c>
      <c r="N3371">
        <v>0.26175332596514556</v>
      </c>
    </row>
    <row r="3372" spans="2:14" x14ac:dyDescent="0.25">
      <c r="B3372">
        <v>1.5</v>
      </c>
      <c r="C3372">
        <v>0.79999999999999993</v>
      </c>
      <c r="D3372">
        <v>0.44999999999999996</v>
      </c>
      <c r="E3372">
        <v>1.1499999999999999</v>
      </c>
      <c r="F3372">
        <v>5.05</v>
      </c>
      <c r="G3372">
        <v>1.1499999999999999</v>
      </c>
      <c r="H3372">
        <v>15.989853340341053</v>
      </c>
      <c r="I3372">
        <v>0.16805184386341215</v>
      </c>
      <c r="J3372">
        <v>0.16019042748769449</v>
      </c>
      <c r="K3372">
        <v>0.65546991614519412</v>
      </c>
      <c r="L3372">
        <v>0.76757487169411942</v>
      </c>
      <c r="M3372">
        <v>26.772259758754544</v>
      </c>
      <c r="N3372">
        <v>0.39550256184280519</v>
      </c>
    </row>
    <row r="3373" spans="2:14" x14ac:dyDescent="0.25">
      <c r="B3373">
        <v>1.5</v>
      </c>
      <c r="C3373">
        <v>0.79999999999999993</v>
      </c>
      <c r="D3373">
        <v>0.44999999999999996</v>
      </c>
      <c r="E3373">
        <v>1.1499999999999999</v>
      </c>
      <c r="F3373">
        <v>5.05</v>
      </c>
      <c r="G3373">
        <v>1.5</v>
      </c>
      <c r="H3373">
        <v>15.989853358677427</v>
      </c>
      <c r="I3373">
        <v>0.16805596795629454</v>
      </c>
      <c r="J3373">
        <v>0.16018676701800688</v>
      </c>
      <c r="K3373">
        <v>0.65547897899821539</v>
      </c>
      <c r="L3373">
        <v>0.76756992518313594</v>
      </c>
      <c r="M3373">
        <v>26.771971687151318</v>
      </c>
      <c r="N3373">
        <v>0.39550153363511809</v>
      </c>
    </row>
    <row r="3374" spans="2:14" x14ac:dyDescent="0.25">
      <c r="B3374">
        <v>1.5</v>
      </c>
      <c r="C3374">
        <v>0.79999999999999993</v>
      </c>
      <c r="D3374">
        <v>0.44999999999999996</v>
      </c>
      <c r="E3374">
        <v>1.1499999999999999</v>
      </c>
      <c r="F3374">
        <v>7.5250000000000004</v>
      </c>
      <c r="G3374">
        <v>0.44999999999999996</v>
      </c>
      <c r="H3374">
        <v>1000</v>
      </c>
      <c r="I3374">
        <v>0.76101596356002854</v>
      </c>
      <c r="J3374">
        <v>0.31278146704635051</v>
      </c>
      <c r="K3374">
        <v>-0.27588431210301501</v>
      </c>
      <c r="L3374">
        <v>7.8714092394199728E-2</v>
      </c>
      <c r="M3374">
        <v>7.6181879850793068</v>
      </c>
      <c r="N3374">
        <v>0.43438002285540245</v>
      </c>
    </row>
    <row r="3375" spans="2:14" x14ac:dyDescent="0.25">
      <c r="B3375">
        <v>1.5</v>
      </c>
      <c r="C3375">
        <v>0.79999999999999993</v>
      </c>
      <c r="D3375">
        <v>0.44999999999999996</v>
      </c>
      <c r="E3375">
        <v>1.1499999999999999</v>
      </c>
      <c r="F3375">
        <v>7.5250000000000004</v>
      </c>
      <c r="G3375">
        <v>0.79999999999999993</v>
      </c>
      <c r="H3375">
        <v>1000</v>
      </c>
      <c r="I3375">
        <v>0.26158015397734591</v>
      </c>
      <c r="J3375">
        <v>0.30031796016662049</v>
      </c>
      <c r="K3375">
        <v>-0.11478121535927061</v>
      </c>
      <c r="L3375">
        <v>0.25850769304701854</v>
      </c>
      <c r="M3375">
        <v>7.5705288833304971</v>
      </c>
      <c r="N3375">
        <v>0.29244746317532805</v>
      </c>
    </row>
    <row r="3376" spans="2:14" x14ac:dyDescent="0.25">
      <c r="B3376">
        <v>1.5</v>
      </c>
      <c r="C3376">
        <v>0.79999999999999993</v>
      </c>
      <c r="D3376">
        <v>0.44999999999999996</v>
      </c>
      <c r="E3376">
        <v>1.1499999999999999</v>
      </c>
      <c r="F3376">
        <v>7.5250000000000004</v>
      </c>
      <c r="G3376">
        <v>1.1499999999999999</v>
      </c>
      <c r="H3376">
        <v>1000</v>
      </c>
      <c r="I3376">
        <v>-0.70937253013993451</v>
      </c>
      <c r="J3376">
        <v>0.11535349928814953</v>
      </c>
      <c r="K3376">
        <v>-0.15186853102550782</v>
      </c>
      <c r="L3376">
        <v>0.29986883400806685</v>
      </c>
      <c r="M3376">
        <v>7.4719008327348195</v>
      </c>
      <c r="N3376">
        <v>0.33426416613276694</v>
      </c>
    </row>
    <row r="3377" spans="2:14" x14ac:dyDescent="0.25">
      <c r="B3377">
        <v>1.5</v>
      </c>
      <c r="C3377">
        <v>0.79999999999999993</v>
      </c>
      <c r="D3377">
        <v>0.44999999999999996</v>
      </c>
      <c r="E3377">
        <v>1.1499999999999999</v>
      </c>
      <c r="F3377">
        <v>7.5250000000000004</v>
      </c>
      <c r="G3377">
        <v>1.5</v>
      </c>
      <c r="H3377">
        <v>1000</v>
      </c>
      <c r="I3377">
        <v>-0.65509908557187901</v>
      </c>
      <c r="J3377">
        <v>0.20727360136387518</v>
      </c>
      <c r="K3377">
        <v>-7.6255638984663587E-3</v>
      </c>
      <c r="L3377">
        <v>0.35936135102059813</v>
      </c>
      <c r="M3377">
        <v>7.3016265604226716</v>
      </c>
      <c r="N3377">
        <v>0.36065450016468981</v>
      </c>
    </row>
    <row r="3378" spans="2:14" x14ac:dyDescent="0.25">
      <c r="B3378">
        <v>1.5</v>
      </c>
      <c r="C3378">
        <v>0.79999999999999993</v>
      </c>
      <c r="D3378">
        <v>0.44999999999999996</v>
      </c>
      <c r="E3378">
        <v>1.1499999999999999</v>
      </c>
      <c r="F3378">
        <v>10</v>
      </c>
      <c r="G3378">
        <v>0.44999999999999996</v>
      </c>
      <c r="H3378">
        <v>1000</v>
      </c>
      <c r="I3378">
        <v>0.77286032004609917</v>
      </c>
      <c r="J3378">
        <v>0.30945579706601989</v>
      </c>
      <c r="K3378">
        <v>-0.28716041128090741</v>
      </c>
      <c r="L3378">
        <v>0.20610257817841313</v>
      </c>
      <c r="M3378">
        <v>10.060558405693699</v>
      </c>
      <c r="N3378">
        <v>0.43551482243423345</v>
      </c>
    </row>
    <row r="3379" spans="2:14" x14ac:dyDescent="0.25">
      <c r="B3379">
        <v>1.5</v>
      </c>
      <c r="C3379">
        <v>0.79999999999999993</v>
      </c>
      <c r="D3379">
        <v>0.44999999999999996</v>
      </c>
      <c r="E3379">
        <v>1.1499999999999999</v>
      </c>
      <c r="F3379">
        <v>10</v>
      </c>
      <c r="G3379">
        <v>0.79999999999999993</v>
      </c>
      <c r="H3379">
        <v>1000</v>
      </c>
      <c r="I3379">
        <v>0.79385136797847144</v>
      </c>
      <c r="J3379">
        <v>0.4495812206072004</v>
      </c>
      <c r="K3379">
        <v>-5.3824864543224882E-3</v>
      </c>
      <c r="L3379">
        <v>0.29715204572790072</v>
      </c>
      <c r="M3379">
        <v>9.3578612780117076</v>
      </c>
      <c r="N3379">
        <v>0.30963800367842598</v>
      </c>
    </row>
    <row r="3380" spans="2:14" x14ac:dyDescent="0.25">
      <c r="B3380">
        <v>1.5</v>
      </c>
      <c r="C3380">
        <v>0.79999999999999993</v>
      </c>
      <c r="D3380">
        <v>0.44999999999999996</v>
      </c>
      <c r="E3380">
        <v>1.1499999999999999</v>
      </c>
      <c r="F3380">
        <v>10</v>
      </c>
      <c r="G3380">
        <v>1.1499999999999999</v>
      </c>
      <c r="H3380">
        <v>1000</v>
      </c>
      <c r="I3380">
        <v>-0.29021114046226759</v>
      </c>
      <c r="J3380">
        <v>0.22527304887532734</v>
      </c>
      <c r="K3380">
        <v>-6.1379693585936507E-2</v>
      </c>
      <c r="L3380">
        <v>0.32564062221897622</v>
      </c>
      <c r="M3380">
        <v>9.9435564199117401</v>
      </c>
      <c r="N3380">
        <v>0.38539356093988208</v>
      </c>
    </row>
    <row r="3381" spans="2:14" x14ac:dyDescent="0.25">
      <c r="B3381">
        <v>1.5</v>
      </c>
      <c r="C3381">
        <v>0.79999999999999993</v>
      </c>
      <c r="D3381">
        <v>0.44999999999999996</v>
      </c>
      <c r="E3381">
        <v>1.1499999999999999</v>
      </c>
      <c r="F3381">
        <v>10</v>
      </c>
      <c r="G3381">
        <v>1.5</v>
      </c>
      <c r="H3381">
        <v>1000</v>
      </c>
      <c r="I3381">
        <v>6.6022674497427353E-2</v>
      </c>
      <c r="J3381">
        <v>0.57714871358182451</v>
      </c>
      <c r="K3381">
        <v>-3.6927066269171804E-2</v>
      </c>
      <c r="L3381">
        <v>0.32248095860072562</v>
      </c>
      <c r="M3381">
        <v>9.9215356765335461</v>
      </c>
      <c r="N3381">
        <v>0.38845559237407973</v>
      </c>
    </row>
    <row r="3382" spans="2:14" x14ac:dyDescent="0.25">
      <c r="B3382">
        <v>1.5</v>
      </c>
      <c r="C3382">
        <v>0.79999999999999993</v>
      </c>
      <c r="D3382">
        <v>0.44999999999999996</v>
      </c>
      <c r="E3382">
        <v>1.5</v>
      </c>
      <c r="F3382">
        <v>2.5750000000000002</v>
      </c>
      <c r="G3382">
        <v>0.44999999999999996</v>
      </c>
      <c r="H3382">
        <v>15.989853350633821</v>
      </c>
      <c r="I3382">
        <v>0.168055326774432</v>
      </c>
      <c r="J3382">
        <v>0.16019278138546261</v>
      </c>
      <c r="K3382">
        <v>0.65546509311809587</v>
      </c>
      <c r="L3382">
        <v>0.76757212015864351</v>
      </c>
      <c r="M3382">
        <v>26.772176824734721</v>
      </c>
      <c r="N3382">
        <v>0.39550121968187563</v>
      </c>
    </row>
    <row r="3383" spans="2:14" x14ac:dyDescent="0.25">
      <c r="B3383">
        <v>1.5</v>
      </c>
      <c r="C3383">
        <v>0.79999999999999993</v>
      </c>
      <c r="D3383">
        <v>0.44999999999999996</v>
      </c>
      <c r="E3383">
        <v>1.5</v>
      </c>
      <c r="F3383">
        <v>2.5750000000000002</v>
      </c>
      <c r="G3383">
        <v>0.79999999999999993</v>
      </c>
      <c r="H3383">
        <v>15.98985334264556</v>
      </c>
      <c r="I3383">
        <v>0.1680628858317425</v>
      </c>
      <c r="J3383">
        <v>0.16017045763408197</v>
      </c>
      <c r="K3383">
        <v>0.65552090908471095</v>
      </c>
      <c r="L3383">
        <v>0.76759282927251216</v>
      </c>
      <c r="M3383">
        <v>26.773481352174542</v>
      </c>
      <c r="N3383">
        <v>0.39550521303245728</v>
      </c>
    </row>
    <row r="3384" spans="2:14" x14ac:dyDescent="0.25">
      <c r="B3384">
        <v>1.5</v>
      </c>
      <c r="C3384">
        <v>0.79999999999999993</v>
      </c>
      <c r="D3384">
        <v>0.44999999999999996</v>
      </c>
      <c r="E3384">
        <v>1.5</v>
      </c>
      <c r="F3384">
        <v>2.5750000000000002</v>
      </c>
      <c r="G3384">
        <v>1.1499999999999999</v>
      </c>
      <c r="H3384">
        <v>1000</v>
      </c>
      <c r="I3384">
        <v>0.4828322945819174</v>
      </c>
      <c r="J3384">
        <v>0.41949656233903876</v>
      </c>
      <c r="K3384">
        <v>-1.7437325187275123E-2</v>
      </c>
      <c r="L3384">
        <v>9.9999999999988987E-5</v>
      </c>
      <c r="M3384">
        <v>3.2751476453171779</v>
      </c>
      <c r="N3384">
        <v>4.8584914571348906E-2</v>
      </c>
    </row>
    <row r="3385" spans="2:14" x14ac:dyDescent="0.25">
      <c r="B3385">
        <v>1.5</v>
      </c>
      <c r="C3385">
        <v>0.79999999999999993</v>
      </c>
      <c r="D3385">
        <v>0.44999999999999996</v>
      </c>
      <c r="E3385">
        <v>1.5</v>
      </c>
      <c r="F3385">
        <v>2.5750000000000002</v>
      </c>
      <c r="G3385">
        <v>1.5</v>
      </c>
      <c r="H3385">
        <v>1000</v>
      </c>
      <c r="I3385">
        <v>0.66091048625298376</v>
      </c>
      <c r="J3385">
        <v>0.38849292344828523</v>
      </c>
      <c r="K3385">
        <v>-8.9713108612207493E-2</v>
      </c>
      <c r="L3385">
        <v>9.9999999999988987E-5</v>
      </c>
      <c r="M3385">
        <v>3.2458943114745478</v>
      </c>
      <c r="N3385">
        <v>0.41512464720233577</v>
      </c>
    </row>
    <row r="3386" spans="2:14" x14ac:dyDescent="0.25">
      <c r="B3386">
        <v>1.5</v>
      </c>
      <c r="C3386">
        <v>0.79999999999999993</v>
      </c>
      <c r="D3386">
        <v>0.44999999999999996</v>
      </c>
      <c r="E3386">
        <v>1.5</v>
      </c>
      <c r="F3386">
        <v>5.05</v>
      </c>
      <c r="G3386">
        <v>0.44999999999999996</v>
      </c>
      <c r="H3386">
        <v>1000</v>
      </c>
      <c r="I3386">
        <v>0.50722820038401784</v>
      </c>
      <c r="J3386">
        <v>0.3798202716291893</v>
      </c>
      <c r="K3386">
        <v>-4.4930574768598963E-2</v>
      </c>
      <c r="L3386">
        <v>3.8837531008292653E-3</v>
      </c>
      <c r="M3386">
        <v>5.1853054411425745</v>
      </c>
      <c r="N3386">
        <v>0.26053240745139439</v>
      </c>
    </row>
    <row r="3387" spans="2:14" x14ac:dyDescent="0.25">
      <c r="B3387">
        <v>1.5</v>
      </c>
      <c r="C3387">
        <v>0.79999999999999993</v>
      </c>
      <c r="D3387">
        <v>0.44999999999999996</v>
      </c>
      <c r="E3387">
        <v>1.5</v>
      </c>
      <c r="F3387">
        <v>5.05</v>
      </c>
      <c r="G3387">
        <v>0.79999999999999993</v>
      </c>
      <c r="H3387">
        <v>15.989853368142548</v>
      </c>
      <c r="I3387">
        <v>0.16805895866518569</v>
      </c>
      <c r="J3387">
        <v>0.16018083084231724</v>
      </c>
      <c r="K3387">
        <v>0.65549310382537407</v>
      </c>
      <c r="L3387">
        <v>0.76757058748865681</v>
      </c>
      <c r="M3387">
        <v>26.77199548031356</v>
      </c>
      <c r="N3387">
        <v>0.39550224177263271</v>
      </c>
    </row>
    <row r="3388" spans="2:14" x14ac:dyDescent="0.25">
      <c r="B3388">
        <v>1.5</v>
      </c>
      <c r="C3388">
        <v>0.79999999999999993</v>
      </c>
      <c r="D3388">
        <v>0.44999999999999996</v>
      </c>
      <c r="E3388">
        <v>1.5</v>
      </c>
      <c r="F3388">
        <v>5.05</v>
      </c>
      <c r="G3388">
        <v>1.1499999999999999</v>
      </c>
      <c r="H3388">
        <v>15.9898533269556</v>
      </c>
      <c r="I3388">
        <v>0.16805886438793777</v>
      </c>
      <c r="J3388">
        <v>0.16018723302153984</v>
      </c>
      <c r="K3388">
        <v>0.65547564147147952</v>
      </c>
      <c r="L3388">
        <v>0.76758335239449549</v>
      </c>
      <c r="M3388">
        <v>26.772959247686259</v>
      </c>
      <c r="N3388">
        <v>0.39550501538835814</v>
      </c>
    </row>
    <row r="3389" spans="2:14" x14ac:dyDescent="0.25">
      <c r="B3389">
        <v>1.5</v>
      </c>
      <c r="C3389">
        <v>0.79999999999999993</v>
      </c>
      <c r="D3389">
        <v>0.44999999999999996</v>
      </c>
      <c r="E3389">
        <v>1.5</v>
      </c>
      <c r="F3389">
        <v>5.05</v>
      </c>
      <c r="G3389">
        <v>1.5</v>
      </c>
      <c r="H3389">
        <v>1000</v>
      </c>
      <c r="I3389">
        <v>0.77888949955606912</v>
      </c>
      <c r="J3389">
        <v>0.41220967818602944</v>
      </c>
      <c r="K3389">
        <v>-8.150043566867482E-2</v>
      </c>
      <c r="L3389">
        <v>9.9999999999988987E-5</v>
      </c>
      <c r="M3389">
        <v>5.3713712000137868</v>
      </c>
      <c r="N3389">
        <v>9.9999999999988987E-5</v>
      </c>
    </row>
    <row r="3390" spans="2:14" x14ac:dyDescent="0.25">
      <c r="B3390">
        <v>1.5</v>
      </c>
      <c r="C3390">
        <v>0.79999999999999993</v>
      </c>
      <c r="D3390">
        <v>0.44999999999999996</v>
      </c>
      <c r="E3390">
        <v>1.5</v>
      </c>
      <c r="F3390">
        <v>7.5250000000000004</v>
      </c>
      <c r="G3390">
        <v>0.44999999999999996</v>
      </c>
      <c r="H3390">
        <v>1000</v>
      </c>
      <c r="I3390">
        <v>0.26041348807258502</v>
      </c>
      <c r="J3390">
        <v>0.28909679884957734</v>
      </c>
      <c r="K3390">
        <v>-0.13447498747318143</v>
      </c>
      <c r="L3390">
        <v>0.26064543494325426</v>
      </c>
      <c r="M3390">
        <v>7.5839896128948778</v>
      </c>
      <c r="N3390">
        <v>0.29611274992135156</v>
      </c>
    </row>
    <row r="3391" spans="2:14" x14ac:dyDescent="0.25">
      <c r="B3391">
        <v>1.5</v>
      </c>
      <c r="C3391">
        <v>0.79999999999999993</v>
      </c>
      <c r="D3391">
        <v>0.44999999999999996</v>
      </c>
      <c r="E3391">
        <v>1.5</v>
      </c>
      <c r="F3391">
        <v>7.5250000000000004</v>
      </c>
      <c r="G3391">
        <v>0.79999999999999993</v>
      </c>
      <c r="H3391">
        <v>1000</v>
      </c>
      <c r="I3391">
        <v>0.24248797227663521</v>
      </c>
      <c r="J3391">
        <v>0.35284125978918651</v>
      </c>
      <c r="K3391">
        <v>-3.98953882752906E-4</v>
      </c>
      <c r="L3391">
        <v>0.265834576578721</v>
      </c>
      <c r="M3391">
        <v>7.5768354868945131</v>
      </c>
      <c r="N3391">
        <v>0.2926317375700106</v>
      </c>
    </row>
    <row r="3392" spans="2:14" x14ac:dyDescent="0.25">
      <c r="B3392">
        <v>1.5</v>
      </c>
      <c r="C3392">
        <v>0.79999999999999993</v>
      </c>
      <c r="D3392">
        <v>0.44999999999999996</v>
      </c>
      <c r="E3392">
        <v>1.5</v>
      </c>
      <c r="F3392">
        <v>7.5250000000000004</v>
      </c>
      <c r="G3392">
        <v>1.1499999999999999</v>
      </c>
      <c r="H3392">
        <v>1000</v>
      </c>
      <c r="I3392">
        <v>-0.6705520089654553</v>
      </c>
      <c r="J3392">
        <v>0.18959397284534518</v>
      </c>
      <c r="K3392">
        <v>-3.0623000784819526E-2</v>
      </c>
      <c r="L3392">
        <v>0.50917766240769502</v>
      </c>
      <c r="M3392">
        <v>7.3873931176831089</v>
      </c>
      <c r="N3392">
        <v>0.37452368154352039</v>
      </c>
    </row>
    <row r="3393" spans="2:14" x14ac:dyDescent="0.25">
      <c r="B3393">
        <v>1.5</v>
      </c>
      <c r="C3393">
        <v>0.79999999999999993</v>
      </c>
      <c r="D3393">
        <v>0.44999999999999996</v>
      </c>
      <c r="E3393">
        <v>1.5</v>
      </c>
      <c r="F3393">
        <v>7.5250000000000004</v>
      </c>
      <c r="G3393">
        <v>1.5</v>
      </c>
      <c r="H3393">
        <v>1000</v>
      </c>
      <c r="I3393">
        <v>0.88813507494233246</v>
      </c>
      <c r="J3393">
        <v>0.46431614233045132</v>
      </c>
      <c r="K3393">
        <v>-1.4458381594785796E-2</v>
      </c>
      <c r="L3393">
        <v>9.9999999999766942E-5</v>
      </c>
      <c r="M3393">
        <v>7.7230875619155537</v>
      </c>
      <c r="N3393">
        <v>9.9999999999766942E-5</v>
      </c>
    </row>
    <row r="3394" spans="2:14" x14ac:dyDescent="0.25">
      <c r="B3394">
        <v>1.5</v>
      </c>
      <c r="C3394">
        <v>0.79999999999999993</v>
      </c>
      <c r="D3394">
        <v>0.44999999999999996</v>
      </c>
      <c r="E3394">
        <v>1.5</v>
      </c>
      <c r="F3394">
        <v>10</v>
      </c>
      <c r="G3394">
        <v>0.44999999999999996</v>
      </c>
      <c r="H3394">
        <v>1000</v>
      </c>
      <c r="I3394">
        <v>0.70213709327892659</v>
      </c>
      <c r="J3394">
        <v>0.30290485647574367</v>
      </c>
      <c r="K3394">
        <v>-0.27516212626026548</v>
      </c>
      <c r="L3394">
        <v>0.1763573130800726</v>
      </c>
      <c r="M3394">
        <v>10.081305566530714</v>
      </c>
      <c r="N3394">
        <v>0.4897508247627696</v>
      </c>
    </row>
    <row r="3395" spans="2:14" x14ac:dyDescent="0.25">
      <c r="B3395">
        <v>1.5</v>
      </c>
      <c r="C3395">
        <v>0.79999999999999993</v>
      </c>
      <c r="D3395">
        <v>0.44999999999999996</v>
      </c>
      <c r="E3395">
        <v>1.5</v>
      </c>
      <c r="F3395">
        <v>10</v>
      </c>
      <c r="G3395">
        <v>0.79999999999999993</v>
      </c>
      <c r="H3395">
        <v>1000</v>
      </c>
      <c r="I3395">
        <v>-0.13838884600280354</v>
      </c>
      <c r="J3395">
        <v>0.24114053782650119</v>
      </c>
      <c r="K3395">
        <v>-8.2529834890895187E-2</v>
      </c>
      <c r="L3395">
        <v>0.32553875743210592</v>
      </c>
      <c r="M3395">
        <v>9.9832842137065505</v>
      </c>
      <c r="N3395">
        <v>0.36561619348113988</v>
      </c>
    </row>
    <row r="3396" spans="2:14" x14ac:dyDescent="0.25">
      <c r="B3396">
        <v>1.5</v>
      </c>
      <c r="C3396">
        <v>0.79999999999999993</v>
      </c>
      <c r="D3396">
        <v>0.44999999999999996</v>
      </c>
      <c r="E3396">
        <v>1.5</v>
      </c>
      <c r="F3396">
        <v>10</v>
      </c>
      <c r="G3396">
        <v>1.1499999999999999</v>
      </c>
      <c r="H3396">
        <v>1000</v>
      </c>
      <c r="I3396">
        <v>0.12036926816302521</v>
      </c>
      <c r="J3396">
        <v>0.51860928314749244</v>
      </c>
      <c r="K3396">
        <v>-3.1823650459110453E-3</v>
      </c>
      <c r="L3396">
        <v>0.32332230863134814</v>
      </c>
      <c r="M3396">
        <v>9.9441141054900921</v>
      </c>
      <c r="N3396">
        <v>0.37984671274560677</v>
      </c>
    </row>
    <row r="3397" spans="2:14" x14ac:dyDescent="0.25">
      <c r="B3397">
        <v>1.5</v>
      </c>
      <c r="C3397">
        <v>0.79999999999999993</v>
      </c>
      <c r="D3397">
        <v>0.44999999999999996</v>
      </c>
      <c r="E3397">
        <v>1.5</v>
      </c>
      <c r="F3397">
        <v>10</v>
      </c>
      <c r="G3397">
        <v>1.5</v>
      </c>
      <c r="H3397">
        <v>15.989853369822187</v>
      </c>
      <c r="I3397">
        <v>0.16806039099968226</v>
      </c>
      <c r="J3397">
        <v>0.16018310126829272</v>
      </c>
      <c r="K3397">
        <v>0.65548674636729898</v>
      </c>
      <c r="L3397">
        <v>0.76756885682264397</v>
      </c>
      <c r="M3397">
        <v>26.771914374933441</v>
      </c>
      <c r="N3397">
        <v>0.39550160736533474</v>
      </c>
    </row>
    <row r="3398" spans="2:14" x14ac:dyDescent="0.25">
      <c r="B3398">
        <v>1.5</v>
      </c>
      <c r="C3398">
        <v>0.79999999999999993</v>
      </c>
      <c r="D3398">
        <v>0.79999999999999993</v>
      </c>
      <c r="E3398">
        <v>0.44999999999999996</v>
      </c>
      <c r="F3398">
        <v>2.5750000000000002</v>
      </c>
      <c r="G3398">
        <v>0.44999999999999996</v>
      </c>
      <c r="H3398">
        <v>1000</v>
      </c>
      <c r="I3398">
        <v>1.4252955269414302</v>
      </c>
      <c r="J3398">
        <v>0.24738845042886903</v>
      </c>
      <c r="K3398">
        <v>-0.15730190193185556</v>
      </c>
      <c r="L3398">
        <v>9.9999999999988987E-5</v>
      </c>
      <c r="M3398">
        <v>4.020174454087373</v>
      </c>
      <c r="N3398">
        <v>0.21333783377700322</v>
      </c>
    </row>
    <row r="3399" spans="2:14" x14ac:dyDescent="0.25">
      <c r="B3399">
        <v>1.5</v>
      </c>
      <c r="C3399">
        <v>0.79999999999999993</v>
      </c>
      <c r="D3399">
        <v>0.79999999999999993</v>
      </c>
      <c r="E3399">
        <v>0.44999999999999996</v>
      </c>
      <c r="F3399">
        <v>2.5750000000000002</v>
      </c>
      <c r="G3399">
        <v>0.79999999999999993</v>
      </c>
      <c r="H3399">
        <v>1000</v>
      </c>
      <c r="I3399">
        <v>1.2287402873944737</v>
      </c>
      <c r="J3399">
        <v>0.14723017975305297</v>
      </c>
      <c r="K3399">
        <v>-0.24283771102160334</v>
      </c>
      <c r="L3399">
        <v>9.9999999999988987E-5</v>
      </c>
      <c r="M3399">
        <v>4.346907359942934</v>
      </c>
      <c r="N3399">
        <v>0.11461828774921784</v>
      </c>
    </row>
    <row r="3400" spans="2:14" x14ac:dyDescent="0.25">
      <c r="B3400">
        <v>1.5</v>
      </c>
      <c r="C3400">
        <v>0.79999999999999993</v>
      </c>
      <c r="D3400">
        <v>0.79999999999999993</v>
      </c>
      <c r="E3400">
        <v>0.44999999999999996</v>
      </c>
      <c r="F3400">
        <v>2.5750000000000002</v>
      </c>
      <c r="G3400">
        <v>1.1499999999999999</v>
      </c>
      <c r="H3400">
        <v>1000</v>
      </c>
      <c r="I3400">
        <v>1.0229387077094987</v>
      </c>
      <c r="J3400">
        <v>0.24957517542786312</v>
      </c>
      <c r="K3400">
        <v>-2.2908083871778839E-2</v>
      </c>
      <c r="L3400">
        <v>1.000000000000445E-4</v>
      </c>
      <c r="M3400">
        <v>4.1868224505973153</v>
      </c>
      <c r="N3400">
        <v>9.9999999999961231E-5</v>
      </c>
    </row>
    <row r="3401" spans="2:14" x14ac:dyDescent="0.25">
      <c r="B3401">
        <v>1.5</v>
      </c>
      <c r="C3401">
        <v>0.79999999999999993</v>
      </c>
      <c r="D3401">
        <v>0.79999999999999993</v>
      </c>
      <c r="E3401">
        <v>0.44999999999999996</v>
      </c>
      <c r="F3401">
        <v>2.5750000000000002</v>
      </c>
      <c r="G3401">
        <v>1.5</v>
      </c>
      <c r="H3401">
        <v>1000</v>
      </c>
      <c r="I3401">
        <v>1.46761074507331</v>
      </c>
      <c r="J3401">
        <v>0.34209097479742351</v>
      </c>
      <c r="K3401">
        <v>-9.4289640811380249E-3</v>
      </c>
      <c r="L3401">
        <v>9.9999999999988987E-5</v>
      </c>
      <c r="M3401">
        <v>3.0021419977752815</v>
      </c>
      <c r="N3401">
        <v>9.9999999999988987E-5</v>
      </c>
    </row>
    <row r="3402" spans="2:14" x14ac:dyDescent="0.25">
      <c r="B3402">
        <v>1.5</v>
      </c>
      <c r="C3402">
        <v>0.79999999999999993</v>
      </c>
      <c r="D3402">
        <v>0.79999999999999993</v>
      </c>
      <c r="E3402">
        <v>0.44999999999999996</v>
      </c>
      <c r="F3402">
        <v>5.05</v>
      </c>
      <c r="G3402">
        <v>0.44999999999999996</v>
      </c>
      <c r="H3402">
        <v>1000</v>
      </c>
      <c r="I3402">
        <v>1.4245760925717379</v>
      </c>
      <c r="J3402">
        <v>0.25040210457785167</v>
      </c>
      <c r="K3402">
        <v>-0.14802505322080928</v>
      </c>
      <c r="L3402">
        <v>7.1856851811108735E-2</v>
      </c>
      <c r="M3402">
        <v>5.1451703076821138</v>
      </c>
      <c r="N3402">
        <v>0.33343252597783235</v>
      </c>
    </row>
    <row r="3403" spans="2:14" x14ac:dyDescent="0.25">
      <c r="B3403">
        <v>1.5</v>
      </c>
      <c r="C3403">
        <v>0.79999999999999993</v>
      </c>
      <c r="D3403">
        <v>0.79999999999999993</v>
      </c>
      <c r="E3403">
        <v>0.44999999999999996</v>
      </c>
      <c r="F3403">
        <v>5.05</v>
      </c>
      <c r="G3403">
        <v>0.79999999999999993</v>
      </c>
      <c r="H3403">
        <v>15.989853335577614</v>
      </c>
      <c r="I3403">
        <v>0.16805431271221502</v>
      </c>
      <c r="J3403">
        <v>0.16018799385095686</v>
      </c>
      <c r="K3403">
        <v>0.65547647931958919</v>
      </c>
      <c r="L3403">
        <v>0.76758572545728354</v>
      </c>
      <c r="M3403">
        <v>26.772766639323166</v>
      </c>
      <c r="N3403">
        <v>0.39550852295154554</v>
      </c>
    </row>
    <row r="3404" spans="2:14" x14ac:dyDescent="0.25">
      <c r="B3404">
        <v>1.5</v>
      </c>
      <c r="C3404">
        <v>0.79999999999999993</v>
      </c>
      <c r="D3404">
        <v>0.79999999999999993</v>
      </c>
      <c r="E3404">
        <v>0.44999999999999996</v>
      </c>
      <c r="F3404">
        <v>5.05</v>
      </c>
      <c r="G3404">
        <v>1.1499999999999999</v>
      </c>
      <c r="H3404">
        <v>15.989853358548912</v>
      </c>
      <c r="I3404">
        <v>0.16805870155126493</v>
      </c>
      <c r="J3404">
        <v>0.16018181400888915</v>
      </c>
      <c r="K3404">
        <v>0.65548988410547604</v>
      </c>
      <c r="L3404">
        <v>0.7675758628924797</v>
      </c>
      <c r="M3404">
        <v>26.772521397511408</v>
      </c>
      <c r="N3404">
        <v>0.39550473671695285</v>
      </c>
    </row>
    <row r="3405" spans="2:14" x14ac:dyDescent="0.25">
      <c r="B3405">
        <v>1.5</v>
      </c>
      <c r="C3405">
        <v>0.79999999999999993</v>
      </c>
      <c r="D3405">
        <v>0.79999999999999993</v>
      </c>
      <c r="E3405">
        <v>0.44999999999999996</v>
      </c>
      <c r="F3405">
        <v>5.05</v>
      </c>
      <c r="G3405">
        <v>1.5</v>
      </c>
      <c r="H3405">
        <v>15.989853366130077</v>
      </c>
      <c r="I3405">
        <v>0.16805933087415945</v>
      </c>
      <c r="J3405">
        <v>0.16017978048734199</v>
      </c>
      <c r="K3405">
        <v>0.65549697951179642</v>
      </c>
      <c r="L3405">
        <v>0.76757245762423254</v>
      </c>
      <c r="M3405">
        <v>26.772082964763289</v>
      </c>
      <c r="N3405">
        <v>0.39550279582603265</v>
      </c>
    </row>
    <row r="3406" spans="2:14" x14ac:dyDescent="0.25">
      <c r="B3406">
        <v>1.5</v>
      </c>
      <c r="C3406">
        <v>0.79999999999999993</v>
      </c>
      <c r="D3406">
        <v>0.79999999999999993</v>
      </c>
      <c r="E3406">
        <v>0.44999999999999996</v>
      </c>
      <c r="F3406">
        <v>7.5250000000000004</v>
      </c>
      <c r="G3406">
        <v>0.44999999999999996</v>
      </c>
      <c r="H3406">
        <v>1000</v>
      </c>
      <c r="I3406">
        <v>1.5071051200847523</v>
      </c>
      <c r="J3406">
        <v>0.31045406736011077</v>
      </c>
      <c r="K3406">
        <v>-9.0538256511813353E-2</v>
      </c>
      <c r="L3406">
        <v>0.18904014786507287</v>
      </c>
      <c r="M3406">
        <v>7.5668461725160556</v>
      </c>
      <c r="N3406">
        <v>0.30763127607413099</v>
      </c>
    </row>
    <row r="3407" spans="2:14" x14ac:dyDescent="0.25">
      <c r="B3407">
        <v>1.5</v>
      </c>
      <c r="C3407">
        <v>0.79999999999999993</v>
      </c>
      <c r="D3407">
        <v>0.79999999999999993</v>
      </c>
      <c r="E3407">
        <v>0.44999999999999996</v>
      </c>
      <c r="F3407">
        <v>7.5250000000000004</v>
      </c>
      <c r="G3407">
        <v>0.79999999999999993</v>
      </c>
      <c r="H3407">
        <v>1000</v>
      </c>
      <c r="I3407">
        <v>1.4059354122644052</v>
      </c>
      <c r="J3407">
        <v>0.2289770256332242</v>
      </c>
      <c r="K3407">
        <v>-0.18791185738431926</v>
      </c>
      <c r="L3407">
        <v>0.13503861777618192</v>
      </c>
      <c r="M3407">
        <v>7.566600588249611</v>
      </c>
      <c r="N3407">
        <v>0.29058508788103693</v>
      </c>
    </row>
    <row r="3408" spans="2:14" x14ac:dyDescent="0.25">
      <c r="B3408">
        <v>1.5</v>
      </c>
      <c r="C3408">
        <v>0.79999999999999993</v>
      </c>
      <c r="D3408">
        <v>0.79999999999999993</v>
      </c>
      <c r="E3408">
        <v>0.44999999999999996</v>
      </c>
      <c r="F3408">
        <v>7.5250000000000004</v>
      </c>
      <c r="G3408">
        <v>1.1499999999999999</v>
      </c>
      <c r="H3408">
        <v>1000</v>
      </c>
      <c r="I3408">
        <v>0.53627738589890384</v>
      </c>
      <c r="J3408">
        <v>-8.82694096617892E-2</v>
      </c>
      <c r="K3408">
        <v>-0.33626161880116318</v>
      </c>
      <c r="L3408">
        <v>0.23775458468288224</v>
      </c>
      <c r="M3408">
        <v>7.5841668462163261</v>
      </c>
      <c r="N3408">
        <v>0.26412742950888124</v>
      </c>
    </row>
    <row r="3409" spans="2:14" x14ac:dyDescent="0.25">
      <c r="B3409">
        <v>1.5</v>
      </c>
      <c r="C3409">
        <v>0.79999999999999993</v>
      </c>
      <c r="D3409">
        <v>0.79999999999999993</v>
      </c>
      <c r="E3409">
        <v>0.44999999999999996</v>
      </c>
      <c r="F3409">
        <v>7.5250000000000004</v>
      </c>
      <c r="G3409">
        <v>1.5</v>
      </c>
      <c r="H3409">
        <v>15.989853357772629</v>
      </c>
      <c r="I3409">
        <v>0.16806145191403543</v>
      </c>
      <c r="J3409">
        <v>0.16018012174133969</v>
      </c>
      <c r="K3409">
        <v>0.6554960169334888</v>
      </c>
      <c r="L3409">
        <v>0.76757519882792524</v>
      </c>
      <c r="M3409">
        <v>26.772316412735975</v>
      </c>
      <c r="N3409">
        <v>0.39550147807337444</v>
      </c>
    </row>
    <row r="3410" spans="2:14" x14ac:dyDescent="0.25">
      <c r="B3410">
        <v>1.5</v>
      </c>
      <c r="C3410">
        <v>0.79999999999999993</v>
      </c>
      <c r="D3410">
        <v>0.79999999999999993</v>
      </c>
      <c r="E3410">
        <v>0.44999999999999996</v>
      </c>
      <c r="F3410">
        <v>10</v>
      </c>
      <c r="G3410">
        <v>0.44999999999999996</v>
      </c>
      <c r="H3410">
        <v>1000</v>
      </c>
      <c r="I3410">
        <v>1.5220596883871711</v>
      </c>
      <c r="J3410">
        <v>0.34053238447876927</v>
      </c>
      <c r="K3410">
        <v>-4.52491709581746E-2</v>
      </c>
      <c r="L3410">
        <v>0.33184854346257897</v>
      </c>
      <c r="M3410">
        <v>10.024745138541714</v>
      </c>
      <c r="N3410">
        <v>0.31978974967061075</v>
      </c>
    </row>
    <row r="3411" spans="2:14" x14ac:dyDescent="0.25">
      <c r="B3411">
        <v>1.5</v>
      </c>
      <c r="C3411">
        <v>0.79999999999999993</v>
      </c>
      <c r="D3411">
        <v>0.79999999999999993</v>
      </c>
      <c r="E3411">
        <v>0.44999999999999996</v>
      </c>
      <c r="F3411">
        <v>10</v>
      </c>
      <c r="G3411">
        <v>0.79999999999999993</v>
      </c>
      <c r="H3411">
        <v>1000</v>
      </c>
      <c r="I3411">
        <v>1.4190455023630799</v>
      </c>
      <c r="J3411">
        <v>0.23903865565707177</v>
      </c>
      <c r="K3411">
        <v>-0.17552326448400923</v>
      </c>
      <c r="L3411">
        <v>0.28531851444928868</v>
      </c>
      <c r="M3411">
        <v>10.02634676570187</v>
      </c>
      <c r="N3411">
        <v>0.29812256439544954</v>
      </c>
    </row>
    <row r="3412" spans="2:14" x14ac:dyDescent="0.25">
      <c r="B3412">
        <v>1.5</v>
      </c>
      <c r="C3412">
        <v>0.79999999999999993</v>
      </c>
      <c r="D3412">
        <v>0.79999999999999993</v>
      </c>
      <c r="E3412">
        <v>0.44999999999999996</v>
      </c>
      <c r="F3412">
        <v>10</v>
      </c>
      <c r="G3412">
        <v>1.1499999999999999</v>
      </c>
      <c r="H3412">
        <v>1000</v>
      </c>
      <c r="I3412">
        <v>1.0161013352784898</v>
      </c>
      <c r="J3412">
        <v>4.0119814862874303E-2</v>
      </c>
      <c r="K3412">
        <v>-0.33521220885865233</v>
      </c>
      <c r="L3412">
        <v>0.33785367198795452</v>
      </c>
      <c r="M3412">
        <v>9.299407393209421</v>
      </c>
      <c r="N3412">
        <v>0.32797379907114799</v>
      </c>
    </row>
    <row r="3413" spans="2:14" x14ac:dyDescent="0.25">
      <c r="B3413">
        <v>1.5</v>
      </c>
      <c r="C3413">
        <v>0.79999999999999993</v>
      </c>
      <c r="D3413">
        <v>0.79999999999999993</v>
      </c>
      <c r="E3413">
        <v>0.44999999999999996</v>
      </c>
      <c r="F3413">
        <v>10</v>
      </c>
      <c r="G3413">
        <v>1.5</v>
      </c>
      <c r="H3413">
        <v>1000</v>
      </c>
      <c r="I3413">
        <v>-0.25957097270642504</v>
      </c>
      <c r="J3413">
        <v>-0.21698530751429657</v>
      </c>
      <c r="K3413">
        <v>-0.27093411619337954</v>
      </c>
      <c r="L3413">
        <v>0.31725190086430982</v>
      </c>
      <c r="M3413">
        <v>9.9859536034528613</v>
      </c>
      <c r="N3413">
        <v>0.35833190193951503</v>
      </c>
    </row>
    <row r="3414" spans="2:14" x14ac:dyDescent="0.25">
      <c r="B3414">
        <v>1.5</v>
      </c>
      <c r="C3414">
        <v>0.79999999999999993</v>
      </c>
      <c r="D3414">
        <v>0.79999999999999993</v>
      </c>
      <c r="E3414">
        <v>0.79999999999999993</v>
      </c>
      <c r="F3414">
        <v>2.5750000000000002</v>
      </c>
      <c r="G3414">
        <v>0.44999999999999996</v>
      </c>
      <c r="H3414">
        <v>1000</v>
      </c>
      <c r="I3414">
        <v>1.3156252501439762</v>
      </c>
      <c r="J3414">
        <v>0.19059695658506715</v>
      </c>
      <c r="K3414">
        <v>-0.20010761700502921</v>
      </c>
      <c r="L3414">
        <v>9.9999999999988987E-5</v>
      </c>
      <c r="M3414">
        <v>4.2002290692969444</v>
      </c>
      <c r="N3414">
        <v>0.17367816462361929</v>
      </c>
    </row>
    <row r="3415" spans="2:14" x14ac:dyDescent="0.25">
      <c r="B3415">
        <v>1.5</v>
      </c>
      <c r="C3415">
        <v>0.79999999999999993</v>
      </c>
      <c r="D3415">
        <v>0.79999999999999993</v>
      </c>
      <c r="E3415">
        <v>0.79999999999999993</v>
      </c>
      <c r="F3415">
        <v>2.5750000000000002</v>
      </c>
      <c r="G3415">
        <v>0.79999999999999993</v>
      </c>
      <c r="H3415">
        <v>1000</v>
      </c>
      <c r="I3415">
        <v>0.95449440569738864</v>
      </c>
      <c r="J3415">
        <v>0.11239570107425045</v>
      </c>
      <c r="K3415">
        <v>-0.1966503038013343</v>
      </c>
      <c r="L3415">
        <v>9.9999999999988987E-5</v>
      </c>
      <c r="M3415">
        <v>4.6803209429932817</v>
      </c>
      <c r="N3415">
        <v>9.9999999999988987E-5</v>
      </c>
    </row>
    <row r="3416" spans="2:14" x14ac:dyDescent="0.25">
      <c r="B3416">
        <v>1.5</v>
      </c>
      <c r="C3416">
        <v>0.79999999999999993</v>
      </c>
      <c r="D3416">
        <v>0.79999999999999993</v>
      </c>
      <c r="E3416">
        <v>0.79999999999999993</v>
      </c>
      <c r="F3416">
        <v>2.5750000000000002</v>
      </c>
      <c r="G3416">
        <v>1.1499999999999999</v>
      </c>
      <c r="H3416">
        <v>1000</v>
      </c>
      <c r="I3416">
        <v>1.1002929952428833</v>
      </c>
      <c r="J3416">
        <v>0.28946600564385117</v>
      </c>
      <c r="K3416">
        <v>-3.6418257485349992E-3</v>
      </c>
      <c r="L3416">
        <v>1.0000000000010001E-4</v>
      </c>
      <c r="M3416">
        <v>3.6528100437609505</v>
      </c>
      <c r="N3416">
        <v>8.1701285993248829E-2</v>
      </c>
    </row>
    <row r="3417" spans="2:14" x14ac:dyDescent="0.25">
      <c r="B3417">
        <v>1.5</v>
      </c>
      <c r="C3417">
        <v>0.79999999999999993</v>
      </c>
      <c r="D3417">
        <v>0.79999999999999993</v>
      </c>
      <c r="E3417">
        <v>0.79999999999999993</v>
      </c>
      <c r="F3417">
        <v>2.5750000000000002</v>
      </c>
      <c r="G3417">
        <v>1.5</v>
      </c>
      <c r="H3417">
        <v>1000</v>
      </c>
      <c r="I3417">
        <v>1.4424882906854879</v>
      </c>
      <c r="J3417">
        <v>0.3160322322838961</v>
      </c>
      <c r="K3417">
        <v>-4.2510981003680004E-2</v>
      </c>
      <c r="L3417">
        <v>9.9999999999988987E-5</v>
      </c>
      <c r="M3417">
        <v>3.0235882330938431</v>
      </c>
      <c r="N3417">
        <v>0.33018502596282895</v>
      </c>
    </row>
    <row r="3418" spans="2:14" x14ac:dyDescent="0.25">
      <c r="B3418">
        <v>1.5</v>
      </c>
      <c r="C3418">
        <v>0.79999999999999993</v>
      </c>
      <c r="D3418">
        <v>0.79999999999999993</v>
      </c>
      <c r="E3418">
        <v>0.79999999999999993</v>
      </c>
      <c r="F3418">
        <v>5.05</v>
      </c>
      <c r="G3418">
        <v>0.44999999999999996</v>
      </c>
      <c r="H3418">
        <v>1000</v>
      </c>
      <c r="I3418">
        <v>1.2664940647543486</v>
      </c>
      <c r="J3418">
        <v>0.15105819874260928</v>
      </c>
      <c r="K3418">
        <v>-0.24038005468186863</v>
      </c>
      <c r="L3418">
        <v>8.1567734139838644E-2</v>
      </c>
      <c r="M3418">
        <v>5.1588654197801374</v>
      </c>
      <c r="N3418">
        <v>0.2236874501655762</v>
      </c>
    </row>
    <row r="3419" spans="2:14" x14ac:dyDescent="0.25">
      <c r="B3419">
        <v>1.5</v>
      </c>
      <c r="C3419">
        <v>0.79999999999999993</v>
      </c>
      <c r="D3419">
        <v>0.79999999999999993</v>
      </c>
      <c r="E3419">
        <v>0.79999999999999993</v>
      </c>
      <c r="F3419">
        <v>5.05</v>
      </c>
      <c r="G3419">
        <v>0.79999999999999993</v>
      </c>
      <c r="H3419">
        <v>1000</v>
      </c>
      <c r="I3419">
        <v>0.88022499380928843</v>
      </c>
      <c r="J3419">
        <v>8.2254561141664739E-3</v>
      </c>
      <c r="K3419">
        <v>-0.31488603027347201</v>
      </c>
      <c r="L3419">
        <v>5.6063236698113104E-2</v>
      </c>
      <c r="M3419">
        <v>5.2015408851875859</v>
      </c>
      <c r="N3419">
        <v>0.21680274407753394</v>
      </c>
    </row>
    <row r="3420" spans="2:14" x14ac:dyDescent="0.25">
      <c r="B3420">
        <v>1.5</v>
      </c>
      <c r="C3420">
        <v>0.79999999999999993</v>
      </c>
      <c r="D3420">
        <v>0.79999999999999993</v>
      </c>
      <c r="E3420">
        <v>0.79999999999999993</v>
      </c>
      <c r="F3420">
        <v>5.05</v>
      </c>
      <c r="G3420">
        <v>1.1499999999999999</v>
      </c>
      <c r="H3420">
        <v>15.989853349317851</v>
      </c>
      <c r="I3420">
        <v>0.16805980822437749</v>
      </c>
      <c r="J3420">
        <v>0.16018071456586347</v>
      </c>
      <c r="K3420">
        <v>0.65549389771617272</v>
      </c>
      <c r="L3420">
        <v>0.76757774037120796</v>
      </c>
      <c r="M3420">
        <v>26.772535873346754</v>
      </c>
      <c r="N3420">
        <v>0.39550181915825261</v>
      </c>
    </row>
    <row r="3421" spans="2:14" x14ac:dyDescent="0.25">
      <c r="B3421">
        <v>1.5</v>
      </c>
      <c r="C3421">
        <v>0.79999999999999993</v>
      </c>
      <c r="D3421">
        <v>0.79999999999999993</v>
      </c>
      <c r="E3421">
        <v>0.79999999999999993</v>
      </c>
      <c r="F3421">
        <v>5.05</v>
      </c>
      <c r="G3421">
        <v>1.5</v>
      </c>
      <c r="H3421">
        <v>15.989853369350488</v>
      </c>
      <c r="I3421">
        <v>0.16805668558299028</v>
      </c>
      <c r="J3421">
        <v>0.16018194640245703</v>
      </c>
      <c r="K3421">
        <v>0.65549093633703792</v>
      </c>
      <c r="L3421">
        <v>0.76756971786242068</v>
      </c>
      <c r="M3421">
        <v>26.772022245770529</v>
      </c>
      <c r="N3421">
        <v>0.39550325401039022</v>
      </c>
    </row>
    <row r="3422" spans="2:14" x14ac:dyDescent="0.25">
      <c r="B3422">
        <v>1.5</v>
      </c>
      <c r="C3422">
        <v>0.79999999999999993</v>
      </c>
      <c r="D3422">
        <v>0.79999999999999993</v>
      </c>
      <c r="E3422">
        <v>0.79999999999999993</v>
      </c>
      <c r="F3422">
        <v>7.5250000000000004</v>
      </c>
      <c r="G3422">
        <v>0.44999999999999996</v>
      </c>
      <c r="H3422">
        <v>1000</v>
      </c>
      <c r="I3422">
        <v>1.3868423678037978</v>
      </c>
      <c r="J3422">
        <v>0.18850887060600918</v>
      </c>
      <c r="K3422">
        <v>-0.24309440786459735</v>
      </c>
      <c r="L3422">
        <v>0.26065329912813751</v>
      </c>
      <c r="M3422">
        <v>6.9105129186019605</v>
      </c>
      <c r="N3422">
        <v>0.17416370260723441</v>
      </c>
    </row>
    <row r="3423" spans="2:14" x14ac:dyDescent="0.25">
      <c r="B3423">
        <v>1.5</v>
      </c>
      <c r="C3423">
        <v>0.79999999999999993</v>
      </c>
      <c r="D3423">
        <v>0.79999999999999993</v>
      </c>
      <c r="E3423">
        <v>0.79999999999999993</v>
      </c>
      <c r="F3423">
        <v>7.5250000000000004</v>
      </c>
      <c r="G3423">
        <v>0.79999999999999993</v>
      </c>
      <c r="H3423">
        <v>1000</v>
      </c>
      <c r="I3423">
        <v>0.56414018715748671</v>
      </c>
      <c r="J3423">
        <v>-8.2889226504213043E-2</v>
      </c>
      <c r="K3423">
        <v>-0.35319243402725453</v>
      </c>
      <c r="L3423">
        <v>0.20037112177473621</v>
      </c>
      <c r="M3423">
        <v>7.512178850682969</v>
      </c>
      <c r="N3423">
        <v>0.31779529944538981</v>
      </c>
    </row>
    <row r="3424" spans="2:14" x14ac:dyDescent="0.25">
      <c r="B3424">
        <v>1.5</v>
      </c>
      <c r="C3424">
        <v>0.79999999999999993</v>
      </c>
      <c r="D3424">
        <v>0.79999999999999993</v>
      </c>
      <c r="E3424">
        <v>0.79999999999999993</v>
      </c>
      <c r="F3424">
        <v>7.5250000000000004</v>
      </c>
      <c r="G3424">
        <v>1.1499999999999999</v>
      </c>
      <c r="H3424">
        <v>1000</v>
      </c>
      <c r="I3424">
        <v>0.28810449376370162</v>
      </c>
      <c r="J3424">
        <v>-1.2283454506004321E-2</v>
      </c>
      <c r="K3424">
        <v>-0.12837289574586724</v>
      </c>
      <c r="L3424">
        <v>0.25011554510744971</v>
      </c>
      <c r="M3424">
        <v>7.5840632728353539</v>
      </c>
      <c r="N3424">
        <v>0.28063073776164371</v>
      </c>
    </row>
    <row r="3425" spans="2:14" x14ac:dyDescent="0.25">
      <c r="B3425">
        <v>1.5</v>
      </c>
      <c r="C3425">
        <v>0.79999999999999993</v>
      </c>
      <c r="D3425">
        <v>0.79999999999999993</v>
      </c>
      <c r="E3425">
        <v>0.79999999999999993</v>
      </c>
      <c r="F3425">
        <v>7.5250000000000004</v>
      </c>
      <c r="G3425">
        <v>1.5</v>
      </c>
      <c r="H3425">
        <v>15.989853323893893</v>
      </c>
      <c r="I3425">
        <v>0.16805818793857533</v>
      </c>
      <c r="J3425">
        <v>0.16018912354557385</v>
      </c>
      <c r="K3425">
        <v>0.6554689479385577</v>
      </c>
      <c r="L3425">
        <v>0.76759095008801481</v>
      </c>
      <c r="M3425">
        <v>26.77312333318201</v>
      </c>
      <c r="N3425">
        <v>0.39550204795632599</v>
      </c>
    </row>
    <row r="3426" spans="2:14" x14ac:dyDescent="0.25">
      <c r="B3426">
        <v>1.5</v>
      </c>
      <c r="C3426">
        <v>0.79999999999999993</v>
      </c>
      <c r="D3426">
        <v>0.79999999999999993</v>
      </c>
      <c r="E3426">
        <v>0.79999999999999993</v>
      </c>
      <c r="F3426">
        <v>10</v>
      </c>
      <c r="G3426">
        <v>0.44999999999999996</v>
      </c>
      <c r="H3426">
        <v>1000</v>
      </c>
      <c r="I3426">
        <v>1.4895472174490696</v>
      </c>
      <c r="J3426">
        <v>0.2931261360116067</v>
      </c>
      <c r="K3426">
        <v>-0.1118677854707445</v>
      </c>
      <c r="L3426">
        <v>0.26461732844622721</v>
      </c>
      <c r="M3426">
        <v>10.034929136365205</v>
      </c>
      <c r="N3426">
        <v>0.37268217580101243</v>
      </c>
    </row>
    <row r="3427" spans="2:14" x14ac:dyDescent="0.25">
      <c r="B3427">
        <v>1.5</v>
      </c>
      <c r="C3427">
        <v>0.79999999999999993</v>
      </c>
      <c r="D3427">
        <v>0.79999999999999993</v>
      </c>
      <c r="E3427">
        <v>0.79999999999999993</v>
      </c>
      <c r="F3427">
        <v>10</v>
      </c>
      <c r="G3427">
        <v>0.79999999999999993</v>
      </c>
      <c r="H3427">
        <v>1000</v>
      </c>
      <c r="I3427">
        <v>1.2539713588443044</v>
      </c>
      <c r="J3427">
        <v>0.12361767592172357</v>
      </c>
      <c r="K3427">
        <v>-0.29766517574476503</v>
      </c>
      <c r="L3427">
        <v>0.34571655184786976</v>
      </c>
      <c r="M3427">
        <v>9.2204215040403099</v>
      </c>
      <c r="N3427">
        <v>0.18523605333985643</v>
      </c>
    </row>
    <row r="3428" spans="2:14" x14ac:dyDescent="0.25">
      <c r="B3428">
        <v>1.5</v>
      </c>
      <c r="C3428">
        <v>0.79999999999999993</v>
      </c>
      <c r="D3428">
        <v>0.79999999999999993</v>
      </c>
      <c r="E3428">
        <v>0.79999999999999993</v>
      </c>
      <c r="F3428">
        <v>10</v>
      </c>
      <c r="G3428">
        <v>1.1499999999999999</v>
      </c>
      <c r="H3428">
        <v>1000</v>
      </c>
      <c r="I3428">
        <v>0.30473811229166003</v>
      </c>
      <c r="J3428">
        <v>0.37250893879762487</v>
      </c>
      <c r="K3428">
        <v>-3.1224984758973728E-2</v>
      </c>
      <c r="L3428">
        <v>0.34244418211864402</v>
      </c>
      <c r="M3428">
        <v>9.609817498939087</v>
      </c>
      <c r="N3428">
        <v>0.36293221673385184</v>
      </c>
    </row>
    <row r="3429" spans="2:14" x14ac:dyDescent="0.25">
      <c r="B3429">
        <v>1.5</v>
      </c>
      <c r="C3429">
        <v>0.79999999999999993</v>
      </c>
      <c r="D3429">
        <v>0.79999999999999993</v>
      </c>
      <c r="E3429">
        <v>0.79999999999999993</v>
      </c>
      <c r="F3429">
        <v>10</v>
      </c>
      <c r="G3429">
        <v>1.5</v>
      </c>
      <c r="H3429">
        <v>15.989853351767099</v>
      </c>
      <c r="I3429">
        <v>0.16805663377530305</v>
      </c>
      <c r="J3429">
        <v>0.16018492893822553</v>
      </c>
      <c r="K3429">
        <v>0.65548278411265581</v>
      </c>
      <c r="L3429">
        <v>0.76757285307982648</v>
      </c>
      <c r="M3429">
        <v>26.772177549747813</v>
      </c>
      <c r="N3429">
        <v>0.39550305294034194</v>
      </c>
    </row>
    <row r="3430" spans="2:14" x14ac:dyDescent="0.25">
      <c r="B3430">
        <v>1.5</v>
      </c>
      <c r="C3430">
        <v>0.79999999999999993</v>
      </c>
      <c r="D3430">
        <v>0.79999999999999993</v>
      </c>
      <c r="E3430">
        <v>1.1499999999999999</v>
      </c>
      <c r="F3430">
        <v>2.5750000000000002</v>
      </c>
      <c r="G3430">
        <v>0.44999999999999996</v>
      </c>
      <c r="H3430">
        <v>1000</v>
      </c>
      <c r="I3430">
        <v>0.97772103504788721</v>
      </c>
      <c r="J3430">
        <v>5.5969163219851237E-2</v>
      </c>
      <c r="K3430">
        <v>-0.28330491731243601</v>
      </c>
      <c r="L3430">
        <v>9.9999999999988987E-5</v>
      </c>
      <c r="M3430">
        <v>4.7793040270224783</v>
      </c>
      <c r="N3430">
        <v>7.3562707786316933E-2</v>
      </c>
    </row>
    <row r="3431" spans="2:14" x14ac:dyDescent="0.25">
      <c r="B3431">
        <v>1.5</v>
      </c>
      <c r="C3431">
        <v>0.79999999999999993</v>
      </c>
      <c r="D3431">
        <v>0.79999999999999993</v>
      </c>
      <c r="E3431">
        <v>1.1499999999999999</v>
      </c>
      <c r="F3431">
        <v>2.5750000000000002</v>
      </c>
      <c r="G3431">
        <v>0.79999999999999993</v>
      </c>
      <c r="H3431">
        <v>1000</v>
      </c>
      <c r="I3431">
        <v>0.82619408048455323</v>
      </c>
      <c r="J3431">
        <v>0.2669459341856536</v>
      </c>
      <c r="K3431">
        <v>-2.760526587556416E-3</v>
      </c>
      <c r="L3431">
        <v>9.9999999999988987E-5</v>
      </c>
      <c r="M3431">
        <v>4.1680779486680448</v>
      </c>
      <c r="N3431">
        <v>0.26139856281273638</v>
      </c>
    </row>
    <row r="3432" spans="2:14" x14ac:dyDescent="0.25">
      <c r="B3432">
        <v>1.5</v>
      </c>
      <c r="C3432">
        <v>0.79999999999999993</v>
      </c>
      <c r="D3432">
        <v>0.79999999999999993</v>
      </c>
      <c r="E3432">
        <v>1.1499999999999999</v>
      </c>
      <c r="F3432">
        <v>2.5750000000000002</v>
      </c>
      <c r="G3432">
        <v>1.1499999999999999</v>
      </c>
      <c r="H3432">
        <v>1000</v>
      </c>
      <c r="I3432">
        <v>1.4044243972657877</v>
      </c>
      <c r="J3432">
        <v>0.31683819906271488</v>
      </c>
      <c r="K3432">
        <v>-2.1234599653632835E-2</v>
      </c>
      <c r="L3432">
        <v>9.9999999999988987E-5</v>
      </c>
      <c r="M3432">
        <v>3.1050302921232875</v>
      </c>
      <c r="N3432">
        <v>9.9999999999988987E-5</v>
      </c>
    </row>
    <row r="3433" spans="2:14" x14ac:dyDescent="0.25">
      <c r="B3433">
        <v>1.5</v>
      </c>
      <c r="C3433">
        <v>0.79999999999999993</v>
      </c>
      <c r="D3433">
        <v>0.79999999999999993</v>
      </c>
      <c r="E3433">
        <v>1.1499999999999999</v>
      </c>
      <c r="F3433">
        <v>2.5750000000000002</v>
      </c>
      <c r="G3433">
        <v>1.5</v>
      </c>
      <c r="H3433">
        <v>1000</v>
      </c>
      <c r="I3433">
        <v>1.3720255081620463</v>
      </c>
      <c r="J3433">
        <v>0.23193976991040294</v>
      </c>
      <c r="K3433">
        <v>-0.15707435670962222</v>
      </c>
      <c r="L3433">
        <v>9.9999999999988987E-5</v>
      </c>
      <c r="M3433">
        <v>3.091743325431112</v>
      </c>
      <c r="N3433">
        <v>0.53115099488606488</v>
      </c>
    </row>
    <row r="3434" spans="2:14" x14ac:dyDescent="0.25">
      <c r="B3434">
        <v>1.5</v>
      </c>
      <c r="C3434">
        <v>0.79999999999999993</v>
      </c>
      <c r="D3434">
        <v>0.79999999999999993</v>
      </c>
      <c r="E3434">
        <v>1.1499999999999999</v>
      </c>
      <c r="F3434">
        <v>5.05</v>
      </c>
      <c r="G3434">
        <v>0.44999999999999996</v>
      </c>
      <c r="H3434">
        <v>15.989853334696292</v>
      </c>
      <c r="I3434">
        <v>0.16805449917361617</v>
      </c>
      <c r="J3434">
        <v>0.16018547876730152</v>
      </c>
      <c r="K3434">
        <v>0.65548467999836457</v>
      </c>
      <c r="L3434">
        <v>0.76758889566807365</v>
      </c>
      <c r="M3434">
        <v>26.77296025091416</v>
      </c>
      <c r="N3434">
        <v>0.39550201662779416</v>
      </c>
    </row>
    <row r="3435" spans="2:14" x14ac:dyDescent="0.25">
      <c r="B3435">
        <v>1.5</v>
      </c>
      <c r="C3435">
        <v>0.79999999999999993</v>
      </c>
      <c r="D3435">
        <v>0.79999999999999993</v>
      </c>
      <c r="E3435">
        <v>1.1499999999999999</v>
      </c>
      <c r="F3435">
        <v>5.05</v>
      </c>
      <c r="G3435">
        <v>0.79999999999999993</v>
      </c>
      <c r="H3435">
        <v>1000</v>
      </c>
      <c r="I3435">
        <v>0.19414111886899588</v>
      </c>
      <c r="J3435">
        <v>-0.15509753411591676</v>
      </c>
      <c r="K3435">
        <v>-0.34452346843891934</v>
      </c>
      <c r="L3435">
        <v>8.8916639823254096E-4</v>
      </c>
      <c r="M3435">
        <v>5.2239260935920324</v>
      </c>
      <c r="N3435">
        <v>0.2505753963003341</v>
      </c>
    </row>
    <row r="3436" spans="2:14" x14ac:dyDescent="0.25">
      <c r="B3436">
        <v>1.5</v>
      </c>
      <c r="C3436">
        <v>0.79999999999999993</v>
      </c>
      <c r="D3436">
        <v>0.79999999999999993</v>
      </c>
      <c r="E3436">
        <v>1.1499999999999999</v>
      </c>
      <c r="F3436">
        <v>5.05</v>
      </c>
      <c r="G3436">
        <v>1.1499999999999999</v>
      </c>
      <c r="H3436">
        <v>15.989853305356238</v>
      </c>
      <c r="I3436">
        <v>0.1680664646560612</v>
      </c>
      <c r="J3436">
        <v>0.16017055687966247</v>
      </c>
      <c r="K3436">
        <v>0.65551673274169586</v>
      </c>
      <c r="L3436">
        <v>0.76761616215744233</v>
      </c>
      <c r="M3436">
        <v>26.774884160188527</v>
      </c>
      <c r="N3436">
        <v>0.39551211489410859</v>
      </c>
    </row>
    <row r="3437" spans="2:14" x14ac:dyDescent="0.25">
      <c r="B3437">
        <v>1.5</v>
      </c>
      <c r="C3437">
        <v>0.79999999999999993</v>
      </c>
      <c r="D3437">
        <v>0.79999999999999993</v>
      </c>
      <c r="E3437">
        <v>1.1499999999999999</v>
      </c>
      <c r="F3437">
        <v>5.05</v>
      </c>
      <c r="G3437">
        <v>1.5</v>
      </c>
      <c r="H3437">
        <v>1000</v>
      </c>
      <c r="I3437">
        <v>1.3616937211697908</v>
      </c>
      <c r="J3437">
        <v>0.25136491637596881</v>
      </c>
      <c r="K3437">
        <v>-0.11729832592086209</v>
      </c>
      <c r="L3437">
        <v>9.9999999999988987E-5</v>
      </c>
      <c r="M3437">
        <v>5.3034871477003396</v>
      </c>
      <c r="N3437">
        <v>9.9999999999988987E-5</v>
      </c>
    </row>
    <row r="3438" spans="2:14" x14ac:dyDescent="0.25">
      <c r="B3438">
        <v>1.5</v>
      </c>
      <c r="C3438">
        <v>0.79999999999999993</v>
      </c>
      <c r="D3438">
        <v>0.79999999999999993</v>
      </c>
      <c r="E3438">
        <v>1.1499999999999999</v>
      </c>
      <c r="F3438">
        <v>7.5250000000000004</v>
      </c>
      <c r="G3438">
        <v>0.44999999999999996</v>
      </c>
      <c r="H3438">
        <v>1000</v>
      </c>
      <c r="I3438">
        <v>1.4293791032539154</v>
      </c>
      <c r="J3438">
        <v>0.25246932319982085</v>
      </c>
      <c r="K3438">
        <v>-0.1518070713303834</v>
      </c>
      <c r="L3438">
        <v>8.4793896031856275E-2</v>
      </c>
      <c r="M3438">
        <v>7.6045642565969551</v>
      </c>
      <c r="N3438">
        <v>0.44943258663392022</v>
      </c>
    </row>
    <row r="3439" spans="2:14" x14ac:dyDescent="0.25">
      <c r="B3439">
        <v>1.5</v>
      </c>
      <c r="C3439">
        <v>0.79999999999999993</v>
      </c>
      <c r="D3439">
        <v>0.79999999999999993</v>
      </c>
      <c r="E3439">
        <v>1.1499999999999999</v>
      </c>
      <c r="F3439">
        <v>7.5250000000000004</v>
      </c>
      <c r="G3439">
        <v>0.79999999999999993</v>
      </c>
      <c r="H3439">
        <v>1000</v>
      </c>
      <c r="I3439">
        <v>0.46394979957766846</v>
      </c>
      <c r="J3439">
        <v>3.0118443194710132E-2</v>
      </c>
      <c r="K3439">
        <v>-0.1206358037333855</v>
      </c>
      <c r="L3439">
        <v>0.24602917382202052</v>
      </c>
      <c r="M3439">
        <v>7.6144367412003824</v>
      </c>
      <c r="N3439">
        <v>0.27425191653242953</v>
      </c>
    </row>
    <row r="3440" spans="2:14" x14ac:dyDescent="0.25">
      <c r="B3440">
        <v>1.5</v>
      </c>
      <c r="C3440">
        <v>0.79999999999999993</v>
      </c>
      <c r="D3440">
        <v>0.79999999999999993</v>
      </c>
      <c r="E3440">
        <v>1.1499999999999999</v>
      </c>
      <c r="F3440">
        <v>7.5250000000000004</v>
      </c>
      <c r="G3440">
        <v>1.1499999999999999</v>
      </c>
      <c r="H3440">
        <v>15.989853373987749</v>
      </c>
      <c r="I3440">
        <v>0.16805541481122754</v>
      </c>
      <c r="J3440">
        <v>0.16018125429082464</v>
      </c>
      <c r="K3440">
        <v>0.65549276084236208</v>
      </c>
      <c r="L3440">
        <v>0.76756931225568714</v>
      </c>
      <c r="M3440">
        <v>26.771959607424446</v>
      </c>
      <c r="N3440">
        <v>0.39550207758264044</v>
      </c>
    </row>
    <row r="3441" spans="2:14" x14ac:dyDescent="0.25">
      <c r="B3441">
        <v>1.5</v>
      </c>
      <c r="C3441">
        <v>0.79999999999999993</v>
      </c>
      <c r="D3441">
        <v>0.79999999999999993</v>
      </c>
      <c r="E3441">
        <v>1.1499999999999999</v>
      </c>
      <c r="F3441">
        <v>7.5250000000000004</v>
      </c>
      <c r="G3441">
        <v>1.5</v>
      </c>
      <c r="H3441">
        <v>15.989853366004631</v>
      </c>
      <c r="I3441">
        <v>0.16806173913969216</v>
      </c>
      <c r="J3441">
        <v>0.16018152520758014</v>
      </c>
      <c r="K3441">
        <v>0.6554902016261005</v>
      </c>
      <c r="L3441">
        <v>0.76757174258639527</v>
      </c>
      <c r="M3441">
        <v>26.772055703957566</v>
      </c>
      <c r="N3441">
        <v>0.39550289581563941</v>
      </c>
    </row>
    <row r="3442" spans="2:14" x14ac:dyDescent="0.25">
      <c r="B3442">
        <v>1.5</v>
      </c>
      <c r="C3442">
        <v>0.79999999999999993</v>
      </c>
      <c r="D3442">
        <v>0.79999999999999993</v>
      </c>
      <c r="E3442">
        <v>1.1499999999999999</v>
      </c>
      <c r="F3442">
        <v>10</v>
      </c>
      <c r="G3442">
        <v>0.44999999999999996</v>
      </c>
      <c r="H3442">
        <v>1000</v>
      </c>
      <c r="I3442">
        <v>1.4449863340959266</v>
      </c>
      <c r="J3442">
        <v>0.26201530635916198</v>
      </c>
      <c r="K3442">
        <v>-0.14288591499349523</v>
      </c>
      <c r="L3442">
        <v>0.2090021608318835</v>
      </c>
      <c r="M3442">
        <v>10.051704517064472</v>
      </c>
      <c r="N3442">
        <v>0.45335013936781532</v>
      </c>
    </row>
    <row r="3443" spans="2:14" x14ac:dyDescent="0.25">
      <c r="B3443">
        <v>1.5</v>
      </c>
      <c r="C3443">
        <v>0.79999999999999993</v>
      </c>
      <c r="D3443">
        <v>0.79999999999999993</v>
      </c>
      <c r="E3443">
        <v>1.1499999999999999</v>
      </c>
      <c r="F3443">
        <v>10</v>
      </c>
      <c r="G3443">
        <v>0.79999999999999993</v>
      </c>
      <c r="H3443">
        <v>1000</v>
      </c>
      <c r="I3443">
        <v>0.96815095689672059</v>
      </c>
      <c r="J3443">
        <v>1.9253405871089035E-2</v>
      </c>
      <c r="K3443">
        <v>-0.34193284935276402</v>
      </c>
      <c r="L3443">
        <v>0.32418257928646449</v>
      </c>
      <c r="M3443">
        <v>8.9735191854173895</v>
      </c>
      <c r="N3443">
        <v>0.13123247571365354</v>
      </c>
    </row>
    <row r="3444" spans="2:14" x14ac:dyDescent="0.25">
      <c r="B3444">
        <v>1.5</v>
      </c>
      <c r="C3444">
        <v>0.79999999999999993</v>
      </c>
      <c r="D3444">
        <v>0.79999999999999993</v>
      </c>
      <c r="E3444">
        <v>1.1499999999999999</v>
      </c>
      <c r="F3444">
        <v>10</v>
      </c>
      <c r="G3444">
        <v>1.1499999999999999</v>
      </c>
      <c r="H3444">
        <v>15.989853310841204</v>
      </c>
      <c r="I3444">
        <v>0.16804355739032048</v>
      </c>
      <c r="J3444">
        <v>0.16019365295090526</v>
      </c>
      <c r="K3444">
        <v>0.65545809134872668</v>
      </c>
      <c r="L3444">
        <v>0.76759821694740848</v>
      </c>
      <c r="M3444">
        <v>26.773837836408713</v>
      </c>
      <c r="N3444">
        <v>0.39550843575215638</v>
      </c>
    </row>
    <row r="3445" spans="2:14" x14ac:dyDescent="0.25">
      <c r="B3445">
        <v>1.5</v>
      </c>
      <c r="C3445">
        <v>0.79999999999999993</v>
      </c>
      <c r="D3445">
        <v>0.79999999999999993</v>
      </c>
      <c r="E3445">
        <v>1.1499999999999999</v>
      </c>
      <c r="F3445">
        <v>10</v>
      </c>
      <c r="G3445">
        <v>1.5</v>
      </c>
      <c r="H3445">
        <v>15.989853373283392</v>
      </c>
      <c r="I3445">
        <v>0.16805819102824213</v>
      </c>
      <c r="J3445">
        <v>0.16018175663055056</v>
      </c>
      <c r="K3445">
        <v>0.65549091834162021</v>
      </c>
      <c r="L3445">
        <v>0.76756822225483867</v>
      </c>
      <c r="M3445">
        <v>26.771870941075271</v>
      </c>
      <c r="N3445">
        <v>0.39550170487953601</v>
      </c>
    </row>
    <row r="3446" spans="2:14" x14ac:dyDescent="0.25">
      <c r="B3446">
        <v>1.5</v>
      </c>
      <c r="C3446">
        <v>0.79999999999999993</v>
      </c>
      <c r="D3446">
        <v>0.79999999999999993</v>
      </c>
      <c r="E3446">
        <v>1.5</v>
      </c>
      <c r="F3446">
        <v>2.5750000000000002</v>
      </c>
      <c r="G3446">
        <v>0.44999999999999996</v>
      </c>
      <c r="H3446">
        <v>1000</v>
      </c>
      <c r="I3446">
        <v>-0.58769310854797474</v>
      </c>
      <c r="J3446">
        <v>0.69424791050688806</v>
      </c>
      <c r="K3446">
        <v>-6.873737735687252E-3</v>
      </c>
      <c r="L3446">
        <v>9.9999999999988987E-5</v>
      </c>
      <c r="M3446">
        <v>5.6943564460760907</v>
      </c>
      <c r="N3446">
        <v>0.2476090628615876</v>
      </c>
    </row>
    <row r="3447" spans="2:14" x14ac:dyDescent="0.25">
      <c r="B3447">
        <v>1.5</v>
      </c>
      <c r="C3447">
        <v>0.79999999999999993</v>
      </c>
      <c r="D3447">
        <v>0.79999999999999993</v>
      </c>
      <c r="E3447">
        <v>1.5</v>
      </c>
      <c r="F3447">
        <v>2.5750000000000002</v>
      </c>
      <c r="G3447">
        <v>0.79999999999999993</v>
      </c>
      <c r="H3447">
        <v>1000</v>
      </c>
      <c r="I3447">
        <v>0.68984579849408945</v>
      </c>
      <c r="J3447">
        <v>0.21834002117602702</v>
      </c>
      <c r="K3447">
        <v>-4.5838663209364694E-2</v>
      </c>
      <c r="L3447">
        <v>9.9999999999988987E-5</v>
      </c>
      <c r="M3447">
        <v>3.939041939604949</v>
      </c>
      <c r="N3447">
        <v>0.2451673200822522</v>
      </c>
    </row>
    <row r="3448" spans="2:14" x14ac:dyDescent="0.25">
      <c r="B3448">
        <v>1.5</v>
      </c>
      <c r="C3448">
        <v>0.79999999999999993</v>
      </c>
      <c r="D3448">
        <v>0.79999999999999993</v>
      </c>
      <c r="E3448">
        <v>1.5</v>
      </c>
      <c r="F3448">
        <v>2.5750000000000002</v>
      </c>
      <c r="G3448">
        <v>1.1499999999999999</v>
      </c>
      <c r="H3448">
        <v>1000</v>
      </c>
      <c r="I3448">
        <v>1.0190344710016968</v>
      </c>
      <c r="J3448">
        <v>0.25081026704516018</v>
      </c>
      <c r="K3448">
        <v>-1.9873182799645533E-3</v>
      </c>
      <c r="L3448">
        <v>9.9999999999988987E-5</v>
      </c>
      <c r="M3448">
        <v>3.3146601300524008</v>
      </c>
      <c r="N3448">
        <v>0.16744588674349198</v>
      </c>
    </row>
    <row r="3449" spans="2:14" x14ac:dyDescent="0.25">
      <c r="B3449">
        <v>1.5</v>
      </c>
      <c r="C3449">
        <v>0.79999999999999993</v>
      </c>
      <c r="D3449">
        <v>0.79999999999999993</v>
      </c>
      <c r="E3449">
        <v>1.5</v>
      </c>
      <c r="F3449">
        <v>2.5750000000000002</v>
      </c>
      <c r="G3449">
        <v>1.5</v>
      </c>
      <c r="H3449">
        <v>1000</v>
      </c>
      <c r="I3449">
        <v>1.0787302701465253</v>
      </c>
      <c r="J3449">
        <v>0.10714271912636619</v>
      </c>
      <c r="K3449">
        <v>-0.25027866942411259</v>
      </c>
      <c r="L3449">
        <v>9.9999999999988987E-5</v>
      </c>
      <c r="M3449">
        <v>3.2402798978701126</v>
      </c>
      <c r="N3449">
        <v>0.43728894272678076</v>
      </c>
    </row>
    <row r="3450" spans="2:14" x14ac:dyDescent="0.25">
      <c r="B3450">
        <v>1.5</v>
      </c>
      <c r="C3450">
        <v>0.79999999999999993</v>
      </c>
      <c r="D3450">
        <v>0.79999999999999993</v>
      </c>
      <c r="E3450">
        <v>1.5</v>
      </c>
      <c r="F3450">
        <v>5.05</v>
      </c>
      <c r="G3450">
        <v>0.44999999999999996</v>
      </c>
      <c r="H3450">
        <v>1000</v>
      </c>
      <c r="I3450">
        <v>0.86918900660202758</v>
      </c>
      <c r="J3450">
        <v>0.18777556249231192</v>
      </c>
      <c r="K3450">
        <v>-1.425045759813981E-2</v>
      </c>
      <c r="L3450">
        <v>2.6099825247573948E-2</v>
      </c>
      <c r="M3450">
        <v>5.2092530933748664</v>
      </c>
      <c r="N3450">
        <v>0.25295255379469384</v>
      </c>
    </row>
    <row r="3451" spans="2:14" x14ac:dyDescent="0.25">
      <c r="B3451">
        <v>1.5</v>
      </c>
      <c r="C3451">
        <v>0.79999999999999993</v>
      </c>
      <c r="D3451">
        <v>0.79999999999999993</v>
      </c>
      <c r="E3451">
        <v>1.5</v>
      </c>
      <c r="F3451">
        <v>5.05</v>
      </c>
      <c r="G3451">
        <v>0.79999999999999993</v>
      </c>
      <c r="H3451">
        <v>1000</v>
      </c>
      <c r="I3451">
        <v>-0.28096976946159891</v>
      </c>
      <c r="J3451">
        <v>-3.2491435277745118E-2</v>
      </c>
      <c r="K3451">
        <v>-7.2397525105586391E-3</v>
      </c>
      <c r="L3451">
        <v>1.0000000000000286E-4</v>
      </c>
      <c r="M3451">
        <v>5.1260855155683762</v>
      </c>
      <c r="N3451">
        <v>0.27538652987999673</v>
      </c>
    </row>
    <row r="3452" spans="2:14" x14ac:dyDescent="0.25">
      <c r="B3452">
        <v>1.5</v>
      </c>
      <c r="C3452">
        <v>0.79999999999999993</v>
      </c>
      <c r="D3452">
        <v>0.79999999999999993</v>
      </c>
      <c r="E3452">
        <v>1.5</v>
      </c>
      <c r="F3452">
        <v>5.05</v>
      </c>
      <c r="G3452">
        <v>1.1499999999999999</v>
      </c>
      <c r="H3452">
        <v>15.989853371136775</v>
      </c>
      <c r="I3452">
        <v>0.16805948901585183</v>
      </c>
      <c r="J3452">
        <v>0.16018151171977837</v>
      </c>
      <c r="K3452">
        <v>0.65549136697366739</v>
      </c>
      <c r="L3452">
        <v>0.76756898667272255</v>
      </c>
      <c r="M3452">
        <v>26.771921019999041</v>
      </c>
      <c r="N3452">
        <v>0.39550227041842118</v>
      </c>
    </row>
    <row r="3453" spans="2:14" x14ac:dyDescent="0.25">
      <c r="B3453">
        <v>1.5</v>
      </c>
      <c r="C3453">
        <v>0.79999999999999993</v>
      </c>
      <c r="D3453">
        <v>0.79999999999999993</v>
      </c>
      <c r="E3453">
        <v>1.5</v>
      </c>
      <c r="F3453">
        <v>5.05</v>
      </c>
      <c r="G3453">
        <v>1.5</v>
      </c>
      <c r="H3453">
        <v>1000</v>
      </c>
      <c r="I3453">
        <v>1.2657911933503818</v>
      </c>
      <c r="J3453">
        <v>0.21943812364436593</v>
      </c>
      <c r="K3453">
        <v>-0.13033143783527867</v>
      </c>
      <c r="L3453">
        <v>9.9999999999988987E-5</v>
      </c>
      <c r="M3453">
        <v>5.3324512040700816</v>
      </c>
      <c r="N3453">
        <v>0.399374000256981</v>
      </c>
    </row>
    <row r="3454" spans="2:14" x14ac:dyDescent="0.25">
      <c r="B3454">
        <v>1.5</v>
      </c>
      <c r="C3454">
        <v>0.79999999999999993</v>
      </c>
      <c r="D3454">
        <v>0.79999999999999993</v>
      </c>
      <c r="E3454">
        <v>1.5</v>
      </c>
      <c r="F3454">
        <v>7.5250000000000004</v>
      </c>
      <c r="G3454">
        <v>0.44999999999999996</v>
      </c>
      <c r="H3454">
        <v>1000</v>
      </c>
      <c r="I3454">
        <v>0.33139872538301574</v>
      </c>
      <c r="J3454">
        <v>-0.14075702992749384</v>
      </c>
      <c r="K3454">
        <v>-0.34819529012678696</v>
      </c>
      <c r="L3454">
        <v>0.24440227502846751</v>
      </c>
      <c r="M3454">
        <v>7.6281533109897728</v>
      </c>
      <c r="N3454">
        <v>0.27716031330014684</v>
      </c>
    </row>
    <row r="3455" spans="2:14" x14ac:dyDescent="0.25">
      <c r="B3455">
        <v>1.5</v>
      </c>
      <c r="C3455">
        <v>0.79999999999999993</v>
      </c>
      <c r="D3455">
        <v>0.79999999999999993</v>
      </c>
      <c r="E3455">
        <v>1.5</v>
      </c>
      <c r="F3455">
        <v>7.5250000000000004</v>
      </c>
      <c r="G3455">
        <v>0.79999999999999993</v>
      </c>
      <c r="H3455">
        <v>15.989853304165575</v>
      </c>
      <c r="I3455">
        <v>0.16805515661866852</v>
      </c>
      <c r="J3455">
        <v>0.16019796817642637</v>
      </c>
      <c r="K3455">
        <v>0.65544296257290446</v>
      </c>
      <c r="L3455">
        <v>0.76760104149934516</v>
      </c>
      <c r="M3455">
        <v>26.77400490262632</v>
      </c>
      <c r="N3455">
        <v>0.39550714319975294</v>
      </c>
    </row>
    <row r="3456" spans="2:14" x14ac:dyDescent="0.25">
      <c r="B3456">
        <v>1.5</v>
      </c>
      <c r="C3456">
        <v>0.79999999999999993</v>
      </c>
      <c r="D3456">
        <v>0.79999999999999993</v>
      </c>
      <c r="E3456">
        <v>1.5</v>
      </c>
      <c r="F3456">
        <v>7.5250000000000004</v>
      </c>
      <c r="G3456">
        <v>1.1499999999999999</v>
      </c>
      <c r="H3456">
        <v>15.989853352258054</v>
      </c>
      <c r="I3456">
        <v>0.16805509979812278</v>
      </c>
      <c r="J3456">
        <v>0.16017752760139489</v>
      </c>
      <c r="K3456">
        <v>0.65550070031852659</v>
      </c>
      <c r="L3456">
        <v>0.76758354312223676</v>
      </c>
      <c r="M3456">
        <v>26.772926732318627</v>
      </c>
      <c r="N3456">
        <v>0.39550545726733694</v>
      </c>
    </row>
    <row r="3457" spans="2:14" x14ac:dyDescent="0.25">
      <c r="B3457">
        <v>1.5</v>
      </c>
      <c r="C3457">
        <v>0.79999999999999993</v>
      </c>
      <c r="D3457">
        <v>0.79999999999999993</v>
      </c>
      <c r="E3457">
        <v>1.5</v>
      </c>
      <c r="F3457">
        <v>7.5250000000000004</v>
      </c>
      <c r="G3457">
        <v>1.5</v>
      </c>
      <c r="H3457">
        <v>1000</v>
      </c>
      <c r="I3457">
        <v>1.3126329967935246</v>
      </c>
      <c r="J3457">
        <v>0.29159030080604798</v>
      </c>
      <c r="K3457">
        <v>-2.3557179819830631E-2</v>
      </c>
      <c r="L3457">
        <v>9.9999999999766942E-5</v>
      </c>
      <c r="M3457">
        <v>7.7004416298503102</v>
      </c>
      <c r="N3457">
        <v>0.38523010044186456</v>
      </c>
    </row>
    <row r="3458" spans="2:14" x14ac:dyDescent="0.25">
      <c r="B3458">
        <v>1.5</v>
      </c>
      <c r="C3458">
        <v>0.79999999999999993</v>
      </c>
      <c r="D3458">
        <v>0.79999999999999993</v>
      </c>
      <c r="E3458">
        <v>1.5</v>
      </c>
      <c r="F3458">
        <v>10</v>
      </c>
      <c r="G3458">
        <v>0.44999999999999996</v>
      </c>
      <c r="H3458">
        <v>1000</v>
      </c>
      <c r="I3458">
        <v>1.3979373385121958</v>
      </c>
      <c r="J3458">
        <v>0.27540079855317712</v>
      </c>
      <c r="K3458">
        <v>-9.6930775611736464E-2</v>
      </c>
      <c r="L3458">
        <v>0.19097836722145442</v>
      </c>
      <c r="M3458">
        <v>10.070408514970438</v>
      </c>
      <c r="N3458">
        <v>0.50213944499334351</v>
      </c>
    </row>
    <row r="3459" spans="2:14" x14ac:dyDescent="0.25">
      <c r="B3459">
        <v>1.5</v>
      </c>
      <c r="C3459">
        <v>0.79999999999999993</v>
      </c>
      <c r="D3459">
        <v>0.79999999999999993</v>
      </c>
      <c r="E3459">
        <v>1.5</v>
      </c>
      <c r="F3459">
        <v>10</v>
      </c>
      <c r="G3459">
        <v>0.79999999999999993</v>
      </c>
      <c r="H3459">
        <v>1000</v>
      </c>
      <c r="I3459">
        <v>-0.67397970027908594</v>
      </c>
      <c r="J3459">
        <v>-0.16484771745213811</v>
      </c>
      <c r="K3459">
        <v>-7.1387838205313248E-2</v>
      </c>
      <c r="L3459">
        <v>0.32268367972738887</v>
      </c>
      <c r="M3459">
        <v>9.9402034389580152</v>
      </c>
      <c r="N3459">
        <v>0.3728939342410923</v>
      </c>
    </row>
    <row r="3460" spans="2:14" x14ac:dyDescent="0.25">
      <c r="B3460">
        <v>1.5</v>
      </c>
      <c r="C3460">
        <v>0.79999999999999993</v>
      </c>
      <c r="D3460">
        <v>0.79999999999999993</v>
      </c>
      <c r="E3460">
        <v>1.5</v>
      </c>
      <c r="F3460">
        <v>10</v>
      </c>
      <c r="G3460">
        <v>1.1499999999999999</v>
      </c>
      <c r="H3460">
        <v>15.989853346877952</v>
      </c>
      <c r="I3460">
        <v>0.16805296633969619</v>
      </c>
      <c r="J3460">
        <v>0.16019608753198783</v>
      </c>
      <c r="K3460">
        <v>0.65545717682638527</v>
      </c>
      <c r="L3460">
        <v>0.76757253334087161</v>
      </c>
      <c r="M3460">
        <v>26.772199877842812</v>
      </c>
      <c r="N3460">
        <v>0.39550382359503289</v>
      </c>
    </row>
    <row r="3461" spans="2:14" x14ac:dyDescent="0.25">
      <c r="B3461">
        <v>1.5</v>
      </c>
      <c r="C3461">
        <v>0.79999999999999993</v>
      </c>
      <c r="D3461">
        <v>0.79999999999999993</v>
      </c>
      <c r="E3461">
        <v>1.5</v>
      </c>
      <c r="F3461">
        <v>10</v>
      </c>
      <c r="G3461">
        <v>1.5</v>
      </c>
      <c r="H3461">
        <v>1000</v>
      </c>
      <c r="I3461">
        <v>1.2779719740949842</v>
      </c>
      <c r="J3461">
        <v>0.24328693741067603</v>
      </c>
      <c r="K3461">
        <v>-9.3627948844151931E-2</v>
      </c>
      <c r="L3461">
        <v>9.9999999999988987E-5</v>
      </c>
      <c r="M3461">
        <v>10.139940632064725</v>
      </c>
      <c r="N3461">
        <v>9.9999999999766942E-5</v>
      </c>
    </row>
    <row r="3462" spans="2:14" x14ac:dyDescent="0.25">
      <c r="B3462">
        <v>1.5</v>
      </c>
      <c r="C3462">
        <v>0.79999999999999993</v>
      </c>
      <c r="D3462">
        <v>1.1499999999999999</v>
      </c>
      <c r="E3462">
        <v>0.44999999999999996</v>
      </c>
      <c r="F3462">
        <v>2.5750000000000002</v>
      </c>
      <c r="G3462">
        <v>0.44999999999999996</v>
      </c>
      <c r="H3462">
        <v>1000</v>
      </c>
      <c r="I3462">
        <v>1.8583547592023006</v>
      </c>
      <c r="J3462">
        <v>-0.18797511091565056</v>
      </c>
      <c r="K3462">
        <v>-0.62568860669528403</v>
      </c>
      <c r="L3462">
        <v>9.9999999999988987E-5</v>
      </c>
      <c r="M3462">
        <v>4.6244948014447109</v>
      </c>
      <c r="N3462">
        <v>0.10692102555155063</v>
      </c>
    </row>
    <row r="3463" spans="2:14" x14ac:dyDescent="0.25">
      <c r="B3463">
        <v>1.5</v>
      </c>
      <c r="C3463">
        <v>0.79999999999999993</v>
      </c>
      <c r="D3463">
        <v>1.1499999999999999</v>
      </c>
      <c r="E3463">
        <v>0.44999999999999996</v>
      </c>
      <c r="F3463">
        <v>2.5750000000000002</v>
      </c>
      <c r="G3463">
        <v>0.79999999999999993</v>
      </c>
      <c r="H3463">
        <v>1000</v>
      </c>
      <c r="I3463">
        <v>1.7644353371820611</v>
      </c>
      <c r="J3463">
        <v>-0.3088161406131672</v>
      </c>
      <c r="K3463">
        <v>-0.72349962673503354</v>
      </c>
      <c r="L3463">
        <v>9.9999999999988987E-5</v>
      </c>
      <c r="M3463">
        <v>4.6219077053629967</v>
      </c>
      <c r="N3463">
        <v>2.0398279948089848E-2</v>
      </c>
    </row>
    <row r="3464" spans="2:14" x14ac:dyDescent="0.25">
      <c r="B3464">
        <v>1.5</v>
      </c>
      <c r="C3464">
        <v>0.79999999999999993</v>
      </c>
      <c r="D3464">
        <v>1.1499999999999999</v>
      </c>
      <c r="E3464">
        <v>0.44999999999999996</v>
      </c>
      <c r="F3464">
        <v>2.5750000000000002</v>
      </c>
      <c r="G3464">
        <v>1.1499999999999999</v>
      </c>
      <c r="H3464">
        <v>1000</v>
      </c>
      <c r="I3464">
        <v>1.4268679833631253</v>
      </c>
      <c r="J3464">
        <v>-4.8402975893625189E-2</v>
      </c>
      <c r="K3464">
        <v>-0.14258074170774626</v>
      </c>
      <c r="L3464">
        <v>1.000000000000445E-4</v>
      </c>
      <c r="M3464">
        <v>4.2797403526056579</v>
      </c>
      <c r="N3464">
        <v>8.8051168277949232E-2</v>
      </c>
    </row>
    <row r="3465" spans="2:14" x14ac:dyDescent="0.25">
      <c r="B3465">
        <v>1.5</v>
      </c>
      <c r="C3465">
        <v>0.79999999999999993</v>
      </c>
      <c r="D3465">
        <v>1.1499999999999999</v>
      </c>
      <c r="E3465">
        <v>0.44999999999999996</v>
      </c>
      <c r="F3465">
        <v>2.5750000000000002</v>
      </c>
      <c r="G3465">
        <v>1.5</v>
      </c>
      <c r="H3465">
        <v>1000</v>
      </c>
      <c r="I3465">
        <v>1.4223693223455314</v>
      </c>
      <c r="J3465">
        <v>8.8025527848648755E-2</v>
      </c>
      <c r="K3465">
        <v>-9.0559023986800435E-2</v>
      </c>
      <c r="L3465">
        <v>9.9999999999988987E-5</v>
      </c>
      <c r="M3465">
        <v>3.8158007406399639</v>
      </c>
      <c r="N3465">
        <v>0.18925429464860577</v>
      </c>
    </row>
    <row r="3466" spans="2:14" x14ac:dyDescent="0.25">
      <c r="B3466">
        <v>1.5</v>
      </c>
      <c r="C3466">
        <v>0.79999999999999993</v>
      </c>
      <c r="D3466">
        <v>1.1499999999999999</v>
      </c>
      <c r="E3466">
        <v>0.44999999999999996</v>
      </c>
      <c r="F3466">
        <v>5.05</v>
      </c>
      <c r="G3466">
        <v>0.44999999999999996</v>
      </c>
      <c r="H3466">
        <v>1000</v>
      </c>
      <c r="I3466">
        <v>1.2602413883664154</v>
      </c>
      <c r="J3466">
        <v>-0.195414577159089</v>
      </c>
      <c r="K3466">
        <v>-0.16139617273675499</v>
      </c>
      <c r="L3466">
        <v>0.10140771400419549</v>
      </c>
      <c r="M3466">
        <v>5.0792911256799806</v>
      </c>
      <c r="N3466">
        <v>0.26034106017791403</v>
      </c>
    </row>
    <row r="3467" spans="2:14" x14ac:dyDescent="0.25">
      <c r="B3467">
        <v>1.5</v>
      </c>
      <c r="C3467">
        <v>0.79999999999999993</v>
      </c>
      <c r="D3467">
        <v>1.1499999999999999</v>
      </c>
      <c r="E3467">
        <v>0.44999999999999996</v>
      </c>
      <c r="F3467">
        <v>5.05</v>
      </c>
      <c r="G3467">
        <v>0.79999999999999993</v>
      </c>
      <c r="H3467">
        <v>1000</v>
      </c>
      <c r="I3467">
        <v>1.2622042864445198</v>
      </c>
      <c r="J3467">
        <v>-0.17715784746395691</v>
      </c>
      <c r="K3467">
        <v>-0.13798945234526783</v>
      </c>
      <c r="L3467">
        <v>8.6576867742234651E-2</v>
      </c>
      <c r="M3467">
        <v>5.157255272008709</v>
      </c>
      <c r="N3467">
        <v>0.2635469836598181</v>
      </c>
    </row>
    <row r="3468" spans="2:14" x14ac:dyDescent="0.25">
      <c r="B3468">
        <v>1.5</v>
      </c>
      <c r="C3468">
        <v>0.79999999999999993</v>
      </c>
      <c r="D3468">
        <v>1.1499999999999999</v>
      </c>
      <c r="E3468">
        <v>0.44999999999999996</v>
      </c>
      <c r="F3468">
        <v>5.05</v>
      </c>
      <c r="G3468">
        <v>1.1499999999999999</v>
      </c>
      <c r="H3468">
        <v>1000</v>
      </c>
      <c r="I3468">
        <v>1.3829022287512243</v>
      </c>
      <c r="J3468">
        <v>-6.0942116057530304E-2</v>
      </c>
      <c r="K3468">
        <v>-5.4106564515139954E-2</v>
      </c>
      <c r="L3468">
        <v>4.6700443554550261E-2</v>
      </c>
      <c r="M3468">
        <v>5.1628553397609682</v>
      </c>
      <c r="N3468">
        <v>0.16578423632011363</v>
      </c>
    </row>
    <row r="3469" spans="2:14" x14ac:dyDescent="0.25">
      <c r="B3469">
        <v>1.5</v>
      </c>
      <c r="C3469">
        <v>0.79999999999999993</v>
      </c>
      <c r="D3469">
        <v>1.1499999999999999</v>
      </c>
      <c r="E3469">
        <v>0.44999999999999996</v>
      </c>
      <c r="F3469">
        <v>5.05</v>
      </c>
      <c r="G3469">
        <v>1.5</v>
      </c>
      <c r="H3469">
        <v>15.989853286016709</v>
      </c>
      <c r="I3469">
        <v>0.16806503898446912</v>
      </c>
      <c r="J3469">
        <v>0.16017320162752929</v>
      </c>
      <c r="K3469">
        <v>0.65551392247215878</v>
      </c>
      <c r="L3469">
        <v>0.7676267909031671</v>
      </c>
      <c r="M3469">
        <v>26.775624032319058</v>
      </c>
      <c r="N3469">
        <v>0.39551306494791716</v>
      </c>
    </row>
    <row r="3470" spans="2:14" x14ac:dyDescent="0.25">
      <c r="B3470">
        <v>1.5</v>
      </c>
      <c r="C3470">
        <v>0.79999999999999993</v>
      </c>
      <c r="D3470">
        <v>1.1499999999999999</v>
      </c>
      <c r="E3470">
        <v>0.44999999999999996</v>
      </c>
      <c r="F3470">
        <v>7.5250000000000004</v>
      </c>
      <c r="G3470">
        <v>0.44999999999999996</v>
      </c>
      <c r="H3470">
        <v>1000</v>
      </c>
      <c r="I3470">
        <v>0.33281824051831177</v>
      </c>
      <c r="J3470">
        <v>-0.16051047207347979</v>
      </c>
      <c r="K3470">
        <v>-0.13815477009660126</v>
      </c>
      <c r="L3470">
        <v>0.18468164361941611</v>
      </c>
      <c r="M3470">
        <v>7.6585690268963962</v>
      </c>
      <c r="N3470">
        <v>0.24260723810346529</v>
      </c>
    </row>
    <row r="3471" spans="2:14" x14ac:dyDescent="0.25">
      <c r="B3471">
        <v>1.5</v>
      </c>
      <c r="C3471">
        <v>0.79999999999999993</v>
      </c>
      <c r="D3471">
        <v>1.1499999999999999</v>
      </c>
      <c r="E3471">
        <v>0.44999999999999996</v>
      </c>
      <c r="F3471">
        <v>7.5250000000000004</v>
      </c>
      <c r="G3471">
        <v>0.79999999999999993</v>
      </c>
      <c r="H3471">
        <v>1000</v>
      </c>
      <c r="I3471">
        <v>0.52416847667435218</v>
      </c>
      <c r="J3471">
        <v>0.27626110422934563</v>
      </c>
      <c r="K3471">
        <v>-0.13440036381743137</v>
      </c>
      <c r="L3471">
        <v>0.1887016327888883</v>
      </c>
      <c r="M3471">
        <v>7.6740524172059459</v>
      </c>
      <c r="N3471">
        <v>0.17581203854443392</v>
      </c>
    </row>
    <row r="3472" spans="2:14" x14ac:dyDescent="0.25">
      <c r="B3472">
        <v>1.5</v>
      </c>
      <c r="C3472">
        <v>0.79999999999999993</v>
      </c>
      <c r="D3472">
        <v>1.1499999999999999</v>
      </c>
      <c r="E3472">
        <v>0.44999999999999996</v>
      </c>
      <c r="F3472">
        <v>7.5250000000000004</v>
      </c>
      <c r="G3472">
        <v>1.1499999999999999</v>
      </c>
      <c r="H3472">
        <v>1000</v>
      </c>
      <c r="I3472">
        <v>0.71693836634327612</v>
      </c>
      <c r="J3472">
        <v>0.19524452057255176</v>
      </c>
      <c r="K3472">
        <v>-0.1385693680535352</v>
      </c>
      <c r="L3472">
        <v>0.20268312810429318</v>
      </c>
      <c r="M3472">
        <v>7.5460278516066754</v>
      </c>
      <c r="N3472">
        <v>0.22235288591657359</v>
      </c>
    </row>
    <row r="3473" spans="2:14" x14ac:dyDescent="0.25">
      <c r="B3473">
        <v>1.5</v>
      </c>
      <c r="C3473">
        <v>0.79999999999999993</v>
      </c>
      <c r="D3473">
        <v>1.1499999999999999</v>
      </c>
      <c r="E3473">
        <v>0.44999999999999996</v>
      </c>
      <c r="F3473">
        <v>7.5250000000000004</v>
      </c>
      <c r="G3473">
        <v>1.5</v>
      </c>
      <c r="H3473">
        <v>15.989853333547972</v>
      </c>
      <c r="I3473">
        <v>0.16806181036049533</v>
      </c>
      <c r="J3473">
        <v>0.16017921063860804</v>
      </c>
      <c r="K3473">
        <v>0.65549708565952991</v>
      </c>
      <c r="L3473">
        <v>0.76758452536090738</v>
      </c>
      <c r="M3473">
        <v>26.772835496779411</v>
      </c>
      <c r="N3473">
        <v>0.3955040454213124</v>
      </c>
    </row>
    <row r="3474" spans="2:14" x14ac:dyDescent="0.25">
      <c r="B3474">
        <v>1.5</v>
      </c>
      <c r="C3474">
        <v>0.79999999999999993</v>
      </c>
      <c r="D3474">
        <v>1.1499999999999999</v>
      </c>
      <c r="E3474">
        <v>0.44999999999999996</v>
      </c>
      <c r="F3474">
        <v>10</v>
      </c>
      <c r="G3474">
        <v>0.44999999999999996</v>
      </c>
      <c r="H3474">
        <v>1000</v>
      </c>
      <c r="I3474">
        <v>0.33351263010034704</v>
      </c>
      <c r="J3474">
        <v>-0.17011413749026977</v>
      </c>
      <c r="K3474">
        <v>-0.14926641652875783</v>
      </c>
      <c r="L3474">
        <v>0.33273499473979484</v>
      </c>
      <c r="M3474">
        <v>10.098062364050264</v>
      </c>
      <c r="N3474">
        <v>0.2608918482932519</v>
      </c>
    </row>
    <row r="3475" spans="2:14" x14ac:dyDescent="0.25">
      <c r="B3475">
        <v>1.5</v>
      </c>
      <c r="C3475">
        <v>0.79999999999999993</v>
      </c>
      <c r="D3475">
        <v>1.1499999999999999</v>
      </c>
      <c r="E3475">
        <v>0.44999999999999996</v>
      </c>
      <c r="F3475">
        <v>10</v>
      </c>
      <c r="G3475">
        <v>0.79999999999999993</v>
      </c>
      <c r="H3475">
        <v>1000</v>
      </c>
      <c r="I3475">
        <v>0.32939630107952356</v>
      </c>
      <c r="J3475">
        <v>-0.11273082321704936</v>
      </c>
      <c r="K3475">
        <v>-0.11111199802786553</v>
      </c>
      <c r="L3475">
        <v>0.30203270233650831</v>
      </c>
      <c r="M3475">
        <v>10.067454536507453</v>
      </c>
      <c r="N3475">
        <v>0.19978484561677856</v>
      </c>
    </row>
    <row r="3476" spans="2:14" x14ac:dyDescent="0.25">
      <c r="B3476">
        <v>1.5</v>
      </c>
      <c r="C3476">
        <v>0.79999999999999993</v>
      </c>
      <c r="D3476">
        <v>1.1499999999999999</v>
      </c>
      <c r="E3476">
        <v>0.44999999999999996</v>
      </c>
      <c r="F3476">
        <v>10</v>
      </c>
      <c r="G3476">
        <v>1.1499999999999999</v>
      </c>
      <c r="H3476">
        <v>1000</v>
      </c>
      <c r="I3476">
        <v>1.6023088227833264</v>
      </c>
      <c r="J3476">
        <v>3.4250629740390948E-2</v>
      </c>
      <c r="K3476">
        <v>-8.6469389569211907E-2</v>
      </c>
      <c r="L3476">
        <v>0.38314481871413847</v>
      </c>
      <c r="M3476">
        <v>9.5923581697884597</v>
      </c>
      <c r="N3476">
        <v>0.35051790498476776</v>
      </c>
    </row>
    <row r="3477" spans="2:14" x14ac:dyDescent="0.25">
      <c r="B3477">
        <v>1.5</v>
      </c>
      <c r="C3477">
        <v>0.79999999999999993</v>
      </c>
      <c r="D3477">
        <v>1.1499999999999999</v>
      </c>
      <c r="E3477">
        <v>0.44999999999999996</v>
      </c>
      <c r="F3477">
        <v>10</v>
      </c>
      <c r="G3477">
        <v>1.5</v>
      </c>
      <c r="H3477">
        <v>15.989853359601449</v>
      </c>
      <c r="I3477">
        <v>0.16805297255546664</v>
      </c>
      <c r="J3477">
        <v>0.16018976295733153</v>
      </c>
      <c r="K3477">
        <v>0.65546973704011668</v>
      </c>
      <c r="L3477">
        <v>0.76757188425810818</v>
      </c>
      <c r="M3477">
        <v>26.772098790320197</v>
      </c>
      <c r="N3477">
        <v>0.39549845675584389</v>
      </c>
    </row>
    <row r="3478" spans="2:14" x14ac:dyDescent="0.25">
      <c r="B3478">
        <v>1.5</v>
      </c>
      <c r="C3478">
        <v>0.79999999999999993</v>
      </c>
      <c r="D3478">
        <v>1.1499999999999999</v>
      </c>
      <c r="E3478">
        <v>0.79999999999999993</v>
      </c>
      <c r="F3478">
        <v>2.5750000000000002</v>
      </c>
      <c r="G3478">
        <v>0.44999999999999996</v>
      </c>
      <c r="H3478">
        <v>1000</v>
      </c>
      <c r="I3478">
        <v>1.7997934424170137</v>
      </c>
      <c r="J3478">
        <v>-0.26390655272169294</v>
      </c>
      <c r="K3478">
        <v>-0.68009200430846373</v>
      </c>
      <c r="L3478">
        <v>9.9999999999988987E-5</v>
      </c>
      <c r="M3478">
        <v>4.6122301678217017</v>
      </c>
      <c r="N3478">
        <v>9.339284700554204E-2</v>
      </c>
    </row>
    <row r="3479" spans="2:14" x14ac:dyDescent="0.25">
      <c r="B3479">
        <v>1.5</v>
      </c>
      <c r="C3479">
        <v>0.79999999999999993</v>
      </c>
      <c r="D3479">
        <v>1.1499999999999999</v>
      </c>
      <c r="E3479">
        <v>0.79999999999999993</v>
      </c>
      <c r="F3479">
        <v>2.5750000000000002</v>
      </c>
      <c r="G3479">
        <v>0.79999999999999993</v>
      </c>
      <c r="H3479">
        <v>1000</v>
      </c>
      <c r="I3479">
        <v>1.5678800325842466</v>
      </c>
      <c r="J3479">
        <v>5.4181852534900599E-2</v>
      </c>
      <c r="K3479">
        <v>-3.7920579656042896E-2</v>
      </c>
      <c r="L3479">
        <v>9.9999999999988987E-5</v>
      </c>
      <c r="M3479">
        <v>3.943714277895487</v>
      </c>
      <c r="N3479">
        <v>0.13256336740363553</v>
      </c>
    </row>
    <row r="3480" spans="2:14" x14ac:dyDescent="0.25">
      <c r="B3480">
        <v>1.5</v>
      </c>
      <c r="C3480">
        <v>0.79999999999999993</v>
      </c>
      <c r="D3480">
        <v>1.1499999999999999</v>
      </c>
      <c r="E3480">
        <v>0.79999999999999993</v>
      </c>
      <c r="F3480">
        <v>2.5750000000000002</v>
      </c>
      <c r="G3480">
        <v>1.1499999999999999</v>
      </c>
      <c r="H3480">
        <v>1000</v>
      </c>
      <c r="I3480">
        <v>1.307792027704535</v>
      </c>
      <c r="J3480">
        <v>6.3273377281183485E-2</v>
      </c>
      <c r="K3480">
        <v>-3.0788366916209731E-2</v>
      </c>
      <c r="L3480">
        <v>1.0000000000010001E-4</v>
      </c>
      <c r="M3480">
        <v>3.9925109669438963</v>
      </c>
      <c r="N3480">
        <v>0.15581903985218459</v>
      </c>
    </row>
    <row r="3481" spans="2:14" x14ac:dyDescent="0.25">
      <c r="B3481">
        <v>1.5</v>
      </c>
      <c r="C3481">
        <v>0.79999999999999993</v>
      </c>
      <c r="D3481">
        <v>1.1499999999999999</v>
      </c>
      <c r="E3481">
        <v>0.79999999999999993</v>
      </c>
      <c r="F3481">
        <v>2.5750000000000002</v>
      </c>
      <c r="G3481">
        <v>1.5</v>
      </c>
      <c r="H3481">
        <v>1000</v>
      </c>
      <c r="I3481">
        <v>1.7801387825454749</v>
      </c>
      <c r="J3481">
        <v>6.9545261800385338E-2</v>
      </c>
      <c r="K3481">
        <v>-0.17684647409635557</v>
      </c>
      <c r="L3481">
        <v>9.9999999999988987E-5</v>
      </c>
      <c r="M3481">
        <v>3.1021308729249539</v>
      </c>
      <c r="N3481">
        <v>9.9999999999988987E-5</v>
      </c>
    </row>
    <row r="3482" spans="2:14" x14ac:dyDescent="0.25">
      <c r="B3482">
        <v>1.5</v>
      </c>
      <c r="C3482">
        <v>0.79999999999999993</v>
      </c>
      <c r="D3482">
        <v>1.1499999999999999</v>
      </c>
      <c r="E3482">
        <v>0.79999999999999993</v>
      </c>
      <c r="F3482">
        <v>5.05</v>
      </c>
      <c r="G3482">
        <v>0.44999999999999996</v>
      </c>
      <c r="H3482">
        <v>1000</v>
      </c>
      <c r="I3482">
        <v>0.83811634046023253</v>
      </c>
      <c r="J3482">
        <v>0.21782840920081065</v>
      </c>
      <c r="K3482">
        <v>-4.4728947631893834E-2</v>
      </c>
      <c r="L3482">
        <v>3.5749995684678668E-2</v>
      </c>
      <c r="M3482">
        <v>5.2442588152359111</v>
      </c>
      <c r="N3482">
        <v>0.28116958010408333</v>
      </c>
    </row>
    <row r="3483" spans="2:14" x14ac:dyDescent="0.25">
      <c r="B3483">
        <v>1.5</v>
      </c>
      <c r="C3483">
        <v>0.79999999999999993</v>
      </c>
      <c r="D3483">
        <v>1.1499999999999999</v>
      </c>
      <c r="E3483">
        <v>0.79999999999999993</v>
      </c>
      <c r="F3483">
        <v>5.05</v>
      </c>
      <c r="G3483">
        <v>0.79999999999999993</v>
      </c>
      <c r="H3483">
        <v>1000</v>
      </c>
      <c r="I3483">
        <v>1.5103778509689154</v>
      </c>
      <c r="J3483">
        <v>3.020315699698517E-2</v>
      </c>
      <c r="K3483">
        <v>-2.1417190724436486E-3</v>
      </c>
      <c r="L3483">
        <v>3.9687597758434404E-2</v>
      </c>
      <c r="M3483">
        <v>5.1593999069525029</v>
      </c>
      <c r="N3483">
        <v>0.18481483280111777</v>
      </c>
    </row>
    <row r="3484" spans="2:14" x14ac:dyDescent="0.25">
      <c r="B3484">
        <v>1.5</v>
      </c>
      <c r="C3484">
        <v>0.79999999999999993</v>
      </c>
      <c r="D3484">
        <v>1.1499999999999999</v>
      </c>
      <c r="E3484">
        <v>0.79999999999999993</v>
      </c>
      <c r="F3484">
        <v>5.05</v>
      </c>
      <c r="G3484">
        <v>1.1499999999999999</v>
      </c>
      <c r="H3484">
        <v>1000</v>
      </c>
      <c r="I3484">
        <v>0.86426899411196256</v>
      </c>
      <c r="J3484">
        <v>0.2157826733242694</v>
      </c>
      <c r="K3484">
        <v>-0.1158546814713608</v>
      </c>
      <c r="L3484">
        <v>4.811982819002187E-2</v>
      </c>
      <c r="M3484">
        <v>5.2282129939902093</v>
      </c>
      <c r="N3484">
        <v>0.24011049311260466</v>
      </c>
    </row>
    <row r="3485" spans="2:14" x14ac:dyDescent="0.25">
      <c r="B3485">
        <v>1.5</v>
      </c>
      <c r="C3485">
        <v>0.79999999999999993</v>
      </c>
      <c r="D3485">
        <v>1.1499999999999999</v>
      </c>
      <c r="E3485">
        <v>0.79999999999999993</v>
      </c>
      <c r="F3485">
        <v>5.05</v>
      </c>
      <c r="G3485">
        <v>1.5</v>
      </c>
      <c r="H3485">
        <v>15.989853381243197</v>
      </c>
      <c r="I3485">
        <v>0.16806073502169211</v>
      </c>
      <c r="J3485">
        <v>0.1601798694281556</v>
      </c>
      <c r="K3485">
        <v>0.65549621783586531</v>
      </c>
      <c r="L3485">
        <v>0.76756715711576118</v>
      </c>
      <c r="M3485">
        <v>26.771822207201396</v>
      </c>
      <c r="N3485">
        <v>0.39550135445781548</v>
      </c>
    </row>
    <row r="3486" spans="2:14" x14ac:dyDescent="0.25">
      <c r="B3486">
        <v>1.5</v>
      </c>
      <c r="C3486">
        <v>0.79999999999999993</v>
      </c>
      <c r="D3486">
        <v>1.1499999999999999</v>
      </c>
      <c r="E3486">
        <v>0.79999999999999993</v>
      </c>
      <c r="F3486">
        <v>7.5250000000000004</v>
      </c>
      <c r="G3486">
        <v>0.44999999999999996</v>
      </c>
      <c r="H3486">
        <v>1000</v>
      </c>
      <c r="I3486">
        <v>0.24864098966414483</v>
      </c>
      <c r="J3486">
        <v>3.6078615777524081E-2</v>
      </c>
      <c r="K3486">
        <v>-3.8730013634096394E-2</v>
      </c>
      <c r="L3486">
        <v>0.13670589794180668</v>
      </c>
      <c r="M3486">
        <v>6.6497923708060735</v>
      </c>
      <c r="N3486">
        <v>0.15758039003001326</v>
      </c>
    </row>
    <row r="3487" spans="2:14" x14ac:dyDescent="0.25">
      <c r="B3487">
        <v>1.5</v>
      </c>
      <c r="C3487">
        <v>0.79999999999999993</v>
      </c>
      <c r="D3487">
        <v>1.1499999999999999</v>
      </c>
      <c r="E3487">
        <v>0.79999999999999993</v>
      </c>
      <c r="F3487">
        <v>7.5250000000000004</v>
      </c>
      <c r="G3487">
        <v>0.79999999999999993</v>
      </c>
      <c r="H3487">
        <v>1000</v>
      </c>
      <c r="I3487">
        <v>1.4333980274163431</v>
      </c>
      <c r="J3487">
        <v>-5.3671559398322244E-2</v>
      </c>
      <c r="K3487">
        <v>-9.3879479800937804E-2</v>
      </c>
      <c r="L3487">
        <v>0.19898941729724204</v>
      </c>
      <c r="M3487">
        <v>7.5035605145900783</v>
      </c>
      <c r="N3487">
        <v>0.24750293796526127</v>
      </c>
    </row>
    <row r="3488" spans="2:14" x14ac:dyDescent="0.25">
      <c r="B3488">
        <v>1.5</v>
      </c>
      <c r="C3488">
        <v>0.79999999999999993</v>
      </c>
      <c r="D3488">
        <v>1.1499999999999999</v>
      </c>
      <c r="E3488">
        <v>0.79999999999999993</v>
      </c>
      <c r="F3488">
        <v>7.5250000000000004</v>
      </c>
      <c r="G3488">
        <v>1.1499999999999999</v>
      </c>
      <c r="H3488">
        <v>1000</v>
      </c>
      <c r="I3488">
        <v>0.84951099462162838</v>
      </c>
      <c r="J3488">
        <v>-0.29787222497129873</v>
      </c>
      <c r="K3488">
        <v>-0.10895179245275677</v>
      </c>
      <c r="L3488">
        <v>0.2248986332886885</v>
      </c>
      <c r="M3488">
        <v>7.6278958585027343</v>
      </c>
      <c r="N3488">
        <v>0.20873261875133545</v>
      </c>
    </row>
    <row r="3489" spans="2:14" x14ac:dyDescent="0.25">
      <c r="B3489">
        <v>1.5</v>
      </c>
      <c r="C3489">
        <v>0.79999999999999993</v>
      </c>
      <c r="D3489">
        <v>1.1499999999999999</v>
      </c>
      <c r="E3489">
        <v>0.79999999999999993</v>
      </c>
      <c r="F3489">
        <v>7.5250000000000004</v>
      </c>
      <c r="G3489">
        <v>1.5</v>
      </c>
      <c r="H3489">
        <v>15.989853282851868</v>
      </c>
      <c r="I3489">
        <v>0.16805704512049668</v>
      </c>
      <c r="J3489">
        <v>0.16018103988535634</v>
      </c>
      <c r="K3489">
        <v>0.65549342835410218</v>
      </c>
      <c r="L3489">
        <v>0.76760699921341469</v>
      </c>
      <c r="M3489">
        <v>26.774256385173036</v>
      </c>
      <c r="N3489">
        <v>0.39550749703822902</v>
      </c>
    </row>
    <row r="3490" spans="2:14" x14ac:dyDescent="0.25">
      <c r="B3490">
        <v>1.5</v>
      </c>
      <c r="C3490">
        <v>0.79999999999999993</v>
      </c>
      <c r="D3490">
        <v>1.1499999999999999</v>
      </c>
      <c r="E3490">
        <v>0.79999999999999993</v>
      </c>
      <c r="F3490">
        <v>10</v>
      </c>
      <c r="G3490">
        <v>0.44999999999999996</v>
      </c>
      <c r="H3490">
        <v>1000</v>
      </c>
      <c r="I3490">
        <v>0.33217164632020357</v>
      </c>
      <c r="J3490">
        <v>-0.14229046727776101</v>
      </c>
      <c r="K3490">
        <v>-0.12899134203442264</v>
      </c>
      <c r="L3490">
        <v>0.25426235542901815</v>
      </c>
      <c r="M3490">
        <v>10.074152986708491</v>
      </c>
      <c r="N3490">
        <v>0.2928627775360827</v>
      </c>
    </row>
    <row r="3491" spans="2:14" x14ac:dyDescent="0.25">
      <c r="B3491">
        <v>1.5</v>
      </c>
      <c r="C3491">
        <v>0.79999999999999993</v>
      </c>
      <c r="D3491">
        <v>1.1499999999999999</v>
      </c>
      <c r="E3491">
        <v>0.79999999999999993</v>
      </c>
      <c r="F3491">
        <v>10</v>
      </c>
      <c r="G3491">
        <v>0.79999999999999993</v>
      </c>
      <c r="H3491">
        <v>1000</v>
      </c>
      <c r="I3491">
        <v>1.6650139353658893</v>
      </c>
      <c r="J3491">
        <v>0.11314243961841924</v>
      </c>
      <c r="K3491">
        <v>-1.6753558170269689E-2</v>
      </c>
      <c r="L3491">
        <v>0.34575088992665509</v>
      </c>
      <c r="M3491">
        <v>9.4682141886585711</v>
      </c>
      <c r="N3491">
        <v>0.27062847467647999</v>
      </c>
    </row>
    <row r="3492" spans="2:14" x14ac:dyDescent="0.25">
      <c r="B3492">
        <v>1.5</v>
      </c>
      <c r="C3492">
        <v>0.79999999999999993</v>
      </c>
      <c r="D3492">
        <v>1.1499999999999999</v>
      </c>
      <c r="E3492">
        <v>0.79999999999999993</v>
      </c>
      <c r="F3492">
        <v>10</v>
      </c>
      <c r="G3492">
        <v>1.1499999999999999</v>
      </c>
      <c r="H3492">
        <v>1000</v>
      </c>
      <c r="I3492">
        <v>0.63909396359598214</v>
      </c>
      <c r="J3492">
        <v>-0.35038191668829899</v>
      </c>
      <c r="K3492">
        <v>-9.3115408729986804E-2</v>
      </c>
      <c r="L3492">
        <v>0.33184625710551613</v>
      </c>
      <c r="M3492">
        <v>10.05767978861677</v>
      </c>
      <c r="N3492">
        <v>0.26187833449748954</v>
      </c>
    </row>
    <row r="3493" spans="2:14" x14ac:dyDescent="0.25">
      <c r="B3493">
        <v>1.5</v>
      </c>
      <c r="C3493">
        <v>0.79999999999999993</v>
      </c>
      <c r="D3493">
        <v>1.1499999999999999</v>
      </c>
      <c r="E3493">
        <v>0.79999999999999993</v>
      </c>
      <c r="F3493">
        <v>10</v>
      </c>
      <c r="G3493">
        <v>1.5</v>
      </c>
      <c r="H3493">
        <v>1000</v>
      </c>
      <c r="I3493">
        <v>-0.10317844096060505</v>
      </c>
      <c r="J3493">
        <v>0.76705817218620753</v>
      </c>
      <c r="K3493">
        <v>-0.11840681571154288</v>
      </c>
      <c r="L3493">
        <v>0.32788281022022786</v>
      </c>
      <c r="M3493">
        <v>9.8791061088681005</v>
      </c>
      <c r="N3493">
        <v>0.35367409548408812</v>
      </c>
    </row>
    <row r="3494" spans="2:14" x14ac:dyDescent="0.25">
      <c r="B3494">
        <v>1.5</v>
      </c>
      <c r="C3494">
        <v>0.79999999999999993</v>
      </c>
      <c r="D3494">
        <v>1.1499999999999999</v>
      </c>
      <c r="E3494">
        <v>1.1499999999999999</v>
      </c>
      <c r="F3494">
        <v>2.5750000000000002</v>
      </c>
      <c r="G3494">
        <v>0.44999999999999996</v>
      </c>
      <c r="H3494">
        <v>1000</v>
      </c>
      <c r="I3494">
        <v>1.5920916136621339</v>
      </c>
      <c r="J3494">
        <v>-0.45449007995561752</v>
      </c>
      <c r="K3494">
        <v>-0.79930255076379864</v>
      </c>
      <c r="L3494">
        <v>9.9999999999988987E-5</v>
      </c>
      <c r="M3494">
        <v>4.9069822002966283</v>
      </c>
      <c r="N3494">
        <v>0.12518209545740699</v>
      </c>
    </row>
    <row r="3495" spans="2:14" x14ac:dyDescent="0.25">
      <c r="B3495">
        <v>1.5</v>
      </c>
      <c r="C3495">
        <v>0.79999999999999993</v>
      </c>
      <c r="D3495">
        <v>1.1499999999999999</v>
      </c>
      <c r="E3495">
        <v>1.1499999999999999</v>
      </c>
      <c r="F3495">
        <v>2.5750000000000002</v>
      </c>
      <c r="G3495">
        <v>0.79999999999999993</v>
      </c>
      <c r="H3495">
        <v>1000</v>
      </c>
      <c r="I3495">
        <v>1.1367545726863615</v>
      </c>
      <c r="J3495">
        <v>-0.18454846252603485</v>
      </c>
      <c r="K3495">
        <v>-0.22395653309453833</v>
      </c>
      <c r="L3495">
        <v>9.9999999999988987E-5</v>
      </c>
      <c r="M3495">
        <v>4.8637795097264807</v>
      </c>
      <c r="N3495">
        <v>4.2121068507112447E-2</v>
      </c>
    </row>
    <row r="3496" spans="2:14" x14ac:dyDescent="0.25">
      <c r="B3496">
        <v>1.5</v>
      </c>
      <c r="C3496">
        <v>0.79999999999999993</v>
      </c>
      <c r="D3496">
        <v>1.1499999999999999</v>
      </c>
      <c r="E3496">
        <v>1.1499999999999999</v>
      </c>
      <c r="F3496">
        <v>2.5750000000000002</v>
      </c>
      <c r="G3496">
        <v>1.1499999999999999</v>
      </c>
      <c r="H3496">
        <v>1000</v>
      </c>
      <c r="I3496">
        <v>1.3972466657788885</v>
      </c>
      <c r="J3496">
        <v>2.5014357796749209E-2</v>
      </c>
      <c r="K3496">
        <v>-0.18624680553779602</v>
      </c>
      <c r="L3496">
        <v>9.9999999999988987E-5</v>
      </c>
      <c r="M3496">
        <v>3.8953872885352592</v>
      </c>
      <c r="N3496">
        <v>0.20386552830501459</v>
      </c>
    </row>
    <row r="3497" spans="2:14" x14ac:dyDescent="0.25">
      <c r="B3497">
        <v>1.5</v>
      </c>
      <c r="C3497">
        <v>0.79999999999999993</v>
      </c>
      <c r="D3497">
        <v>1.1499999999999999</v>
      </c>
      <c r="E3497">
        <v>1.1499999999999999</v>
      </c>
      <c r="F3497">
        <v>2.5750000000000002</v>
      </c>
      <c r="G3497">
        <v>1.5</v>
      </c>
      <c r="H3497">
        <v>1000</v>
      </c>
      <c r="I3497">
        <v>1.8375005412728265</v>
      </c>
      <c r="J3497">
        <v>-0.18963039604589271</v>
      </c>
      <c r="K3497">
        <v>-0.60658075603606132</v>
      </c>
      <c r="L3497">
        <v>9.9999999999988987E-5</v>
      </c>
      <c r="M3497">
        <v>3.2080671322186483</v>
      </c>
      <c r="N3497">
        <v>5.4504802408933184E-2</v>
      </c>
    </row>
    <row r="3498" spans="2:14" x14ac:dyDescent="0.25">
      <c r="B3498">
        <v>1.5</v>
      </c>
      <c r="C3498">
        <v>0.79999999999999993</v>
      </c>
      <c r="D3498">
        <v>1.1499999999999999</v>
      </c>
      <c r="E3498">
        <v>1.1499999999999999</v>
      </c>
      <c r="F3498">
        <v>5.05</v>
      </c>
      <c r="G3498">
        <v>0.44999999999999996</v>
      </c>
      <c r="H3498">
        <v>1000</v>
      </c>
      <c r="I3498">
        <v>0.67925258107595055</v>
      </c>
      <c r="J3498">
        <v>0.2465777433753652</v>
      </c>
      <c r="K3498">
        <v>-0.16587501024179813</v>
      </c>
      <c r="L3498">
        <v>3.7420874003185535E-2</v>
      </c>
      <c r="M3498">
        <v>5.0765760432038576</v>
      </c>
      <c r="N3498">
        <v>0.33671541232321583</v>
      </c>
    </row>
    <row r="3499" spans="2:14" x14ac:dyDescent="0.25">
      <c r="B3499">
        <v>1.5</v>
      </c>
      <c r="C3499">
        <v>0.79999999999999993</v>
      </c>
      <c r="D3499">
        <v>1.1499999999999999</v>
      </c>
      <c r="E3499">
        <v>1.1499999999999999</v>
      </c>
      <c r="F3499">
        <v>5.05</v>
      </c>
      <c r="G3499">
        <v>0.79999999999999993</v>
      </c>
      <c r="H3499">
        <v>1000</v>
      </c>
      <c r="I3499">
        <v>1.1830083406831735</v>
      </c>
      <c r="J3499">
        <v>-0.20332531040639634</v>
      </c>
      <c r="K3499">
        <v>-0.16805624096639349</v>
      </c>
      <c r="L3499">
        <v>0.10264167420212686</v>
      </c>
      <c r="M3499">
        <v>5.281092582340067</v>
      </c>
      <c r="N3499">
        <v>0.19097002255571663</v>
      </c>
    </row>
    <row r="3500" spans="2:14" x14ac:dyDescent="0.25">
      <c r="B3500">
        <v>1.5</v>
      </c>
      <c r="C3500">
        <v>0.79999999999999993</v>
      </c>
      <c r="D3500">
        <v>1.1499999999999999</v>
      </c>
      <c r="E3500">
        <v>1.1499999999999999</v>
      </c>
      <c r="F3500">
        <v>5.05</v>
      </c>
      <c r="G3500">
        <v>1.1499999999999999</v>
      </c>
      <c r="H3500">
        <v>15.989853439532331</v>
      </c>
      <c r="I3500">
        <v>0.16806520767109603</v>
      </c>
      <c r="J3500">
        <v>0.16018546266183598</v>
      </c>
      <c r="K3500">
        <v>0.65548277290590751</v>
      </c>
      <c r="L3500">
        <v>0.76755821212231312</v>
      </c>
      <c r="M3500">
        <v>26.771054951934246</v>
      </c>
      <c r="N3500">
        <v>0.39549923815942778</v>
      </c>
    </row>
    <row r="3501" spans="2:14" x14ac:dyDescent="0.25">
      <c r="B3501">
        <v>1.5</v>
      </c>
      <c r="C3501">
        <v>0.79999999999999993</v>
      </c>
      <c r="D3501">
        <v>1.1499999999999999</v>
      </c>
      <c r="E3501">
        <v>1.1499999999999999</v>
      </c>
      <c r="F3501">
        <v>5.05</v>
      </c>
      <c r="G3501">
        <v>1.5</v>
      </c>
      <c r="H3501">
        <v>1000</v>
      </c>
      <c r="I3501">
        <v>1.747164691537594</v>
      </c>
      <c r="J3501">
        <v>6.3108902252443255E-2</v>
      </c>
      <c r="K3501">
        <v>-0.15471663800544599</v>
      </c>
      <c r="L3501">
        <v>9.9999999999988987E-5</v>
      </c>
      <c r="M3501">
        <v>5.3034871477003396</v>
      </c>
      <c r="N3501">
        <v>9.9999999999988987E-5</v>
      </c>
    </row>
    <row r="3502" spans="2:14" x14ac:dyDescent="0.25">
      <c r="B3502">
        <v>1.5</v>
      </c>
      <c r="C3502">
        <v>0.79999999999999993</v>
      </c>
      <c r="D3502">
        <v>1.1499999999999999</v>
      </c>
      <c r="E3502">
        <v>1.1499999999999999</v>
      </c>
      <c r="F3502">
        <v>7.5250000000000004</v>
      </c>
      <c r="G3502">
        <v>0.44999999999999996</v>
      </c>
      <c r="H3502">
        <v>1000</v>
      </c>
      <c r="I3502">
        <v>0.32995710069363926</v>
      </c>
      <c r="J3502">
        <v>-0.13251047041447223</v>
      </c>
      <c r="K3502">
        <v>-0.11832606889709396</v>
      </c>
      <c r="L3502">
        <v>6.627720854192734E-2</v>
      </c>
      <c r="M3502">
        <v>7.655178686369589</v>
      </c>
      <c r="N3502">
        <v>0.39501053723614787</v>
      </c>
    </row>
    <row r="3503" spans="2:14" x14ac:dyDescent="0.25">
      <c r="B3503">
        <v>1.5</v>
      </c>
      <c r="C3503">
        <v>0.79999999999999993</v>
      </c>
      <c r="D3503">
        <v>1.1499999999999999</v>
      </c>
      <c r="E3503">
        <v>1.1499999999999999</v>
      </c>
      <c r="F3503">
        <v>7.5250000000000004</v>
      </c>
      <c r="G3503">
        <v>0.79999999999999993</v>
      </c>
      <c r="H3503">
        <v>1000</v>
      </c>
      <c r="I3503">
        <v>0.95483287371155401</v>
      </c>
      <c r="J3503">
        <v>-0.29099428516104964</v>
      </c>
      <c r="K3503">
        <v>-0.14133777512613332</v>
      </c>
      <c r="L3503">
        <v>0.21375024285406666</v>
      </c>
      <c r="M3503">
        <v>7.6373955858709737</v>
      </c>
      <c r="N3503">
        <v>0.19071863377718767</v>
      </c>
    </row>
    <row r="3504" spans="2:14" x14ac:dyDescent="0.25">
      <c r="B3504">
        <v>1.5</v>
      </c>
      <c r="C3504">
        <v>0.79999999999999993</v>
      </c>
      <c r="D3504">
        <v>1.1499999999999999</v>
      </c>
      <c r="E3504">
        <v>1.1499999999999999</v>
      </c>
      <c r="F3504">
        <v>7.5250000000000004</v>
      </c>
      <c r="G3504">
        <v>1.1499999999999999</v>
      </c>
      <c r="H3504">
        <v>15.989853331390707</v>
      </c>
      <c r="I3504">
        <v>0.16805503366826643</v>
      </c>
      <c r="J3504">
        <v>0.16018819074069995</v>
      </c>
      <c r="K3504">
        <v>0.65547112343243852</v>
      </c>
      <c r="L3504">
        <v>0.76758475047087094</v>
      </c>
      <c r="M3504">
        <v>26.772774806555589</v>
      </c>
      <c r="N3504">
        <v>0.39550249176979241</v>
      </c>
    </row>
    <row r="3505" spans="2:14" x14ac:dyDescent="0.25">
      <c r="B3505">
        <v>1.5</v>
      </c>
      <c r="C3505">
        <v>0.79999999999999993</v>
      </c>
      <c r="D3505">
        <v>1.1499999999999999</v>
      </c>
      <c r="E3505">
        <v>1.1499999999999999</v>
      </c>
      <c r="F3505">
        <v>7.5250000000000004</v>
      </c>
      <c r="G3505">
        <v>1.5</v>
      </c>
      <c r="H3505">
        <v>15.989853366994916</v>
      </c>
      <c r="I3505">
        <v>0.16805662737717869</v>
      </c>
      <c r="J3505">
        <v>0.16018543335909452</v>
      </c>
      <c r="K3505">
        <v>0.65548206284128452</v>
      </c>
      <c r="L3505">
        <v>0.76756793231758003</v>
      </c>
      <c r="M3505">
        <v>26.771868483548825</v>
      </c>
      <c r="N3505">
        <v>0.39550124676940895</v>
      </c>
    </row>
    <row r="3506" spans="2:14" x14ac:dyDescent="0.25">
      <c r="B3506">
        <v>1.5</v>
      </c>
      <c r="C3506">
        <v>0.79999999999999993</v>
      </c>
      <c r="D3506">
        <v>1.1499999999999999</v>
      </c>
      <c r="E3506">
        <v>1.1499999999999999</v>
      </c>
      <c r="F3506">
        <v>10</v>
      </c>
      <c r="G3506">
        <v>0.44999999999999996</v>
      </c>
      <c r="H3506">
        <v>1000</v>
      </c>
      <c r="I3506">
        <v>0.33054663150659658</v>
      </c>
      <c r="J3506">
        <v>-0.12881354494614494</v>
      </c>
      <c r="K3506">
        <v>-0.12021558477870875</v>
      </c>
      <c r="L3506">
        <v>0.18805130452625013</v>
      </c>
      <c r="M3506">
        <v>10.083860999678819</v>
      </c>
      <c r="N3506">
        <v>0.37462959167627585</v>
      </c>
    </row>
    <row r="3507" spans="2:14" x14ac:dyDescent="0.25">
      <c r="B3507">
        <v>1.5</v>
      </c>
      <c r="C3507">
        <v>0.79999999999999993</v>
      </c>
      <c r="D3507">
        <v>1.1499999999999999</v>
      </c>
      <c r="E3507">
        <v>1.1499999999999999</v>
      </c>
      <c r="F3507">
        <v>10</v>
      </c>
      <c r="G3507">
        <v>0.79999999999999993</v>
      </c>
      <c r="H3507">
        <v>1000</v>
      </c>
      <c r="I3507">
        <v>-8.3132776609650794E-2</v>
      </c>
      <c r="J3507">
        <v>0.2917614518034678</v>
      </c>
      <c r="K3507">
        <v>-6.0194928420380323E-2</v>
      </c>
      <c r="L3507">
        <v>0.33390974761281106</v>
      </c>
      <c r="M3507">
        <v>9.9329854707042937</v>
      </c>
      <c r="N3507">
        <v>0.34902686040902287</v>
      </c>
    </row>
    <row r="3508" spans="2:14" x14ac:dyDescent="0.25">
      <c r="B3508">
        <v>1.5</v>
      </c>
      <c r="C3508">
        <v>0.79999999999999993</v>
      </c>
      <c r="D3508">
        <v>1.1499999999999999</v>
      </c>
      <c r="E3508">
        <v>1.1499999999999999</v>
      </c>
      <c r="F3508">
        <v>10</v>
      </c>
      <c r="G3508">
        <v>1.1499999999999999</v>
      </c>
      <c r="H3508">
        <v>15.989853370709239</v>
      </c>
      <c r="I3508">
        <v>0.16805994987557296</v>
      </c>
      <c r="J3508">
        <v>0.16018015529638169</v>
      </c>
      <c r="K3508">
        <v>0.65549450845019352</v>
      </c>
      <c r="L3508">
        <v>0.76757022019879417</v>
      </c>
      <c r="M3508">
        <v>26.772005774864077</v>
      </c>
      <c r="N3508">
        <v>0.39550166855625812</v>
      </c>
    </row>
    <row r="3509" spans="2:14" x14ac:dyDescent="0.25">
      <c r="B3509">
        <v>1.5</v>
      </c>
      <c r="C3509">
        <v>0.79999999999999993</v>
      </c>
      <c r="D3509">
        <v>1.1499999999999999</v>
      </c>
      <c r="E3509">
        <v>1.1499999999999999</v>
      </c>
      <c r="F3509">
        <v>10</v>
      </c>
      <c r="G3509">
        <v>1.5</v>
      </c>
      <c r="H3509">
        <v>15.989853294776291</v>
      </c>
      <c r="I3509">
        <v>0.16805665501900485</v>
      </c>
      <c r="J3509">
        <v>0.16019099176962359</v>
      </c>
      <c r="K3509">
        <v>0.65546257725030233</v>
      </c>
      <c r="L3509">
        <v>0.76760736225455983</v>
      </c>
      <c r="M3509">
        <v>26.7744816200778</v>
      </c>
      <c r="N3509">
        <v>0.39551293480906524</v>
      </c>
    </row>
    <row r="3510" spans="2:14" x14ac:dyDescent="0.25">
      <c r="B3510">
        <v>1.5</v>
      </c>
      <c r="C3510">
        <v>0.79999999999999993</v>
      </c>
      <c r="D3510">
        <v>1.1499999999999999</v>
      </c>
      <c r="E3510">
        <v>1.5</v>
      </c>
      <c r="F3510">
        <v>2.5750000000000002</v>
      </c>
      <c r="G3510">
        <v>0.44999999999999996</v>
      </c>
      <c r="H3510">
        <v>1000</v>
      </c>
      <c r="I3510">
        <v>1.0003860309857837</v>
      </c>
      <c r="J3510">
        <v>-0.25214221369191558</v>
      </c>
      <c r="K3510">
        <v>-0.18517941212798283</v>
      </c>
      <c r="L3510">
        <v>9.9999999999988987E-5</v>
      </c>
      <c r="M3510">
        <v>5.0225596671293502</v>
      </c>
      <c r="N3510">
        <v>4.0670808145150089E-2</v>
      </c>
    </row>
    <row r="3511" spans="2:14" x14ac:dyDescent="0.25">
      <c r="B3511">
        <v>1.5</v>
      </c>
      <c r="C3511">
        <v>0.79999999999999993</v>
      </c>
      <c r="D3511">
        <v>1.1499999999999999</v>
      </c>
      <c r="E3511">
        <v>1.5</v>
      </c>
      <c r="F3511">
        <v>2.5750000000000002</v>
      </c>
      <c r="G3511">
        <v>0.79999999999999993</v>
      </c>
      <c r="H3511">
        <v>1000</v>
      </c>
      <c r="I3511">
        <v>0.99929483924821216</v>
      </c>
      <c r="J3511">
        <v>-5.2923600669487925E-2</v>
      </c>
      <c r="K3511">
        <v>-4.9534314856319983E-2</v>
      </c>
      <c r="L3511">
        <v>9.9999999999988987E-5</v>
      </c>
      <c r="M3511">
        <v>4.0919441512799448</v>
      </c>
      <c r="N3511">
        <v>0.10630432945343569</v>
      </c>
    </row>
    <row r="3512" spans="2:14" x14ac:dyDescent="0.25">
      <c r="B3512">
        <v>1.5</v>
      </c>
      <c r="C3512">
        <v>0.79999999999999993</v>
      </c>
      <c r="D3512">
        <v>1.1499999999999999</v>
      </c>
      <c r="E3512">
        <v>1.5</v>
      </c>
      <c r="F3512">
        <v>2.5750000000000002</v>
      </c>
      <c r="G3512">
        <v>1.1499999999999999</v>
      </c>
      <c r="H3512">
        <v>1000</v>
      </c>
      <c r="I3512">
        <v>1.6549472706223087</v>
      </c>
      <c r="J3512">
        <v>-6.3625575368790321E-2</v>
      </c>
      <c r="K3512">
        <v>-0.26975960495681717</v>
      </c>
      <c r="L3512">
        <v>9.9999999999988987E-5</v>
      </c>
      <c r="M3512">
        <v>3.2094380658476114</v>
      </c>
      <c r="N3512">
        <v>9.9999999999988987E-5</v>
      </c>
    </row>
    <row r="3513" spans="2:14" x14ac:dyDescent="0.25">
      <c r="B3513">
        <v>1.5</v>
      </c>
      <c r="C3513">
        <v>0.79999999999999993</v>
      </c>
      <c r="D3513">
        <v>1.1499999999999999</v>
      </c>
      <c r="E3513">
        <v>1.5</v>
      </c>
      <c r="F3513">
        <v>2.5750000000000002</v>
      </c>
      <c r="G3513">
        <v>1.5</v>
      </c>
      <c r="H3513">
        <v>1000</v>
      </c>
      <c r="I3513">
        <v>1.7360275108922631</v>
      </c>
      <c r="J3513">
        <v>-0.3104553721182024</v>
      </c>
      <c r="K3513">
        <v>-0.6994921774569095</v>
      </c>
      <c r="L3513">
        <v>9.9999999999988987E-5</v>
      </c>
      <c r="M3513">
        <v>3.2357850539059303</v>
      </c>
      <c r="N3513">
        <v>0.45503345835699771</v>
      </c>
    </row>
    <row r="3514" spans="2:14" x14ac:dyDescent="0.25">
      <c r="B3514">
        <v>1.5</v>
      </c>
      <c r="C3514">
        <v>0.79999999999999993</v>
      </c>
      <c r="D3514">
        <v>1.1499999999999999</v>
      </c>
      <c r="E3514">
        <v>1.5</v>
      </c>
      <c r="F3514">
        <v>5.05</v>
      </c>
      <c r="G3514">
        <v>0.44999999999999996</v>
      </c>
      <c r="H3514">
        <v>1000</v>
      </c>
      <c r="I3514">
        <v>1.2716161706385236</v>
      </c>
      <c r="J3514">
        <v>-0.16574309568649243</v>
      </c>
      <c r="K3514">
        <v>-0.15337332658536329</v>
      </c>
      <c r="L3514">
        <v>0.10931570329839205</v>
      </c>
      <c r="M3514">
        <v>5.2699010378209303</v>
      </c>
      <c r="N3514">
        <v>0.19641786184157478</v>
      </c>
    </row>
    <row r="3515" spans="2:14" x14ac:dyDescent="0.25">
      <c r="B3515">
        <v>1.5</v>
      </c>
      <c r="C3515">
        <v>0.79999999999999993</v>
      </c>
      <c r="D3515">
        <v>1.1499999999999999</v>
      </c>
      <c r="E3515">
        <v>1.5</v>
      </c>
      <c r="F3515">
        <v>5.05</v>
      </c>
      <c r="G3515">
        <v>0.79999999999999993</v>
      </c>
      <c r="H3515">
        <v>15.989853328102702</v>
      </c>
      <c r="I3515">
        <v>0.16805486289698954</v>
      </c>
      <c r="J3515">
        <v>0.16017978102448471</v>
      </c>
      <c r="K3515">
        <v>0.65549329785342358</v>
      </c>
      <c r="L3515">
        <v>0.76759531098078537</v>
      </c>
      <c r="M3515">
        <v>26.773729826927681</v>
      </c>
      <c r="N3515">
        <v>0.39550676010574787</v>
      </c>
    </row>
    <row r="3516" spans="2:14" x14ac:dyDescent="0.25">
      <c r="B3516">
        <v>1.5</v>
      </c>
      <c r="C3516">
        <v>0.79999999999999993</v>
      </c>
      <c r="D3516">
        <v>1.1499999999999999</v>
      </c>
      <c r="E3516">
        <v>1.5</v>
      </c>
      <c r="F3516">
        <v>5.05</v>
      </c>
      <c r="G3516">
        <v>1.1499999999999999</v>
      </c>
      <c r="H3516">
        <v>1000</v>
      </c>
      <c r="I3516">
        <v>1.6936638459421967</v>
      </c>
      <c r="J3516">
        <v>0.13169248700297276</v>
      </c>
      <c r="K3516">
        <v>-7.0287433590647819E-3</v>
      </c>
      <c r="L3516">
        <v>9.9999999999988987E-5</v>
      </c>
      <c r="M3516">
        <v>5.3163439349873949</v>
      </c>
      <c r="N3516">
        <v>9.9999999999766942E-5</v>
      </c>
    </row>
    <row r="3517" spans="2:14" x14ac:dyDescent="0.25">
      <c r="B3517">
        <v>1.5</v>
      </c>
      <c r="C3517">
        <v>0.79999999999999993</v>
      </c>
      <c r="D3517">
        <v>1.1499999999999999</v>
      </c>
      <c r="E3517">
        <v>1.5</v>
      </c>
      <c r="F3517">
        <v>5.05</v>
      </c>
      <c r="G3517">
        <v>1.5</v>
      </c>
      <c r="H3517">
        <v>1000</v>
      </c>
      <c r="I3517">
        <v>1.783898702607662</v>
      </c>
      <c r="J3517">
        <v>-0.23509262254509367</v>
      </c>
      <c r="K3517">
        <v>-0.62578641679506797</v>
      </c>
      <c r="L3517">
        <v>9.9999999999988987E-5</v>
      </c>
      <c r="M3517">
        <v>5.3713712000137868</v>
      </c>
      <c r="N3517">
        <v>9.9999999999988987E-5</v>
      </c>
    </row>
    <row r="3518" spans="2:14" x14ac:dyDescent="0.25">
      <c r="B3518">
        <v>1.5</v>
      </c>
      <c r="C3518">
        <v>0.79999999999999993</v>
      </c>
      <c r="D3518">
        <v>1.1499999999999999</v>
      </c>
      <c r="E3518">
        <v>1.5</v>
      </c>
      <c r="F3518">
        <v>7.5250000000000004</v>
      </c>
      <c r="G3518">
        <v>0.44999999999999996</v>
      </c>
      <c r="H3518">
        <v>1000</v>
      </c>
      <c r="I3518">
        <v>1.0887562872184249</v>
      </c>
      <c r="J3518">
        <v>-0.24769393732910733</v>
      </c>
      <c r="K3518">
        <v>-0.15379302855834198</v>
      </c>
      <c r="L3518">
        <v>0.19598337917949296</v>
      </c>
      <c r="M3518">
        <v>7.6622351078687876</v>
      </c>
      <c r="N3518">
        <v>0.19422191443886946</v>
      </c>
    </row>
    <row r="3519" spans="2:14" x14ac:dyDescent="0.25">
      <c r="B3519">
        <v>1.5</v>
      </c>
      <c r="C3519">
        <v>0.79999999999999993</v>
      </c>
      <c r="D3519">
        <v>1.1499999999999999</v>
      </c>
      <c r="E3519">
        <v>1.5</v>
      </c>
      <c r="F3519">
        <v>7.5250000000000004</v>
      </c>
      <c r="G3519">
        <v>0.79999999999999993</v>
      </c>
      <c r="H3519">
        <v>15.989853352112545</v>
      </c>
      <c r="I3519">
        <v>0.16805582465066443</v>
      </c>
      <c r="J3519">
        <v>0.16017866318784552</v>
      </c>
      <c r="K3519">
        <v>0.65549967930202835</v>
      </c>
      <c r="L3519">
        <v>0.7675822377596444</v>
      </c>
      <c r="M3519">
        <v>26.772897731557123</v>
      </c>
      <c r="N3519">
        <v>0.39550664661595458</v>
      </c>
    </row>
    <row r="3520" spans="2:14" x14ac:dyDescent="0.25">
      <c r="B3520">
        <v>1.5</v>
      </c>
      <c r="C3520">
        <v>0.79999999999999993</v>
      </c>
      <c r="D3520">
        <v>1.1499999999999999</v>
      </c>
      <c r="E3520">
        <v>1.5</v>
      </c>
      <c r="F3520">
        <v>7.5250000000000004</v>
      </c>
      <c r="G3520">
        <v>1.1499999999999999</v>
      </c>
      <c r="H3520">
        <v>15.989853350916164</v>
      </c>
      <c r="I3520">
        <v>0.16805584488579328</v>
      </c>
      <c r="J3520">
        <v>0.16018792743065552</v>
      </c>
      <c r="K3520">
        <v>0.65547194178678825</v>
      </c>
      <c r="L3520">
        <v>0.76757680501281089</v>
      </c>
      <c r="M3520">
        <v>26.772378092282235</v>
      </c>
      <c r="N3520">
        <v>0.39549982239926024</v>
      </c>
    </row>
    <row r="3521" spans="2:14" x14ac:dyDescent="0.25">
      <c r="B3521">
        <v>1.5</v>
      </c>
      <c r="C3521">
        <v>0.79999999999999993</v>
      </c>
      <c r="D3521">
        <v>1.1499999999999999</v>
      </c>
      <c r="E3521">
        <v>1.5</v>
      </c>
      <c r="F3521">
        <v>7.5250000000000004</v>
      </c>
      <c r="G3521">
        <v>1.5</v>
      </c>
      <c r="H3521">
        <v>1000</v>
      </c>
      <c r="I3521">
        <v>1.752253754733859</v>
      </c>
      <c r="J3521">
        <v>-8.5971071752376838E-2</v>
      </c>
      <c r="K3521">
        <v>-0.37847118452080986</v>
      </c>
      <c r="L3521">
        <v>9.9999999999766942E-5</v>
      </c>
      <c r="M3521">
        <v>7.7230875619155537</v>
      </c>
      <c r="N3521">
        <v>9.9999999999766942E-5</v>
      </c>
    </row>
    <row r="3522" spans="2:14" x14ac:dyDescent="0.25">
      <c r="B3522">
        <v>1.5</v>
      </c>
      <c r="C3522">
        <v>0.79999999999999993</v>
      </c>
      <c r="D3522">
        <v>1.1499999999999999</v>
      </c>
      <c r="E3522">
        <v>1.5</v>
      </c>
      <c r="F3522">
        <v>10</v>
      </c>
      <c r="G3522">
        <v>0.44999999999999996</v>
      </c>
      <c r="H3522">
        <v>1000</v>
      </c>
      <c r="I3522">
        <v>0.32850960080432978</v>
      </c>
      <c r="J3522">
        <v>-0.10791548590379429</v>
      </c>
      <c r="K3522">
        <v>-0.12235847688712809</v>
      </c>
      <c r="L3522">
        <v>0.17598384701533881</v>
      </c>
      <c r="M3522">
        <v>10.10909791771595</v>
      </c>
      <c r="N3522">
        <v>0.46742592129118693</v>
      </c>
    </row>
    <row r="3523" spans="2:14" x14ac:dyDescent="0.25">
      <c r="B3523">
        <v>1.5</v>
      </c>
      <c r="C3523">
        <v>0.79999999999999993</v>
      </c>
      <c r="D3523">
        <v>1.1499999999999999</v>
      </c>
      <c r="E3523">
        <v>1.5</v>
      </c>
      <c r="F3523">
        <v>10</v>
      </c>
      <c r="G3523">
        <v>0.79999999999999993</v>
      </c>
      <c r="H3523">
        <v>15.989853283230538</v>
      </c>
      <c r="I3523">
        <v>0.16805243795018901</v>
      </c>
      <c r="J3523">
        <v>0.16018232093156812</v>
      </c>
      <c r="K3523">
        <v>0.65548739097872122</v>
      </c>
      <c r="L3523">
        <v>0.76762360690807718</v>
      </c>
      <c r="M3523">
        <v>26.775244793995533</v>
      </c>
      <c r="N3523">
        <v>0.39550808564091161</v>
      </c>
    </row>
    <row r="3524" spans="2:14" x14ac:dyDescent="0.25">
      <c r="B3524">
        <v>1.5</v>
      </c>
      <c r="C3524">
        <v>0.79999999999999993</v>
      </c>
      <c r="D3524">
        <v>1.1499999999999999</v>
      </c>
      <c r="E3524">
        <v>1.5</v>
      </c>
      <c r="F3524">
        <v>10</v>
      </c>
      <c r="G3524">
        <v>1.1499999999999999</v>
      </c>
      <c r="H3524">
        <v>15.989853283487765</v>
      </c>
      <c r="I3524">
        <v>0.16804372182248753</v>
      </c>
      <c r="J3524">
        <v>0.16019749405151787</v>
      </c>
      <c r="K3524">
        <v>0.65544977520099335</v>
      </c>
      <c r="L3524">
        <v>0.76761083965702059</v>
      </c>
      <c r="M3524">
        <v>26.774711816386841</v>
      </c>
      <c r="N3524">
        <v>0.39550872674423709</v>
      </c>
    </row>
    <row r="3525" spans="2:14" x14ac:dyDescent="0.25">
      <c r="B3525">
        <v>1.5</v>
      </c>
      <c r="C3525">
        <v>0.79999999999999993</v>
      </c>
      <c r="D3525">
        <v>1.1499999999999999</v>
      </c>
      <c r="E3525">
        <v>1.5</v>
      </c>
      <c r="F3525">
        <v>10</v>
      </c>
      <c r="G3525">
        <v>1.5</v>
      </c>
      <c r="H3525">
        <v>1000</v>
      </c>
      <c r="I3525">
        <v>1.7284851272404946</v>
      </c>
      <c r="J3525">
        <v>-1.2364311390045346E-2</v>
      </c>
      <c r="K3525">
        <v>-0.24953354837338315</v>
      </c>
      <c r="L3525">
        <v>9.9999999999988987E-5</v>
      </c>
      <c r="M3525">
        <v>10.139940632064725</v>
      </c>
      <c r="N3525">
        <v>9.9999999999766942E-5</v>
      </c>
    </row>
    <row r="3526" spans="2:14" x14ac:dyDescent="0.25">
      <c r="B3526">
        <v>1.5</v>
      </c>
      <c r="C3526">
        <v>0.79999999999999993</v>
      </c>
      <c r="D3526">
        <v>1.5</v>
      </c>
      <c r="E3526">
        <v>0.44999999999999996</v>
      </c>
      <c r="F3526">
        <v>2.5750000000000002</v>
      </c>
      <c r="G3526">
        <v>0.44999999999999996</v>
      </c>
      <c r="H3526">
        <v>1000</v>
      </c>
      <c r="I3526">
        <v>2.1078850318722688</v>
      </c>
      <c r="J3526">
        <v>-0.27439832169773093</v>
      </c>
      <c r="K3526">
        <v>-0.46314127600609067</v>
      </c>
      <c r="L3526">
        <v>9.9999999999988987E-5</v>
      </c>
      <c r="M3526">
        <v>5.6439704189664104</v>
      </c>
      <c r="N3526">
        <v>9.9999999999988987E-5</v>
      </c>
    </row>
    <row r="3527" spans="2:14" x14ac:dyDescent="0.25">
      <c r="B3527">
        <v>1.5</v>
      </c>
      <c r="C3527">
        <v>0.79999999999999993</v>
      </c>
      <c r="D3527">
        <v>1.5</v>
      </c>
      <c r="E3527">
        <v>0.44999999999999996</v>
      </c>
      <c r="F3527">
        <v>2.5750000000000002</v>
      </c>
      <c r="G3527">
        <v>0.79999999999999993</v>
      </c>
      <c r="H3527">
        <v>15.989853359777445</v>
      </c>
      <c r="I3527">
        <v>0.16805909579706732</v>
      </c>
      <c r="J3527">
        <v>0.16017847930381612</v>
      </c>
      <c r="K3527">
        <v>0.65549997490122469</v>
      </c>
      <c r="L3527">
        <v>0.76757812739170417</v>
      </c>
      <c r="M3527">
        <v>26.772605427373268</v>
      </c>
      <c r="N3527">
        <v>0.39550104018837157</v>
      </c>
    </row>
    <row r="3528" spans="2:14" x14ac:dyDescent="0.25">
      <c r="B3528">
        <v>1.5</v>
      </c>
      <c r="C3528">
        <v>0.79999999999999993</v>
      </c>
      <c r="D3528">
        <v>1.5</v>
      </c>
      <c r="E3528">
        <v>0.44999999999999996</v>
      </c>
      <c r="F3528">
        <v>2.5750000000000002</v>
      </c>
      <c r="G3528">
        <v>1.1499999999999999</v>
      </c>
      <c r="H3528">
        <v>1000</v>
      </c>
      <c r="I3528">
        <v>3.6232906488010704E-2</v>
      </c>
      <c r="J3528">
        <v>0.81205261421238428</v>
      </c>
      <c r="K3528">
        <v>-1.4559485906666295E-2</v>
      </c>
      <c r="L3528">
        <v>0.54174951591201137</v>
      </c>
      <c r="M3528">
        <v>15.410588407287822</v>
      </c>
      <c r="N3528">
        <v>0.35573698661486336</v>
      </c>
    </row>
    <row r="3529" spans="2:14" x14ac:dyDescent="0.25">
      <c r="B3529">
        <v>1.5</v>
      </c>
      <c r="C3529">
        <v>0.79999999999999993</v>
      </c>
      <c r="D3529">
        <v>1.5</v>
      </c>
      <c r="E3529">
        <v>0.44999999999999996</v>
      </c>
      <c r="F3529">
        <v>2.5750000000000002</v>
      </c>
      <c r="G3529">
        <v>1.5</v>
      </c>
      <c r="H3529">
        <v>1000</v>
      </c>
      <c r="I3529">
        <v>-1.8705347602133715E-2</v>
      </c>
      <c r="J3529">
        <v>1.5318632779304617</v>
      </c>
      <c r="K3529">
        <v>-0.61502722815251265</v>
      </c>
      <c r="L3529">
        <v>9.9999999999988987E-5</v>
      </c>
      <c r="M3529">
        <v>4.9834055024801316</v>
      </c>
      <c r="N3529">
        <v>0.10681897927665664</v>
      </c>
    </row>
    <row r="3530" spans="2:14" x14ac:dyDescent="0.25">
      <c r="B3530">
        <v>1.5</v>
      </c>
      <c r="C3530">
        <v>0.79999999999999993</v>
      </c>
      <c r="D3530">
        <v>1.5</v>
      </c>
      <c r="E3530">
        <v>0.44999999999999996</v>
      </c>
      <c r="F3530">
        <v>5.05</v>
      </c>
      <c r="G3530">
        <v>0.44999999999999996</v>
      </c>
      <c r="H3530">
        <v>1000</v>
      </c>
      <c r="I3530">
        <v>0.26322004433735313</v>
      </c>
      <c r="J3530">
        <v>0.16407027658127393</v>
      </c>
      <c r="K3530">
        <v>-0.14752695013955763</v>
      </c>
      <c r="L3530">
        <v>1.5229623274131288E-3</v>
      </c>
      <c r="M3530">
        <v>4.9959441809507341</v>
      </c>
      <c r="N3530">
        <v>0.27641006992009304</v>
      </c>
    </row>
    <row r="3531" spans="2:14" x14ac:dyDescent="0.25">
      <c r="B3531">
        <v>1.5</v>
      </c>
      <c r="C3531">
        <v>0.79999999999999993</v>
      </c>
      <c r="D3531">
        <v>1.5</v>
      </c>
      <c r="E3531">
        <v>0.44999999999999996</v>
      </c>
      <c r="F3531">
        <v>5.05</v>
      </c>
      <c r="G3531">
        <v>0.79999999999999993</v>
      </c>
      <c r="H3531">
        <v>1000</v>
      </c>
      <c r="I3531">
        <v>0.45539417027391682</v>
      </c>
      <c r="J3531">
        <v>7.6319686157806363E-2</v>
      </c>
      <c r="K3531">
        <v>-0.13393543970626187</v>
      </c>
      <c r="L3531">
        <v>3.7270854972543829E-2</v>
      </c>
      <c r="M3531">
        <v>5.1301045502775056</v>
      </c>
      <c r="N3531">
        <v>0.28356586421680424</v>
      </c>
    </row>
    <row r="3532" spans="2:14" x14ac:dyDescent="0.25">
      <c r="B3532">
        <v>1.5</v>
      </c>
      <c r="C3532">
        <v>0.79999999999999993</v>
      </c>
      <c r="D3532">
        <v>1.5</v>
      </c>
      <c r="E3532">
        <v>0.44999999999999996</v>
      </c>
      <c r="F3532">
        <v>5.05</v>
      </c>
      <c r="G3532">
        <v>1.1499999999999999</v>
      </c>
      <c r="H3532">
        <v>1000</v>
      </c>
      <c r="I3532">
        <v>0.37311730847765467</v>
      </c>
      <c r="J3532">
        <v>0.12268852168576529</v>
      </c>
      <c r="K3532">
        <v>-0.17901025170165985</v>
      </c>
      <c r="L3532">
        <v>4.2420887307231696E-2</v>
      </c>
      <c r="M3532">
        <v>5.2167182697948808</v>
      </c>
      <c r="N3532">
        <v>0.29105862330722826</v>
      </c>
    </row>
    <row r="3533" spans="2:14" x14ac:dyDescent="0.25">
      <c r="B3533">
        <v>1.5</v>
      </c>
      <c r="C3533">
        <v>0.79999999999999993</v>
      </c>
      <c r="D3533">
        <v>1.5</v>
      </c>
      <c r="E3533">
        <v>0.44999999999999996</v>
      </c>
      <c r="F3533">
        <v>5.05</v>
      </c>
      <c r="G3533">
        <v>1.5</v>
      </c>
      <c r="H3533">
        <v>1000</v>
      </c>
      <c r="I3533">
        <v>0.17991555211106181</v>
      </c>
      <c r="J3533">
        <v>0.16815534744735922</v>
      </c>
      <c r="K3533">
        <v>-0.26994776808373455</v>
      </c>
      <c r="L3533">
        <v>0.11218462730640311</v>
      </c>
      <c r="M3533">
        <v>6.1922419870848344</v>
      </c>
      <c r="N3533">
        <v>0.27995865315443647</v>
      </c>
    </row>
    <row r="3534" spans="2:14" x14ac:dyDescent="0.25">
      <c r="B3534">
        <v>1.5</v>
      </c>
      <c r="C3534">
        <v>0.79999999999999993</v>
      </c>
      <c r="D3534">
        <v>1.5</v>
      </c>
      <c r="E3534">
        <v>0.44999999999999996</v>
      </c>
      <c r="F3534">
        <v>7.5250000000000004</v>
      </c>
      <c r="G3534">
        <v>0.44999999999999996</v>
      </c>
      <c r="H3534">
        <v>1000</v>
      </c>
      <c r="I3534">
        <v>0.82539302480114074</v>
      </c>
      <c r="J3534">
        <v>0.18868679351594397</v>
      </c>
      <c r="K3534">
        <v>-0.1233600278275066</v>
      </c>
      <c r="L3534">
        <v>0.18946505714756198</v>
      </c>
      <c r="M3534">
        <v>7.6697242975109248</v>
      </c>
      <c r="N3534">
        <v>0.26150629557551019</v>
      </c>
    </row>
    <row r="3535" spans="2:14" x14ac:dyDescent="0.25">
      <c r="B3535">
        <v>1.5</v>
      </c>
      <c r="C3535">
        <v>0.79999999999999993</v>
      </c>
      <c r="D3535">
        <v>1.5</v>
      </c>
      <c r="E3535">
        <v>0.44999999999999996</v>
      </c>
      <c r="F3535">
        <v>7.5250000000000004</v>
      </c>
      <c r="G3535">
        <v>0.79999999999999993</v>
      </c>
      <c r="H3535">
        <v>1000</v>
      </c>
      <c r="I3535">
        <v>0.75655352024157452</v>
      </c>
      <c r="J3535">
        <v>0.17727629461131988</v>
      </c>
      <c r="K3535">
        <v>-7.9818968796409817E-2</v>
      </c>
      <c r="L3535">
        <v>0.13859561563854148</v>
      </c>
      <c r="M3535">
        <v>7.618413839811633</v>
      </c>
      <c r="N3535">
        <v>0.18144380124171672</v>
      </c>
    </row>
    <row r="3536" spans="2:14" x14ac:dyDescent="0.25">
      <c r="B3536">
        <v>1.5</v>
      </c>
      <c r="C3536">
        <v>0.79999999999999993</v>
      </c>
      <c r="D3536">
        <v>1.5</v>
      </c>
      <c r="E3536">
        <v>0.44999999999999996</v>
      </c>
      <c r="F3536">
        <v>7.5250000000000004</v>
      </c>
      <c r="G3536">
        <v>1.1499999999999999</v>
      </c>
      <c r="H3536">
        <v>1000</v>
      </c>
      <c r="I3536">
        <v>0.64128580512770283</v>
      </c>
      <c r="J3536">
        <v>0.15582386283791214</v>
      </c>
      <c r="K3536">
        <v>-2.0007656874307223E-2</v>
      </c>
      <c r="L3536">
        <v>0.17522128409097848</v>
      </c>
      <c r="M3536">
        <v>7.4541150839467782</v>
      </c>
      <c r="N3536">
        <v>0.30819330531479466</v>
      </c>
    </row>
    <row r="3537" spans="2:14" x14ac:dyDescent="0.25">
      <c r="B3537">
        <v>1.5</v>
      </c>
      <c r="C3537">
        <v>0.79999999999999993</v>
      </c>
      <c r="D3537">
        <v>1.5</v>
      </c>
      <c r="E3537">
        <v>0.44999999999999996</v>
      </c>
      <c r="F3537">
        <v>7.5250000000000004</v>
      </c>
      <c r="G3537">
        <v>1.5</v>
      </c>
      <c r="H3537">
        <v>15.989853318383462</v>
      </c>
      <c r="I3537">
        <v>0.16806073530327931</v>
      </c>
      <c r="J3537">
        <v>0.16017933425113559</v>
      </c>
      <c r="K3537">
        <v>0.65549775986094838</v>
      </c>
      <c r="L3537">
        <v>0.76759041864888311</v>
      </c>
      <c r="M3537">
        <v>26.77323008495696</v>
      </c>
      <c r="N3537">
        <v>0.3955043185147164</v>
      </c>
    </row>
    <row r="3538" spans="2:14" x14ac:dyDescent="0.25">
      <c r="B3538">
        <v>1.5</v>
      </c>
      <c r="C3538">
        <v>0.79999999999999993</v>
      </c>
      <c r="D3538">
        <v>1.5</v>
      </c>
      <c r="E3538">
        <v>0.44999999999999996</v>
      </c>
      <c r="F3538">
        <v>10</v>
      </c>
      <c r="G3538">
        <v>0.44999999999999996</v>
      </c>
      <c r="H3538">
        <v>1000</v>
      </c>
      <c r="I3538">
        <v>2.1461207472529127</v>
      </c>
      <c r="J3538">
        <v>-0.27879967931370797</v>
      </c>
      <c r="K3538">
        <v>-0.53116515691896438</v>
      </c>
      <c r="L3538">
        <v>0.32906236642876563</v>
      </c>
      <c r="M3538">
        <v>10.066742420975489</v>
      </c>
      <c r="N3538">
        <v>0.25465945261226719</v>
      </c>
    </row>
    <row r="3539" spans="2:14" x14ac:dyDescent="0.25">
      <c r="B3539">
        <v>1.5</v>
      </c>
      <c r="C3539">
        <v>0.79999999999999993</v>
      </c>
      <c r="D3539">
        <v>1.5</v>
      </c>
      <c r="E3539">
        <v>0.44999999999999996</v>
      </c>
      <c r="F3539">
        <v>10</v>
      </c>
      <c r="G3539">
        <v>0.79999999999999993</v>
      </c>
      <c r="H3539">
        <v>1000</v>
      </c>
      <c r="I3539">
        <v>2.101964027258747</v>
      </c>
      <c r="J3539">
        <v>-0.27495845553944798</v>
      </c>
      <c r="K3539">
        <v>-0.45562791905916233</v>
      </c>
      <c r="L3539">
        <v>0.29162634448398284</v>
      </c>
      <c r="M3539">
        <v>10.044082335532012</v>
      </c>
      <c r="N3539">
        <v>0.1640451043871142</v>
      </c>
    </row>
    <row r="3540" spans="2:14" x14ac:dyDescent="0.25">
      <c r="B3540">
        <v>1.5</v>
      </c>
      <c r="C3540">
        <v>0.79999999999999993</v>
      </c>
      <c r="D3540">
        <v>1.5</v>
      </c>
      <c r="E3540">
        <v>0.44999999999999996</v>
      </c>
      <c r="F3540">
        <v>10</v>
      </c>
      <c r="G3540">
        <v>1.1499999999999999</v>
      </c>
      <c r="H3540">
        <v>1000</v>
      </c>
      <c r="I3540">
        <v>0.22556191498012323</v>
      </c>
      <c r="J3540">
        <v>0.18646734888874916</v>
      </c>
      <c r="K3540">
        <v>-0.13996222961104232</v>
      </c>
      <c r="L3540">
        <v>0.18769298961959197</v>
      </c>
      <c r="M3540">
        <v>7.3950574817500083</v>
      </c>
      <c r="N3540">
        <v>0.10084043220078187</v>
      </c>
    </row>
    <row r="3541" spans="2:14" x14ac:dyDescent="0.25">
      <c r="B3541">
        <v>1.5</v>
      </c>
      <c r="C3541">
        <v>0.79999999999999993</v>
      </c>
      <c r="D3541">
        <v>1.5</v>
      </c>
      <c r="E3541">
        <v>0.44999999999999996</v>
      </c>
      <c r="F3541">
        <v>10</v>
      </c>
      <c r="G3541">
        <v>1.5</v>
      </c>
      <c r="H3541">
        <v>1000</v>
      </c>
      <c r="I3541">
        <v>-8.3044297738250394E-2</v>
      </c>
      <c r="J3541">
        <v>0.22268809453225563</v>
      </c>
      <c r="K3541">
        <v>-0.24341429625362188</v>
      </c>
      <c r="L3541">
        <v>0.38450480173215895</v>
      </c>
      <c r="M3541">
        <v>9.8393804258907291</v>
      </c>
      <c r="N3541">
        <v>0.54419869184637193</v>
      </c>
    </row>
    <row r="3542" spans="2:14" x14ac:dyDescent="0.25">
      <c r="B3542">
        <v>1.5</v>
      </c>
      <c r="C3542">
        <v>0.79999999999999993</v>
      </c>
      <c r="D3542">
        <v>1.5</v>
      </c>
      <c r="E3542">
        <v>0.79999999999999993</v>
      </c>
      <c r="F3542">
        <v>2.5750000000000002</v>
      </c>
      <c r="G3542">
        <v>0.44999999999999996</v>
      </c>
      <c r="H3542">
        <v>1000</v>
      </c>
      <c r="I3542">
        <v>1.9636148634199513</v>
      </c>
      <c r="J3542">
        <v>-6.2362353447895758E-2</v>
      </c>
      <c r="K3542">
        <v>-3.666974110881438E-2</v>
      </c>
      <c r="L3542">
        <v>9.9999999999988987E-5</v>
      </c>
      <c r="M3542">
        <v>4.7177524238832058</v>
      </c>
      <c r="N3542">
        <v>9.9999999999988987E-5</v>
      </c>
    </row>
    <row r="3543" spans="2:14" x14ac:dyDescent="0.25">
      <c r="B3543">
        <v>1.5</v>
      </c>
      <c r="C3543">
        <v>0.79999999999999993</v>
      </c>
      <c r="D3543">
        <v>1.5</v>
      </c>
      <c r="E3543">
        <v>0.79999999999999993</v>
      </c>
      <c r="F3543">
        <v>2.5750000000000002</v>
      </c>
      <c r="G3543">
        <v>0.79999999999999993</v>
      </c>
      <c r="H3543">
        <v>1000</v>
      </c>
      <c r="I3543">
        <v>3.1719306983083534E-2</v>
      </c>
      <c r="J3543">
        <v>0.82235610257784386</v>
      </c>
      <c r="K3543">
        <v>-1.9138877485669392E-2</v>
      </c>
      <c r="L3543">
        <v>0.55937889486328407</v>
      </c>
      <c r="M3543">
        <v>16.395935263651445</v>
      </c>
      <c r="N3543">
        <v>0.35751382120583697</v>
      </c>
    </row>
    <row r="3544" spans="2:14" x14ac:dyDescent="0.25">
      <c r="B3544">
        <v>1.5</v>
      </c>
      <c r="C3544">
        <v>0.79999999999999993</v>
      </c>
      <c r="D3544">
        <v>1.5</v>
      </c>
      <c r="E3544">
        <v>0.79999999999999993</v>
      </c>
      <c r="F3544">
        <v>2.5750000000000002</v>
      </c>
      <c r="G3544">
        <v>1.1499999999999999</v>
      </c>
      <c r="H3544">
        <v>1000</v>
      </c>
      <c r="I3544">
        <v>-1.1434988012026206</v>
      </c>
      <c r="J3544">
        <v>0.52134374493897295</v>
      </c>
      <c r="K3544">
        <v>-0.12272684232366382</v>
      </c>
      <c r="L3544">
        <v>1.0000000000010001E-4</v>
      </c>
      <c r="M3544">
        <v>5.6460107337749239</v>
      </c>
      <c r="N3544">
        <v>0.30450031431905056</v>
      </c>
    </row>
    <row r="3545" spans="2:14" x14ac:dyDescent="0.25">
      <c r="B3545">
        <v>1.5</v>
      </c>
      <c r="C3545">
        <v>0.79999999999999993</v>
      </c>
      <c r="D3545">
        <v>1.5</v>
      </c>
      <c r="E3545">
        <v>0.79999999999999993</v>
      </c>
      <c r="F3545">
        <v>2.5750000000000002</v>
      </c>
      <c r="G3545">
        <v>1.5</v>
      </c>
      <c r="H3545">
        <v>1000</v>
      </c>
      <c r="I3545">
        <v>1.7055125520180927</v>
      </c>
      <c r="J3545">
        <v>-0.20187492833797982</v>
      </c>
      <c r="K3545">
        <v>-0.1667145993007052</v>
      </c>
      <c r="L3545">
        <v>9.9999999999988987E-5</v>
      </c>
      <c r="M3545">
        <v>3.9847624121369756</v>
      </c>
      <c r="N3545">
        <v>0.27547510402144393</v>
      </c>
    </row>
    <row r="3546" spans="2:14" x14ac:dyDescent="0.25">
      <c r="B3546">
        <v>1.5</v>
      </c>
      <c r="C3546">
        <v>0.79999999999999993</v>
      </c>
      <c r="D3546">
        <v>1.5</v>
      </c>
      <c r="E3546">
        <v>0.79999999999999993</v>
      </c>
      <c r="F3546">
        <v>5.05</v>
      </c>
      <c r="G3546">
        <v>0.44999999999999996</v>
      </c>
      <c r="H3546">
        <v>1000</v>
      </c>
      <c r="I3546">
        <v>0.28974497776341968</v>
      </c>
      <c r="J3546">
        <v>0.16179299889487694</v>
      </c>
      <c r="K3546">
        <v>-0.29403886249272626</v>
      </c>
      <c r="L3546">
        <v>2.6168972424214638E-2</v>
      </c>
      <c r="M3546">
        <v>5.4136642894554621</v>
      </c>
      <c r="N3546">
        <v>0.32975234455220054</v>
      </c>
    </row>
    <row r="3547" spans="2:14" x14ac:dyDescent="0.25">
      <c r="B3547">
        <v>1.5</v>
      </c>
      <c r="C3547">
        <v>0.79999999999999993</v>
      </c>
      <c r="D3547">
        <v>1.5</v>
      </c>
      <c r="E3547">
        <v>0.79999999999999993</v>
      </c>
      <c r="F3547">
        <v>5.05</v>
      </c>
      <c r="G3547">
        <v>0.79999999999999993</v>
      </c>
      <c r="H3547">
        <v>1000</v>
      </c>
      <c r="I3547">
        <v>0.36192092885472538</v>
      </c>
      <c r="J3547">
        <v>0.13609715141388831</v>
      </c>
      <c r="K3547">
        <v>-0.19500395078354282</v>
      </c>
      <c r="L3547">
        <v>5.2557800228858163E-2</v>
      </c>
      <c r="M3547">
        <v>5.2366507572307279</v>
      </c>
      <c r="N3547">
        <v>0.2903560969833433</v>
      </c>
    </row>
    <row r="3548" spans="2:14" x14ac:dyDescent="0.25">
      <c r="B3548">
        <v>1.5</v>
      </c>
      <c r="C3548">
        <v>0.79999999999999993</v>
      </c>
      <c r="D3548">
        <v>1.5</v>
      </c>
      <c r="E3548">
        <v>0.79999999999999993</v>
      </c>
      <c r="F3548">
        <v>5.05</v>
      </c>
      <c r="G3548">
        <v>1.1499999999999999</v>
      </c>
      <c r="H3548">
        <v>1000</v>
      </c>
      <c r="I3548">
        <v>0.2662224781969551</v>
      </c>
      <c r="J3548">
        <v>0.18093149010232348</v>
      </c>
      <c r="K3548">
        <v>-0.23270957190437513</v>
      </c>
      <c r="L3548">
        <v>5.5751340029700121E-2</v>
      </c>
      <c r="M3548">
        <v>5.3496226462266678</v>
      </c>
      <c r="N3548">
        <v>0.28572194831662695</v>
      </c>
    </row>
    <row r="3549" spans="2:14" x14ac:dyDescent="0.25">
      <c r="B3549">
        <v>1.5</v>
      </c>
      <c r="C3549">
        <v>0.79999999999999993</v>
      </c>
      <c r="D3549">
        <v>1.5</v>
      </c>
      <c r="E3549">
        <v>0.79999999999999993</v>
      </c>
      <c r="F3549">
        <v>5.05</v>
      </c>
      <c r="G3549">
        <v>1.5</v>
      </c>
      <c r="H3549">
        <v>1000</v>
      </c>
      <c r="I3549">
        <v>0.14141763770254689</v>
      </c>
      <c r="J3549">
        <v>0.18562615399232366</v>
      </c>
      <c r="K3549">
        <v>-0.32722132826189482</v>
      </c>
      <c r="L3549">
        <v>1.3312563058240637E-2</v>
      </c>
      <c r="M3549">
        <v>4.9974522479316859</v>
      </c>
      <c r="N3549">
        <v>0.29965026164162717</v>
      </c>
    </row>
    <row r="3550" spans="2:14" x14ac:dyDescent="0.25">
      <c r="B3550">
        <v>1.5</v>
      </c>
      <c r="C3550">
        <v>0.79999999999999993</v>
      </c>
      <c r="D3550">
        <v>1.5</v>
      </c>
      <c r="E3550">
        <v>0.79999999999999993</v>
      </c>
      <c r="F3550">
        <v>7.5250000000000004</v>
      </c>
      <c r="G3550">
        <v>0.44999999999999996</v>
      </c>
      <c r="H3550">
        <v>15.989853296054344</v>
      </c>
      <c r="I3550">
        <v>0.16805903265137487</v>
      </c>
      <c r="J3550">
        <v>0.16018565557333408</v>
      </c>
      <c r="K3550">
        <v>0.65548339848899229</v>
      </c>
      <c r="L3550">
        <v>0.76760917312528076</v>
      </c>
      <c r="M3550">
        <v>26.77465715338527</v>
      </c>
      <c r="N3550">
        <v>0.39550734753168443</v>
      </c>
    </row>
    <row r="3551" spans="2:14" x14ac:dyDescent="0.25">
      <c r="B3551">
        <v>1.5</v>
      </c>
      <c r="C3551">
        <v>0.79999999999999993</v>
      </c>
      <c r="D3551">
        <v>1.5</v>
      </c>
      <c r="E3551">
        <v>0.79999999999999993</v>
      </c>
      <c r="F3551">
        <v>7.5250000000000004</v>
      </c>
      <c r="G3551">
        <v>0.79999999999999993</v>
      </c>
      <c r="H3551">
        <v>1000</v>
      </c>
      <c r="I3551">
        <v>0.6244885414038186</v>
      </c>
      <c r="J3551">
        <v>0.31648683416641737</v>
      </c>
      <c r="K3551">
        <v>-4.134269863473472E-2</v>
      </c>
      <c r="L3551">
        <v>0.21313377355691543</v>
      </c>
      <c r="M3551">
        <v>7.2936829704077013</v>
      </c>
      <c r="N3551">
        <v>0.43065055895200688</v>
      </c>
    </row>
    <row r="3552" spans="2:14" x14ac:dyDescent="0.25">
      <c r="B3552">
        <v>1.5</v>
      </c>
      <c r="C3552">
        <v>0.79999999999999993</v>
      </c>
      <c r="D3552">
        <v>1.5</v>
      </c>
      <c r="E3552">
        <v>0.79999999999999993</v>
      </c>
      <c r="F3552">
        <v>7.5250000000000004</v>
      </c>
      <c r="G3552">
        <v>1.1499999999999999</v>
      </c>
      <c r="H3552">
        <v>1000</v>
      </c>
      <c r="I3552">
        <v>0.26329560575266386</v>
      </c>
      <c r="J3552">
        <v>0.18783078984034307</v>
      </c>
      <c r="K3552">
        <v>-0.20971674344909819</v>
      </c>
      <c r="L3552">
        <v>0.19494352944977983</v>
      </c>
      <c r="M3552">
        <v>7.4492173903968872</v>
      </c>
      <c r="N3552">
        <v>0.32589366911102924</v>
      </c>
    </row>
    <row r="3553" spans="2:14" x14ac:dyDescent="0.25">
      <c r="B3553">
        <v>1.5</v>
      </c>
      <c r="C3553">
        <v>0.79999999999999993</v>
      </c>
      <c r="D3553">
        <v>1.5</v>
      </c>
      <c r="E3553">
        <v>0.79999999999999993</v>
      </c>
      <c r="F3553">
        <v>7.5250000000000004</v>
      </c>
      <c r="G3553">
        <v>1.5</v>
      </c>
      <c r="H3553">
        <v>1000</v>
      </c>
      <c r="I3553">
        <v>-0.60274541459037201</v>
      </c>
      <c r="J3553">
        <v>0.39294125106988198</v>
      </c>
      <c r="K3553">
        <v>-0.17965744021550001</v>
      </c>
      <c r="L3553">
        <v>0.20335941072887673</v>
      </c>
      <c r="M3553">
        <v>7.4311818070123801</v>
      </c>
      <c r="N3553">
        <v>0.44377084996483912</v>
      </c>
    </row>
    <row r="3554" spans="2:14" x14ac:dyDescent="0.25">
      <c r="B3554">
        <v>1.5</v>
      </c>
      <c r="C3554">
        <v>0.79999999999999993</v>
      </c>
      <c r="D3554">
        <v>1.5</v>
      </c>
      <c r="E3554">
        <v>0.79999999999999993</v>
      </c>
      <c r="F3554">
        <v>10</v>
      </c>
      <c r="G3554">
        <v>0.44999999999999996</v>
      </c>
      <c r="H3554">
        <v>1000</v>
      </c>
      <c r="I3554">
        <v>2.0019485395478953</v>
      </c>
      <c r="J3554">
        <v>-5.6548856780468393E-2</v>
      </c>
      <c r="K3554">
        <v>-9.3978726788075395E-2</v>
      </c>
      <c r="L3554">
        <v>0.24220293434755497</v>
      </c>
      <c r="M3554">
        <v>10.049176135096513</v>
      </c>
      <c r="N3554">
        <v>0.30311761635397766</v>
      </c>
    </row>
    <row r="3555" spans="2:14" x14ac:dyDescent="0.25">
      <c r="B3555">
        <v>1.5</v>
      </c>
      <c r="C3555">
        <v>0.79999999999999993</v>
      </c>
      <c r="D3555">
        <v>1.5</v>
      </c>
      <c r="E3555">
        <v>0.79999999999999993</v>
      </c>
      <c r="F3555">
        <v>10</v>
      </c>
      <c r="G3555">
        <v>0.79999999999999993</v>
      </c>
      <c r="H3555">
        <v>1000</v>
      </c>
      <c r="I3555">
        <v>0.12608877125433215</v>
      </c>
      <c r="J3555">
        <v>0.53100547195115166</v>
      </c>
      <c r="K3555">
        <v>-0.13056509498662267</v>
      </c>
      <c r="L3555">
        <v>0.2149854646102228</v>
      </c>
      <c r="M3555">
        <v>7.9711219451535671</v>
      </c>
      <c r="N3555">
        <v>0.30619740816618535</v>
      </c>
    </row>
    <row r="3556" spans="2:14" x14ac:dyDescent="0.25">
      <c r="B3556">
        <v>1.5</v>
      </c>
      <c r="C3556">
        <v>0.79999999999999993</v>
      </c>
      <c r="D3556">
        <v>1.5</v>
      </c>
      <c r="E3556">
        <v>0.79999999999999993</v>
      </c>
      <c r="F3556">
        <v>10</v>
      </c>
      <c r="G3556">
        <v>1.1499999999999999</v>
      </c>
      <c r="H3556">
        <v>1000</v>
      </c>
      <c r="I3556">
        <v>0.23600388648556136</v>
      </c>
      <c r="J3556">
        <v>0.21291449043535465</v>
      </c>
      <c r="K3556">
        <v>-0.24280211374083172</v>
      </c>
      <c r="L3556">
        <v>0.35064129631426488</v>
      </c>
      <c r="M3556">
        <v>9.4797813831653794</v>
      </c>
      <c r="N3556">
        <v>0.32347997715877597</v>
      </c>
    </row>
    <row r="3557" spans="2:14" x14ac:dyDescent="0.25">
      <c r="B3557">
        <v>1.5</v>
      </c>
      <c r="C3557">
        <v>0.79999999999999993</v>
      </c>
      <c r="D3557">
        <v>1.5</v>
      </c>
      <c r="E3557">
        <v>0.79999999999999993</v>
      </c>
      <c r="F3557">
        <v>10</v>
      </c>
      <c r="G3557">
        <v>1.5</v>
      </c>
      <c r="H3557">
        <v>1000</v>
      </c>
      <c r="I3557">
        <v>0.12352289107796199</v>
      </c>
      <c r="J3557">
        <v>0.14262454499349034</v>
      </c>
      <c r="K3557">
        <v>-0.35926289478117446</v>
      </c>
      <c r="L3557">
        <v>0.33533928435723726</v>
      </c>
      <c r="M3557">
        <v>9.8729685888322241</v>
      </c>
      <c r="N3557">
        <v>0.35763828683708743</v>
      </c>
    </row>
    <row r="3558" spans="2:14" x14ac:dyDescent="0.25">
      <c r="B3558">
        <v>1.5</v>
      </c>
      <c r="C3558">
        <v>0.79999999999999993</v>
      </c>
      <c r="D3558">
        <v>1.5</v>
      </c>
      <c r="E3558">
        <v>1.1499999999999999</v>
      </c>
      <c r="F3558">
        <v>2.5750000000000002</v>
      </c>
      <c r="G3558">
        <v>0.44999999999999996</v>
      </c>
      <c r="H3558">
        <v>1000</v>
      </c>
      <c r="I3558">
        <v>-4.0674219598134664E-2</v>
      </c>
      <c r="J3558">
        <v>0.98880642312768696</v>
      </c>
      <c r="K3558">
        <v>-0.13237562217814647</v>
      </c>
      <c r="L3558">
        <v>8.2715359153351736E-2</v>
      </c>
      <c r="M3558">
        <v>5.0598760418987458</v>
      </c>
      <c r="N3558">
        <v>0.28240961681101412</v>
      </c>
    </row>
    <row r="3559" spans="2:14" x14ac:dyDescent="0.25">
      <c r="B3559">
        <v>1.5</v>
      </c>
      <c r="C3559">
        <v>0.79999999999999993</v>
      </c>
      <c r="D3559">
        <v>1.5</v>
      </c>
      <c r="E3559">
        <v>1.1499999999999999</v>
      </c>
      <c r="F3559">
        <v>2.5750000000000002</v>
      </c>
      <c r="G3559">
        <v>0.79999999999999993</v>
      </c>
      <c r="H3559">
        <v>1000</v>
      </c>
      <c r="I3559">
        <v>-0.94132931675237286</v>
      </c>
      <c r="J3559">
        <v>0.4103347204043204</v>
      </c>
      <c r="K3559">
        <v>-1.0156658395938378E-2</v>
      </c>
      <c r="L3559">
        <v>9.9999999999988987E-5</v>
      </c>
      <c r="M3559">
        <v>5.7628507419881467</v>
      </c>
      <c r="N3559">
        <v>0.29623036941308017</v>
      </c>
    </row>
    <row r="3560" spans="2:14" x14ac:dyDescent="0.25">
      <c r="B3560">
        <v>1.5</v>
      </c>
      <c r="C3560">
        <v>0.79999999999999993</v>
      </c>
      <c r="D3560">
        <v>1.5</v>
      </c>
      <c r="E3560">
        <v>1.1499999999999999</v>
      </c>
      <c r="F3560">
        <v>2.5750000000000002</v>
      </c>
      <c r="G3560">
        <v>1.1499999999999999</v>
      </c>
      <c r="H3560">
        <v>1000</v>
      </c>
      <c r="I3560">
        <v>1.7067391469449116</v>
      </c>
      <c r="J3560">
        <v>5.4459942408673884E-2</v>
      </c>
      <c r="K3560">
        <v>-0.20579385025265073</v>
      </c>
      <c r="L3560">
        <v>9.9999999999988987E-5</v>
      </c>
      <c r="M3560">
        <v>3.606738700737981</v>
      </c>
      <c r="N3560">
        <v>0.36413601570896587</v>
      </c>
    </row>
    <row r="3561" spans="2:14" x14ac:dyDescent="0.25">
      <c r="B3561">
        <v>1.5</v>
      </c>
      <c r="C3561">
        <v>0.79999999999999993</v>
      </c>
      <c r="D3561">
        <v>1.5</v>
      </c>
      <c r="E3561">
        <v>1.1499999999999999</v>
      </c>
      <c r="F3561">
        <v>2.5750000000000002</v>
      </c>
      <c r="G3561">
        <v>1.5</v>
      </c>
      <c r="H3561">
        <v>1000</v>
      </c>
      <c r="I3561">
        <v>1.7471586648057635</v>
      </c>
      <c r="J3561">
        <v>2.4713793664452775E-2</v>
      </c>
      <c r="K3561">
        <v>-6.060233511728802E-2</v>
      </c>
      <c r="L3561">
        <v>9.9999999999988987E-5</v>
      </c>
      <c r="M3561">
        <v>3.7980496693676851</v>
      </c>
      <c r="N3561">
        <v>0.21899863892453986</v>
      </c>
    </row>
    <row r="3562" spans="2:14" x14ac:dyDescent="0.25">
      <c r="B3562">
        <v>1.5</v>
      </c>
      <c r="C3562">
        <v>0.79999999999999993</v>
      </c>
      <c r="D3562">
        <v>1.5</v>
      </c>
      <c r="E3562">
        <v>1.1499999999999999</v>
      </c>
      <c r="F3562">
        <v>5.05</v>
      </c>
      <c r="G3562">
        <v>0.44999999999999996</v>
      </c>
      <c r="H3562">
        <v>1000</v>
      </c>
      <c r="I3562">
        <v>2.6163470383380464E-2</v>
      </c>
      <c r="J3562">
        <v>0.82087912094894955</v>
      </c>
      <c r="K3562">
        <v>-2.947076916268658E-3</v>
      </c>
      <c r="L3562">
        <v>0.60522540811703918</v>
      </c>
      <c r="M3562">
        <v>18.381698741644389</v>
      </c>
      <c r="N3562">
        <v>0.35028077376787536</v>
      </c>
    </row>
    <row r="3563" spans="2:14" x14ac:dyDescent="0.25">
      <c r="B3563">
        <v>1.5</v>
      </c>
      <c r="C3563">
        <v>0.79999999999999993</v>
      </c>
      <c r="D3563">
        <v>1.5</v>
      </c>
      <c r="E3563">
        <v>1.1499999999999999</v>
      </c>
      <c r="F3563">
        <v>5.05</v>
      </c>
      <c r="G3563">
        <v>0.79999999999999993</v>
      </c>
      <c r="H3563">
        <v>1000</v>
      </c>
      <c r="I3563">
        <v>0.66847790490442272</v>
      </c>
      <c r="J3563">
        <v>0.15076117506199455</v>
      </c>
      <c r="K3563">
        <v>-4.1056725590972953E-2</v>
      </c>
      <c r="L3563">
        <v>0.15899230015405075</v>
      </c>
      <c r="M3563">
        <v>7.132861307247274</v>
      </c>
      <c r="N3563">
        <v>0.35949722648731458</v>
      </c>
    </row>
    <row r="3564" spans="2:14" x14ac:dyDescent="0.25">
      <c r="B3564">
        <v>1.5</v>
      </c>
      <c r="C3564">
        <v>0.79999999999999993</v>
      </c>
      <c r="D3564">
        <v>1.5</v>
      </c>
      <c r="E3564">
        <v>1.1499999999999999</v>
      </c>
      <c r="F3564">
        <v>5.05</v>
      </c>
      <c r="G3564">
        <v>1.1499999999999999</v>
      </c>
      <c r="H3564">
        <v>1000</v>
      </c>
      <c r="I3564">
        <v>0.36709155761734324</v>
      </c>
      <c r="J3564">
        <v>0.2477741096502484</v>
      </c>
      <c r="K3564">
        <v>-0.400112301078826</v>
      </c>
      <c r="L3564">
        <v>8.3906364448978518E-2</v>
      </c>
      <c r="M3564">
        <v>5.3159744167355258</v>
      </c>
      <c r="N3564">
        <v>0.24739129575104821</v>
      </c>
    </row>
    <row r="3565" spans="2:14" x14ac:dyDescent="0.25">
      <c r="B3565">
        <v>1.5</v>
      </c>
      <c r="C3565">
        <v>0.79999999999999993</v>
      </c>
      <c r="D3565">
        <v>1.5</v>
      </c>
      <c r="E3565">
        <v>1.1499999999999999</v>
      </c>
      <c r="F3565">
        <v>5.05</v>
      </c>
      <c r="G3565">
        <v>1.5</v>
      </c>
      <c r="H3565">
        <v>15.989853248574454</v>
      </c>
      <c r="I3565">
        <v>0.16805632729932282</v>
      </c>
      <c r="J3565">
        <v>0.16018554849355901</v>
      </c>
      <c r="K3565">
        <v>0.65548232590422773</v>
      </c>
      <c r="L3565">
        <v>0.76763963974089866</v>
      </c>
      <c r="M3565">
        <v>26.776316163513687</v>
      </c>
      <c r="N3565">
        <v>0.3955177731120012</v>
      </c>
    </row>
    <row r="3566" spans="2:14" x14ac:dyDescent="0.25">
      <c r="B3566">
        <v>1.5</v>
      </c>
      <c r="C3566">
        <v>0.79999999999999993</v>
      </c>
      <c r="D3566">
        <v>1.5</v>
      </c>
      <c r="E3566">
        <v>1.1499999999999999</v>
      </c>
      <c r="F3566">
        <v>7.5250000000000004</v>
      </c>
      <c r="G3566">
        <v>0.44999999999999996</v>
      </c>
      <c r="H3566">
        <v>1000</v>
      </c>
      <c r="I3566">
        <v>2.0189214838409226</v>
      </c>
      <c r="J3566">
        <v>-0.12080615426715191</v>
      </c>
      <c r="K3566">
        <v>-0.17940067002843429</v>
      </c>
      <c r="L3566">
        <v>4.2258903216141556E-2</v>
      </c>
      <c r="M3566">
        <v>7.6225450252872573</v>
      </c>
      <c r="N3566">
        <v>0.40683161873979073</v>
      </c>
    </row>
    <row r="3567" spans="2:14" x14ac:dyDescent="0.25">
      <c r="B3567">
        <v>1.5</v>
      </c>
      <c r="C3567">
        <v>0.79999999999999993</v>
      </c>
      <c r="D3567">
        <v>1.5</v>
      </c>
      <c r="E3567">
        <v>1.1499999999999999</v>
      </c>
      <c r="F3567">
        <v>7.5250000000000004</v>
      </c>
      <c r="G3567">
        <v>0.79999999999999993</v>
      </c>
      <c r="H3567">
        <v>15.989853350313144</v>
      </c>
      <c r="I3567">
        <v>0.16805792778650416</v>
      </c>
      <c r="J3567">
        <v>0.16018361364907277</v>
      </c>
      <c r="K3567">
        <v>0.65548749097738634</v>
      </c>
      <c r="L3567">
        <v>0.76757427614737828</v>
      </c>
      <c r="M3567">
        <v>26.77226177204027</v>
      </c>
      <c r="N3567">
        <v>0.39550305796311497</v>
      </c>
    </row>
    <row r="3568" spans="2:14" x14ac:dyDescent="0.25">
      <c r="B3568">
        <v>1.5</v>
      </c>
      <c r="C3568">
        <v>0.79999999999999993</v>
      </c>
      <c r="D3568">
        <v>1.5</v>
      </c>
      <c r="E3568">
        <v>1.1499999999999999</v>
      </c>
      <c r="F3568">
        <v>7.5250000000000004</v>
      </c>
      <c r="G3568">
        <v>1.1499999999999999</v>
      </c>
      <c r="H3568">
        <v>1000</v>
      </c>
      <c r="I3568">
        <v>0.26045383075938622</v>
      </c>
      <c r="J3568">
        <v>0.16177420433151796</v>
      </c>
      <c r="K3568">
        <v>-0.14716165945076365</v>
      </c>
      <c r="L3568">
        <v>0.2151573051369888</v>
      </c>
      <c r="M3568">
        <v>7.4490466443476695</v>
      </c>
      <c r="N3568">
        <v>0.29856259961000292</v>
      </c>
    </row>
    <row r="3569" spans="2:14" x14ac:dyDescent="0.25">
      <c r="B3569">
        <v>1.5</v>
      </c>
      <c r="C3569">
        <v>0.79999999999999993</v>
      </c>
      <c r="D3569">
        <v>1.5</v>
      </c>
      <c r="E3569">
        <v>1.1499999999999999</v>
      </c>
      <c r="F3569">
        <v>7.5250000000000004</v>
      </c>
      <c r="G3569">
        <v>1.5</v>
      </c>
      <c r="H3569">
        <v>1000</v>
      </c>
      <c r="I3569">
        <v>0.54868733229758793</v>
      </c>
      <c r="J3569">
        <v>0.15737884490046028</v>
      </c>
      <c r="K3569">
        <v>-0.29983411746864308</v>
      </c>
      <c r="L3569">
        <v>0.21576178533507742</v>
      </c>
      <c r="M3569">
        <v>7.5907800980229068</v>
      </c>
      <c r="N3569">
        <v>0.31723587669741149</v>
      </c>
    </row>
    <row r="3570" spans="2:14" x14ac:dyDescent="0.25">
      <c r="B3570">
        <v>1.5</v>
      </c>
      <c r="C3570">
        <v>0.79999999999999993</v>
      </c>
      <c r="D3570">
        <v>1.5</v>
      </c>
      <c r="E3570">
        <v>1.1499999999999999</v>
      </c>
      <c r="F3570">
        <v>10</v>
      </c>
      <c r="G3570">
        <v>0.44999999999999996</v>
      </c>
      <c r="H3570">
        <v>1000</v>
      </c>
      <c r="I3570">
        <v>2.0385227886071799</v>
      </c>
      <c r="J3570">
        <v>-0.14540107797260249</v>
      </c>
      <c r="K3570">
        <v>-0.23356035143002818</v>
      </c>
      <c r="L3570">
        <v>0.17107407930044682</v>
      </c>
      <c r="M3570">
        <v>10.064636349297398</v>
      </c>
      <c r="N3570">
        <v>0.39066179689528252</v>
      </c>
    </row>
    <row r="3571" spans="2:14" x14ac:dyDescent="0.25">
      <c r="B3571">
        <v>1.5</v>
      </c>
      <c r="C3571">
        <v>0.79999999999999993</v>
      </c>
      <c r="D3571">
        <v>1.5</v>
      </c>
      <c r="E3571">
        <v>1.1499999999999999</v>
      </c>
      <c r="F3571">
        <v>10</v>
      </c>
      <c r="G3571">
        <v>0.79999999999999993</v>
      </c>
      <c r="H3571">
        <v>15.989853316119454</v>
      </c>
      <c r="I3571">
        <v>0.16806062055154156</v>
      </c>
      <c r="J3571">
        <v>0.16018462593839361</v>
      </c>
      <c r="K3571">
        <v>0.65548088954076333</v>
      </c>
      <c r="L3571">
        <v>0.76759154011892128</v>
      </c>
      <c r="M3571">
        <v>26.773339357360399</v>
      </c>
      <c r="N3571">
        <v>0.39550270206938209</v>
      </c>
    </row>
    <row r="3572" spans="2:14" x14ac:dyDescent="0.25">
      <c r="B3572">
        <v>1.5</v>
      </c>
      <c r="C3572">
        <v>0.79999999999999993</v>
      </c>
      <c r="D3572">
        <v>1.5</v>
      </c>
      <c r="E3572">
        <v>1.1499999999999999</v>
      </c>
      <c r="F3572">
        <v>10</v>
      </c>
      <c r="G3572">
        <v>1.1499999999999999</v>
      </c>
      <c r="H3572">
        <v>1000</v>
      </c>
      <c r="I3572">
        <v>0.23756236731619973</v>
      </c>
      <c r="J3572">
        <v>0.23870468312856263</v>
      </c>
      <c r="K3572">
        <v>-0.39782908046960286</v>
      </c>
      <c r="L3572">
        <v>0.34050158101000028</v>
      </c>
      <c r="M3572">
        <v>9.8644152650889207</v>
      </c>
      <c r="N3572">
        <v>0.37221680512768951</v>
      </c>
    </row>
    <row r="3573" spans="2:14" x14ac:dyDescent="0.25">
      <c r="B3573">
        <v>1.5</v>
      </c>
      <c r="C3573">
        <v>0.79999999999999993</v>
      </c>
      <c r="D3573">
        <v>1.5</v>
      </c>
      <c r="E3573">
        <v>1.1499999999999999</v>
      </c>
      <c r="F3573">
        <v>10</v>
      </c>
      <c r="G3573">
        <v>1.5</v>
      </c>
      <c r="H3573">
        <v>1000</v>
      </c>
      <c r="I3573">
        <v>0.65539152883545315</v>
      </c>
      <c r="J3573">
        <v>0.12718909738417097</v>
      </c>
      <c r="K3573">
        <v>-0.12731652126692139</v>
      </c>
      <c r="L3573">
        <v>0.3386487739143344</v>
      </c>
      <c r="M3573">
        <v>10.003412763521753</v>
      </c>
      <c r="N3573">
        <v>0.303044131205778</v>
      </c>
    </row>
    <row r="3574" spans="2:14" x14ac:dyDescent="0.25">
      <c r="B3574">
        <v>1.5</v>
      </c>
      <c r="C3574">
        <v>0.79999999999999993</v>
      </c>
      <c r="D3574">
        <v>1.5</v>
      </c>
      <c r="E3574">
        <v>1.5</v>
      </c>
      <c r="F3574">
        <v>2.5750000000000002</v>
      </c>
      <c r="G3574">
        <v>0.44999999999999996</v>
      </c>
      <c r="H3574">
        <v>15.989853350103649</v>
      </c>
      <c r="I3574">
        <v>0.16805516537731052</v>
      </c>
      <c r="J3574">
        <v>0.16018146093024743</v>
      </c>
      <c r="K3574">
        <v>0.65549270130882553</v>
      </c>
      <c r="L3574">
        <v>0.76758315313615044</v>
      </c>
      <c r="M3574">
        <v>26.772635511591577</v>
      </c>
      <c r="N3574">
        <v>0.39550128853039357</v>
      </c>
    </row>
    <row r="3575" spans="2:14" x14ac:dyDescent="0.25">
      <c r="B3575">
        <v>1.5</v>
      </c>
      <c r="C3575">
        <v>0.79999999999999993</v>
      </c>
      <c r="D3575">
        <v>1.5</v>
      </c>
      <c r="E3575">
        <v>1.5</v>
      </c>
      <c r="F3575">
        <v>2.5750000000000002</v>
      </c>
      <c r="G3575">
        <v>0.79999999999999993</v>
      </c>
      <c r="H3575">
        <v>1000</v>
      </c>
      <c r="I3575">
        <v>0.63953746851870841</v>
      </c>
      <c r="J3575">
        <v>0.55740920756068557</v>
      </c>
      <c r="K3575">
        <v>-0.19733375615949234</v>
      </c>
      <c r="L3575">
        <v>9.9999999999988987E-5</v>
      </c>
      <c r="M3575">
        <v>3.8731207831440218</v>
      </c>
      <c r="N3575">
        <v>0.18871240575105305</v>
      </c>
    </row>
    <row r="3576" spans="2:14" x14ac:dyDescent="0.25">
      <c r="B3576">
        <v>1.5</v>
      </c>
      <c r="C3576">
        <v>0.79999999999999993</v>
      </c>
      <c r="D3576">
        <v>1.5</v>
      </c>
      <c r="E3576">
        <v>1.5</v>
      </c>
      <c r="F3576">
        <v>2.5750000000000002</v>
      </c>
      <c r="G3576">
        <v>1.1499999999999999</v>
      </c>
      <c r="H3576">
        <v>1000</v>
      </c>
      <c r="I3576">
        <v>1.6274635488181026</v>
      </c>
      <c r="J3576">
        <v>-6.7821732800599582E-2</v>
      </c>
      <c r="K3576">
        <v>-1.6341074866516481E-2</v>
      </c>
      <c r="L3576">
        <v>9.9999999999988987E-5</v>
      </c>
      <c r="M3576">
        <v>3.9749973296232097</v>
      </c>
      <c r="N3576">
        <v>0.21939502762480953</v>
      </c>
    </row>
    <row r="3577" spans="2:14" x14ac:dyDescent="0.25">
      <c r="B3577">
        <v>1.5</v>
      </c>
      <c r="C3577">
        <v>0.79999999999999993</v>
      </c>
      <c r="D3577">
        <v>1.5</v>
      </c>
      <c r="E3577">
        <v>1.5</v>
      </c>
      <c r="F3577">
        <v>2.5750000000000002</v>
      </c>
      <c r="G3577">
        <v>1.5</v>
      </c>
      <c r="H3577">
        <v>1000</v>
      </c>
      <c r="I3577">
        <v>2.0941460021334355</v>
      </c>
      <c r="J3577">
        <v>-0.34519943325584135</v>
      </c>
      <c r="K3577">
        <v>-0.50852520251323563</v>
      </c>
      <c r="L3577">
        <v>9.9999999999988987E-5</v>
      </c>
      <c r="M3577">
        <v>3.3510237536830227</v>
      </c>
      <c r="N3577">
        <v>1.0000000000021103E-4</v>
      </c>
    </row>
    <row r="3578" spans="2:14" x14ac:dyDescent="0.25">
      <c r="B3578">
        <v>1.5</v>
      </c>
      <c r="C3578">
        <v>0.79999999999999993</v>
      </c>
      <c r="D3578">
        <v>1.5</v>
      </c>
      <c r="E3578">
        <v>1.5</v>
      </c>
      <c r="F3578">
        <v>5.05</v>
      </c>
      <c r="G3578">
        <v>0.44999999999999996</v>
      </c>
      <c r="H3578">
        <v>1000</v>
      </c>
      <c r="I3578">
        <v>-0.69314061919827985</v>
      </c>
      <c r="J3578">
        <v>0.39832227103255724</v>
      </c>
      <c r="K3578">
        <v>-5.7197464325406622E-2</v>
      </c>
      <c r="L3578">
        <v>0.46513878409722897</v>
      </c>
      <c r="M3578">
        <v>11.27213578283299</v>
      </c>
      <c r="N3578">
        <v>0.47259848470462767</v>
      </c>
    </row>
    <row r="3579" spans="2:14" x14ac:dyDescent="0.25">
      <c r="B3579">
        <v>1.5</v>
      </c>
      <c r="C3579">
        <v>0.79999999999999993</v>
      </c>
      <c r="D3579">
        <v>1.5</v>
      </c>
      <c r="E3579">
        <v>1.5</v>
      </c>
      <c r="F3579">
        <v>5.05</v>
      </c>
      <c r="G3579">
        <v>0.79999999999999993</v>
      </c>
      <c r="H3579">
        <v>1000</v>
      </c>
      <c r="I3579">
        <v>0.36821494237224095</v>
      </c>
      <c r="J3579">
        <v>0.14745188077148255</v>
      </c>
      <c r="K3579">
        <v>-0.24888641020948987</v>
      </c>
      <c r="L3579">
        <v>7.3773389488506022E-2</v>
      </c>
      <c r="M3579">
        <v>5.3567836480229802</v>
      </c>
      <c r="N3579">
        <v>0.25141984099686332</v>
      </c>
    </row>
    <row r="3580" spans="2:14" x14ac:dyDescent="0.25">
      <c r="B3580">
        <v>1.5</v>
      </c>
      <c r="C3580">
        <v>0.79999999999999993</v>
      </c>
      <c r="D3580">
        <v>1.5</v>
      </c>
      <c r="E3580">
        <v>1.5</v>
      </c>
      <c r="F3580">
        <v>5.05</v>
      </c>
      <c r="G3580">
        <v>1.1499999999999999</v>
      </c>
      <c r="H3580">
        <v>15.989853310944206</v>
      </c>
      <c r="I3580">
        <v>0.16805461045100992</v>
      </c>
      <c r="J3580">
        <v>0.16019740546704084</v>
      </c>
      <c r="K3580">
        <v>0.65544951854847133</v>
      </c>
      <c r="L3580">
        <v>0.76759191108829194</v>
      </c>
      <c r="M3580">
        <v>26.773412424328814</v>
      </c>
      <c r="N3580">
        <v>0.39551193339669521</v>
      </c>
    </row>
    <row r="3581" spans="2:14" x14ac:dyDescent="0.25">
      <c r="B3581">
        <v>1.5</v>
      </c>
      <c r="C3581">
        <v>0.79999999999999993</v>
      </c>
      <c r="D3581">
        <v>1.5</v>
      </c>
      <c r="E3581">
        <v>1.5</v>
      </c>
      <c r="F3581">
        <v>5.05</v>
      </c>
      <c r="G3581">
        <v>1.5</v>
      </c>
      <c r="H3581">
        <v>1000</v>
      </c>
      <c r="I3581">
        <v>1.4347330246645149</v>
      </c>
      <c r="J3581">
        <v>7.3191679980960961E-2</v>
      </c>
      <c r="K3581">
        <v>-0.1328105388361252</v>
      </c>
      <c r="L3581">
        <v>5.5233054034492399E-2</v>
      </c>
      <c r="M3581">
        <v>5.2285423272333196</v>
      </c>
      <c r="N3581">
        <v>0.24980333148595407</v>
      </c>
    </row>
    <row r="3582" spans="2:14" x14ac:dyDescent="0.25">
      <c r="B3582">
        <v>1.5</v>
      </c>
      <c r="C3582">
        <v>0.79999999999999993</v>
      </c>
      <c r="D3582">
        <v>1.5</v>
      </c>
      <c r="E3582">
        <v>1.5</v>
      </c>
      <c r="F3582">
        <v>7.5250000000000004</v>
      </c>
      <c r="G3582">
        <v>0.44999999999999996</v>
      </c>
      <c r="H3582">
        <v>1000</v>
      </c>
      <c r="I3582">
        <v>0.55619640386522184</v>
      </c>
      <c r="J3582">
        <v>0.18197201803811597</v>
      </c>
      <c r="K3582">
        <v>-1.4395856630933346E-2</v>
      </c>
      <c r="L3582">
        <v>0.20271506226740491</v>
      </c>
      <c r="M3582">
        <v>7.4972543092381008</v>
      </c>
      <c r="N3582">
        <v>0.35468990532079492</v>
      </c>
    </row>
    <row r="3583" spans="2:14" x14ac:dyDescent="0.25">
      <c r="B3583">
        <v>1.5</v>
      </c>
      <c r="C3583">
        <v>0.79999999999999993</v>
      </c>
      <c r="D3583">
        <v>1.5</v>
      </c>
      <c r="E3583">
        <v>1.5</v>
      </c>
      <c r="F3583">
        <v>7.5250000000000004</v>
      </c>
      <c r="G3583">
        <v>0.79999999999999993</v>
      </c>
      <c r="H3583">
        <v>1000</v>
      </c>
      <c r="I3583">
        <v>0.26693641900220277</v>
      </c>
      <c r="J3583">
        <v>0.1900903221267447</v>
      </c>
      <c r="K3583">
        <v>-0.15266280015015887</v>
      </c>
      <c r="L3583">
        <v>0.22039938084663982</v>
      </c>
      <c r="M3583">
        <v>7.4889384320712438</v>
      </c>
      <c r="N3583">
        <v>0.29641787883116288</v>
      </c>
    </row>
    <row r="3584" spans="2:14" x14ac:dyDescent="0.25">
      <c r="B3584">
        <v>1.5</v>
      </c>
      <c r="C3584">
        <v>0.79999999999999993</v>
      </c>
      <c r="D3584">
        <v>1.5</v>
      </c>
      <c r="E3584">
        <v>1.5</v>
      </c>
      <c r="F3584">
        <v>7.5250000000000004</v>
      </c>
      <c r="G3584">
        <v>1.1499999999999999</v>
      </c>
      <c r="H3584">
        <v>1000</v>
      </c>
      <c r="I3584">
        <v>0.44004985580934786</v>
      </c>
      <c r="J3584">
        <v>0.14866368301545446</v>
      </c>
      <c r="K3584">
        <v>-0.29839839830606651</v>
      </c>
      <c r="L3584">
        <v>0.20765699404218857</v>
      </c>
      <c r="M3584">
        <v>7.5586570723507389</v>
      </c>
      <c r="N3584">
        <v>0.30694759440936414</v>
      </c>
    </row>
    <row r="3585" spans="2:14" x14ac:dyDescent="0.25">
      <c r="B3585">
        <v>1.5</v>
      </c>
      <c r="C3585">
        <v>0.79999999999999993</v>
      </c>
      <c r="D3585">
        <v>1.5</v>
      </c>
      <c r="E3585">
        <v>1.5</v>
      </c>
      <c r="F3585">
        <v>7.5250000000000004</v>
      </c>
      <c r="G3585">
        <v>1.5</v>
      </c>
      <c r="H3585">
        <v>15.98985330805321</v>
      </c>
      <c r="I3585">
        <v>0.16805400542953053</v>
      </c>
      <c r="J3585">
        <v>0.16019594438806198</v>
      </c>
      <c r="K3585">
        <v>0.65545887465921082</v>
      </c>
      <c r="L3585">
        <v>0.76759781237622038</v>
      </c>
      <c r="M3585">
        <v>26.773953802397852</v>
      </c>
      <c r="N3585">
        <v>0.39550757773691475</v>
      </c>
    </row>
    <row r="3586" spans="2:14" x14ac:dyDescent="0.25">
      <c r="B3586">
        <v>1.5</v>
      </c>
      <c r="C3586">
        <v>0.79999999999999993</v>
      </c>
      <c r="D3586">
        <v>1.5</v>
      </c>
      <c r="E3586">
        <v>1.5</v>
      </c>
      <c r="F3586">
        <v>10</v>
      </c>
      <c r="G3586">
        <v>0.44999999999999996</v>
      </c>
      <c r="H3586">
        <v>1000</v>
      </c>
      <c r="I3586">
        <v>2.028816494053741</v>
      </c>
      <c r="J3586">
        <v>-0.16734948134760186</v>
      </c>
      <c r="K3586">
        <v>-0.23885318241478792</v>
      </c>
      <c r="L3586">
        <v>0.13168010409500444</v>
      </c>
      <c r="M3586">
        <v>10.084289055617191</v>
      </c>
      <c r="N3586">
        <v>0.48090695340064871</v>
      </c>
    </row>
    <row r="3587" spans="2:14" x14ac:dyDescent="0.25">
      <c r="B3587">
        <v>1.5</v>
      </c>
      <c r="C3587">
        <v>0.79999999999999993</v>
      </c>
      <c r="D3587">
        <v>1.5</v>
      </c>
      <c r="E3587">
        <v>1.5</v>
      </c>
      <c r="F3587">
        <v>10</v>
      </c>
      <c r="G3587">
        <v>0.79999999999999993</v>
      </c>
      <c r="H3587">
        <v>1000</v>
      </c>
      <c r="I3587">
        <v>0.30668675358392772</v>
      </c>
      <c r="J3587">
        <v>0.24230290299150167</v>
      </c>
      <c r="K3587">
        <v>-0.31037107242326711</v>
      </c>
      <c r="L3587">
        <v>0.34584766162133707</v>
      </c>
      <c r="M3587">
        <v>9.8929012273336312</v>
      </c>
      <c r="N3587">
        <v>0.39312975623711005</v>
      </c>
    </row>
    <row r="3588" spans="2:14" x14ac:dyDescent="0.25">
      <c r="B3588">
        <v>1.5</v>
      </c>
      <c r="C3588">
        <v>0.79999999999999993</v>
      </c>
      <c r="D3588">
        <v>1.5</v>
      </c>
      <c r="E3588">
        <v>1.5</v>
      </c>
      <c r="F3588">
        <v>10</v>
      </c>
      <c r="G3588">
        <v>1.1499999999999999</v>
      </c>
      <c r="H3588">
        <v>1000</v>
      </c>
      <c r="I3588">
        <v>0.46613796896341009</v>
      </c>
      <c r="J3588">
        <v>0.15665397271895526</v>
      </c>
      <c r="K3588">
        <v>-0.27348964073199611</v>
      </c>
      <c r="L3588">
        <v>0.34539512142657713</v>
      </c>
      <c r="M3588">
        <v>9.9315294643750978</v>
      </c>
      <c r="N3588">
        <v>0.3774536272692689</v>
      </c>
    </row>
    <row r="3589" spans="2:14" x14ac:dyDescent="0.25">
      <c r="B3589">
        <v>1.5</v>
      </c>
      <c r="C3589">
        <v>0.79999999999999993</v>
      </c>
      <c r="D3589">
        <v>1.5</v>
      </c>
      <c r="E3589">
        <v>1.5</v>
      </c>
      <c r="F3589">
        <v>10</v>
      </c>
      <c r="G3589">
        <v>1.5</v>
      </c>
      <c r="H3589">
        <v>15.989853320099284</v>
      </c>
      <c r="I3589">
        <v>0.16805998079261261</v>
      </c>
      <c r="J3589">
        <v>0.16018180865070372</v>
      </c>
      <c r="K3589">
        <v>0.65549158009042452</v>
      </c>
      <c r="L3589">
        <v>0.76758789161358154</v>
      </c>
      <c r="M3589">
        <v>26.773074731114935</v>
      </c>
      <c r="N3589">
        <v>0.39550330175048892</v>
      </c>
    </row>
    <row r="3590" spans="2:14" x14ac:dyDescent="0.25">
      <c r="B3590">
        <v>1.5</v>
      </c>
      <c r="C3590">
        <v>1.1499999999999999</v>
      </c>
      <c r="D3590">
        <v>0.44999999999999996</v>
      </c>
      <c r="E3590">
        <v>0.44999999999999996</v>
      </c>
      <c r="F3590">
        <v>2.5750000000000002</v>
      </c>
      <c r="G3590">
        <v>0.44999999999999996</v>
      </c>
      <c r="H3590">
        <v>1000</v>
      </c>
      <c r="I3590">
        <v>1.2982310832255646</v>
      </c>
      <c r="J3590">
        <v>0.94275702090070235</v>
      </c>
      <c r="K3590">
        <v>-5.2987819155514648E-2</v>
      </c>
      <c r="L3590">
        <v>9.9999999999988987E-5</v>
      </c>
      <c r="M3590">
        <v>3.6882514933619035</v>
      </c>
      <c r="N3590">
        <v>0.19191127368107594</v>
      </c>
    </row>
    <row r="3591" spans="2:14" x14ac:dyDescent="0.25">
      <c r="B3591">
        <v>1.5</v>
      </c>
      <c r="C3591">
        <v>1.1499999999999999</v>
      </c>
      <c r="D3591">
        <v>0.44999999999999996</v>
      </c>
      <c r="E3591">
        <v>0.44999999999999996</v>
      </c>
      <c r="F3591">
        <v>2.5750000000000002</v>
      </c>
      <c r="G3591">
        <v>0.79999999999999993</v>
      </c>
      <c r="H3591">
        <v>1000</v>
      </c>
      <c r="I3591">
        <v>1.1735373206222972</v>
      </c>
      <c r="J3591">
        <v>0.90655328318838413</v>
      </c>
      <c r="K3591">
        <v>-0.11199716463527076</v>
      </c>
      <c r="L3591">
        <v>9.9999999999988987E-5</v>
      </c>
      <c r="M3591">
        <v>3.862667654496629</v>
      </c>
      <c r="N3591">
        <v>0.10583111066329098</v>
      </c>
    </row>
    <row r="3592" spans="2:14" x14ac:dyDescent="0.25">
      <c r="B3592">
        <v>1.5</v>
      </c>
      <c r="C3592">
        <v>1.1499999999999999</v>
      </c>
      <c r="D3592">
        <v>0.44999999999999996</v>
      </c>
      <c r="E3592">
        <v>0.44999999999999996</v>
      </c>
      <c r="F3592">
        <v>2.5750000000000002</v>
      </c>
      <c r="G3592">
        <v>1.1499999999999999</v>
      </c>
      <c r="H3592">
        <v>1000</v>
      </c>
      <c r="I3592">
        <v>1.1830582293455663</v>
      </c>
      <c r="J3592">
        <v>0.94714070732959588</v>
      </c>
      <c r="K3592">
        <v>-8.5788726203075705E-3</v>
      </c>
      <c r="L3592">
        <v>1.000000000000445E-4</v>
      </c>
      <c r="M3592">
        <v>3.4411191982459948</v>
      </c>
      <c r="N3592">
        <v>0.10586786545476518</v>
      </c>
    </row>
    <row r="3593" spans="2:14" x14ac:dyDescent="0.25">
      <c r="B3593">
        <v>1.5</v>
      </c>
      <c r="C3593">
        <v>1.1499999999999999</v>
      </c>
      <c r="D3593">
        <v>0.44999999999999996</v>
      </c>
      <c r="E3593">
        <v>0.44999999999999996</v>
      </c>
      <c r="F3593">
        <v>2.5750000000000002</v>
      </c>
      <c r="G3593">
        <v>1.5</v>
      </c>
      <c r="H3593">
        <v>1000</v>
      </c>
      <c r="I3593">
        <v>1.2984027958489557</v>
      </c>
      <c r="J3593">
        <v>0.92820756721573972</v>
      </c>
      <c r="K3593">
        <v>-9.3212811527343009E-2</v>
      </c>
      <c r="L3593">
        <v>9.9999999999988987E-5</v>
      </c>
      <c r="M3593">
        <v>3.0021419977752815</v>
      </c>
      <c r="N3593">
        <v>9.9999999999988987E-5</v>
      </c>
    </row>
    <row r="3594" spans="2:14" x14ac:dyDescent="0.25">
      <c r="B3594">
        <v>1.5</v>
      </c>
      <c r="C3594">
        <v>1.1499999999999999</v>
      </c>
      <c r="D3594">
        <v>0.44999999999999996</v>
      </c>
      <c r="E3594">
        <v>0.44999999999999996</v>
      </c>
      <c r="F3594">
        <v>5.05</v>
      </c>
      <c r="G3594">
        <v>0.44999999999999996</v>
      </c>
      <c r="H3594">
        <v>1000</v>
      </c>
      <c r="I3594">
        <v>1.3228867202860968</v>
      </c>
      <c r="J3594">
        <v>0.96467864207376797</v>
      </c>
      <c r="K3594">
        <v>-5.3205673797973585E-4</v>
      </c>
      <c r="L3594">
        <v>3.6050295017424717E-2</v>
      </c>
      <c r="M3594">
        <v>5.0871097179886151</v>
      </c>
      <c r="N3594">
        <v>0.25308397405193434</v>
      </c>
    </row>
    <row r="3595" spans="2:14" x14ac:dyDescent="0.25">
      <c r="B3595">
        <v>1.5</v>
      </c>
      <c r="C3595">
        <v>1.1499999999999999</v>
      </c>
      <c r="D3595">
        <v>0.44999999999999996</v>
      </c>
      <c r="E3595">
        <v>0.44999999999999996</v>
      </c>
      <c r="F3595">
        <v>5.05</v>
      </c>
      <c r="G3595">
        <v>0.79999999999999993</v>
      </c>
      <c r="H3595">
        <v>1000</v>
      </c>
      <c r="I3595">
        <v>0.9179120273377207</v>
      </c>
      <c r="J3595">
        <v>0.9170374121176238</v>
      </c>
      <c r="K3595">
        <v>-4.9870705942967278E-3</v>
      </c>
      <c r="L3595">
        <v>0.10010000000000002</v>
      </c>
      <c r="M3595">
        <v>5.1191871953027892</v>
      </c>
      <c r="N3595">
        <v>0.27207662991899495</v>
      </c>
    </row>
    <row r="3596" spans="2:14" x14ac:dyDescent="0.25">
      <c r="B3596">
        <v>1.5</v>
      </c>
      <c r="C3596">
        <v>1.1499999999999999</v>
      </c>
      <c r="D3596">
        <v>0.44999999999999996</v>
      </c>
      <c r="E3596">
        <v>0.44999999999999996</v>
      </c>
      <c r="F3596">
        <v>5.05</v>
      </c>
      <c r="G3596">
        <v>1.1499999999999999</v>
      </c>
      <c r="H3596">
        <v>1000</v>
      </c>
      <c r="I3596">
        <v>0.85639145136436801</v>
      </c>
      <c r="J3596">
        <v>0.82598378843083309</v>
      </c>
      <c r="K3596">
        <v>-0.23011824940374562</v>
      </c>
      <c r="L3596">
        <v>1.0000000000000286E-4</v>
      </c>
      <c r="M3596">
        <v>5.1285417944459892</v>
      </c>
      <c r="N3596">
        <v>0.24622318975402641</v>
      </c>
    </row>
    <row r="3597" spans="2:14" x14ac:dyDescent="0.25">
      <c r="B3597">
        <v>1.5</v>
      </c>
      <c r="C3597">
        <v>1.1499999999999999</v>
      </c>
      <c r="D3597">
        <v>0.44999999999999996</v>
      </c>
      <c r="E3597">
        <v>0.44999999999999996</v>
      </c>
      <c r="F3597">
        <v>5.05</v>
      </c>
      <c r="G3597">
        <v>1.5</v>
      </c>
      <c r="H3597">
        <v>1000</v>
      </c>
      <c r="I3597">
        <v>0.91771846679310787</v>
      </c>
      <c r="J3597">
        <v>0.91771185637560526</v>
      </c>
      <c r="K3597">
        <v>-2.7689905968113658E-3</v>
      </c>
      <c r="L3597">
        <v>5.0100000000000006E-2</v>
      </c>
      <c r="M3597">
        <v>5.1531066025047947</v>
      </c>
      <c r="N3597">
        <v>0.27408927130525007</v>
      </c>
    </row>
    <row r="3598" spans="2:14" x14ac:dyDescent="0.25">
      <c r="B3598">
        <v>1.5</v>
      </c>
      <c r="C3598">
        <v>1.1499999999999999</v>
      </c>
      <c r="D3598">
        <v>0.44999999999999996</v>
      </c>
      <c r="E3598">
        <v>0.44999999999999996</v>
      </c>
      <c r="F3598">
        <v>7.5250000000000004</v>
      </c>
      <c r="G3598">
        <v>0.44999999999999996</v>
      </c>
      <c r="H3598">
        <v>1000</v>
      </c>
      <c r="I3598">
        <v>1.3417769453288639</v>
      </c>
      <c r="J3598">
        <v>0.93873685850693178</v>
      </c>
      <c r="K3598">
        <v>-7.9239980285945977E-2</v>
      </c>
      <c r="L3598">
        <v>0.18712145673933436</v>
      </c>
      <c r="M3598">
        <v>7.5644551739060386</v>
      </c>
      <c r="N3598">
        <v>0.30205106174089974</v>
      </c>
    </row>
    <row r="3599" spans="2:14" x14ac:dyDescent="0.25">
      <c r="B3599">
        <v>1.5</v>
      </c>
      <c r="C3599">
        <v>1.1499999999999999</v>
      </c>
      <c r="D3599">
        <v>0.44999999999999996</v>
      </c>
      <c r="E3599">
        <v>0.44999999999999996</v>
      </c>
      <c r="F3599">
        <v>7.5250000000000004</v>
      </c>
      <c r="G3599">
        <v>0.79999999999999993</v>
      </c>
      <c r="H3599">
        <v>1000</v>
      </c>
      <c r="I3599">
        <v>1.3123486469611789</v>
      </c>
      <c r="J3599">
        <v>0.95242287248536606</v>
      </c>
      <c r="K3599">
        <v>-3.2270172218006488E-2</v>
      </c>
      <c r="L3599">
        <v>0.12381753610217661</v>
      </c>
      <c r="M3599">
        <v>7.5613299898955768</v>
      </c>
      <c r="N3599">
        <v>0.2619551388599678</v>
      </c>
    </row>
    <row r="3600" spans="2:14" x14ac:dyDescent="0.25">
      <c r="B3600">
        <v>1.5</v>
      </c>
      <c r="C3600">
        <v>1.1499999999999999</v>
      </c>
      <c r="D3600">
        <v>0.44999999999999996</v>
      </c>
      <c r="E3600">
        <v>0.44999999999999996</v>
      </c>
      <c r="F3600">
        <v>7.5250000000000004</v>
      </c>
      <c r="G3600">
        <v>1.1499999999999999</v>
      </c>
      <c r="H3600">
        <v>1000</v>
      </c>
      <c r="I3600">
        <v>1.0669146173254227</v>
      </c>
      <c r="J3600">
        <v>0.90156132288045643</v>
      </c>
      <c r="K3600">
        <v>-9.0125864691232627E-2</v>
      </c>
      <c r="L3600">
        <v>0.27975057161267541</v>
      </c>
      <c r="M3600">
        <v>7.5522337469945686</v>
      </c>
      <c r="N3600">
        <v>0.36480509676129347</v>
      </c>
    </row>
    <row r="3601" spans="2:14" x14ac:dyDescent="0.25">
      <c r="B3601">
        <v>1.5</v>
      </c>
      <c r="C3601">
        <v>1.1499999999999999</v>
      </c>
      <c r="D3601">
        <v>0.44999999999999996</v>
      </c>
      <c r="E3601">
        <v>0.44999999999999996</v>
      </c>
      <c r="F3601">
        <v>7.5250000000000004</v>
      </c>
      <c r="G3601">
        <v>1.5</v>
      </c>
      <c r="H3601">
        <v>1000</v>
      </c>
      <c r="I3601">
        <v>0.7943028639498817</v>
      </c>
      <c r="J3601">
        <v>0.87612409736132191</v>
      </c>
      <c r="K3601">
        <v>-7.8050421876707854E-2</v>
      </c>
      <c r="L3601">
        <v>0.24131320737546588</v>
      </c>
      <c r="M3601">
        <v>7.5568005554657942</v>
      </c>
      <c r="N3601">
        <v>0.27576423104406805</v>
      </c>
    </row>
    <row r="3602" spans="2:14" x14ac:dyDescent="0.25">
      <c r="B3602">
        <v>1.5</v>
      </c>
      <c r="C3602">
        <v>1.1499999999999999</v>
      </c>
      <c r="D3602">
        <v>0.44999999999999996</v>
      </c>
      <c r="E3602">
        <v>0.44999999999999996</v>
      </c>
      <c r="F3602">
        <v>10</v>
      </c>
      <c r="G3602">
        <v>0.44999999999999996</v>
      </c>
      <c r="H3602">
        <v>1000</v>
      </c>
      <c r="I3602">
        <v>1.2687386585879026</v>
      </c>
      <c r="J3602">
        <v>0.82263679170526305</v>
      </c>
      <c r="K3602">
        <v>-0.37497493474687543</v>
      </c>
      <c r="L3602">
        <v>0.33294247213075862</v>
      </c>
      <c r="M3602">
        <v>10.033989733623901</v>
      </c>
      <c r="N3602">
        <v>0.32380211491494215</v>
      </c>
    </row>
    <row r="3603" spans="2:14" x14ac:dyDescent="0.25">
      <c r="B3603">
        <v>1.5</v>
      </c>
      <c r="C3603">
        <v>1.1499999999999999</v>
      </c>
      <c r="D3603">
        <v>0.44999999999999996</v>
      </c>
      <c r="E3603">
        <v>0.44999999999999996</v>
      </c>
      <c r="F3603">
        <v>10</v>
      </c>
      <c r="G3603">
        <v>0.79999999999999993</v>
      </c>
      <c r="H3603">
        <v>1000</v>
      </c>
      <c r="I3603">
        <v>1.2277744620786337</v>
      </c>
      <c r="J3603">
        <v>0.86753435012926783</v>
      </c>
      <c r="K3603">
        <v>-0.23795299713006263</v>
      </c>
      <c r="L3603">
        <v>0.29033838042403615</v>
      </c>
      <c r="M3603">
        <v>10.026804092588371</v>
      </c>
      <c r="N3603">
        <v>0.27141749110071989</v>
      </c>
    </row>
    <row r="3604" spans="2:14" x14ac:dyDescent="0.25">
      <c r="B3604">
        <v>1.5</v>
      </c>
      <c r="C3604">
        <v>1.1499999999999999</v>
      </c>
      <c r="D3604">
        <v>0.44999999999999996</v>
      </c>
      <c r="E3604">
        <v>0.44999999999999996</v>
      </c>
      <c r="F3604">
        <v>10</v>
      </c>
      <c r="G3604">
        <v>1.1499999999999999</v>
      </c>
      <c r="H3604">
        <v>1000</v>
      </c>
      <c r="I3604">
        <v>1.2895381865050475</v>
      </c>
      <c r="J3604">
        <v>0.96280155856157279</v>
      </c>
      <c r="K3604">
        <v>-4.7541530017902733E-4</v>
      </c>
      <c r="L3604">
        <v>0.21115837472494847</v>
      </c>
      <c r="M3604">
        <v>10.021994923014796</v>
      </c>
      <c r="N3604">
        <v>0.17754015117887395</v>
      </c>
    </row>
    <row r="3605" spans="2:14" x14ac:dyDescent="0.25">
      <c r="B3605">
        <v>1.5</v>
      </c>
      <c r="C3605">
        <v>1.1499999999999999</v>
      </c>
      <c r="D3605">
        <v>0.44999999999999996</v>
      </c>
      <c r="E3605">
        <v>0.44999999999999996</v>
      </c>
      <c r="F3605">
        <v>10</v>
      </c>
      <c r="G3605">
        <v>1.5</v>
      </c>
      <c r="H3605">
        <v>1000</v>
      </c>
      <c r="I3605">
        <v>0.83369722134111335</v>
      </c>
      <c r="J3605">
        <v>0.8777148899134527</v>
      </c>
      <c r="K3605">
        <v>-8.535985399697793E-2</v>
      </c>
      <c r="L3605">
        <v>0.32895542990946502</v>
      </c>
      <c r="M3605">
        <v>10.003976313756338</v>
      </c>
      <c r="N3605">
        <v>0.35258627271976739</v>
      </c>
    </row>
    <row r="3606" spans="2:14" x14ac:dyDescent="0.25">
      <c r="B3606">
        <v>1.5</v>
      </c>
      <c r="C3606">
        <v>1.1499999999999999</v>
      </c>
      <c r="D3606">
        <v>0.44999999999999996</v>
      </c>
      <c r="E3606">
        <v>0.79999999999999993</v>
      </c>
      <c r="F3606">
        <v>2.5750000000000002</v>
      </c>
      <c r="G3606">
        <v>0.44999999999999996</v>
      </c>
      <c r="H3606">
        <v>1000</v>
      </c>
      <c r="I3606">
        <v>1.22516519525885</v>
      </c>
      <c r="J3606">
        <v>0.92260070341933653</v>
      </c>
      <c r="K3606">
        <v>-8.3784154094712571E-2</v>
      </c>
      <c r="L3606">
        <v>9.9999999999988987E-5</v>
      </c>
      <c r="M3606">
        <v>3.806345977706739</v>
      </c>
      <c r="N3606">
        <v>0.16172561665897359</v>
      </c>
    </row>
    <row r="3607" spans="2:14" x14ac:dyDescent="0.25">
      <c r="B3607">
        <v>1.5</v>
      </c>
      <c r="C3607">
        <v>1.1499999999999999</v>
      </c>
      <c r="D3607">
        <v>0.44999999999999996</v>
      </c>
      <c r="E3607">
        <v>0.79999999999999993</v>
      </c>
      <c r="F3607">
        <v>2.5750000000000002</v>
      </c>
      <c r="G3607">
        <v>0.79999999999999993</v>
      </c>
      <c r="H3607">
        <v>1000</v>
      </c>
      <c r="I3607">
        <v>1.0319503298891464</v>
      </c>
      <c r="J3607">
        <v>0.88082987792626755</v>
      </c>
      <c r="K3607">
        <v>-0.13891240662908672</v>
      </c>
      <c r="L3607">
        <v>9.9999999999988987E-5</v>
      </c>
      <c r="M3607">
        <v>4.0294305684983032</v>
      </c>
      <c r="N3607">
        <v>3.875577636358718E-2</v>
      </c>
    </row>
    <row r="3608" spans="2:14" x14ac:dyDescent="0.25">
      <c r="B3608">
        <v>1.5</v>
      </c>
      <c r="C3608">
        <v>1.1499999999999999</v>
      </c>
      <c r="D3608">
        <v>0.44999999999999996</v>
      </c>
      <c r="E3608">
        <v>0.79999999999999993</v>
      </c>
      <c r="F3608">
        <v>2.5750000000000002</v>
      </c>
      <c r="G3608">
        <v>1.1499999999999999</v>
      </c>
      <c r="H3608">
        <v>1000</v>
      </c>
      <c r="I3608">
        <v>1.1107583086926334</v>
      </c>
      <c r="J3608">
        <v>0.94076587162211711</v>
      </c>
      <c r="K3608">
        <v>-7.6399886543202927E-3</v>
      </c>
      <c r="L3608">
        <v>1.0000000000010001E-4</v>
      </c>
      <c r="M3608">
        <v>3.4562352777521737</v>
      </c>
      <c r="N3608">
        <v>6.4993895454008521E-2</v>
      </c>
    </row>
    <row r="3609" spans="2:14" x14ac:dyDescent="0.25">
      <c r="B3609">
        <v>1.5</v>
      </c>
      <c r="C3609">
        <v>1.1499999999999999</v>
      </c>
      <c r="D3609">
        <v>0.44999999999999996</v>
      </c>
      <c r="E3609">
        <v>0.79999999999999993</v>
      </c>
      <c r="F3609">
        <v>2.5750000000000002</v>
      </c>
      <c r="G3609">
        <v>1.5</v>
      </c>
      <c r="H3609">
        <v>1000</v>
      </c>
      <c r="I3609">
        <v>1.2689039274419618</v>
      </c>
      <c r="J3609">
        <v>0.91595164806092155</v>
      </c>
      <c r="K3609">
        <v>-0.11701647233939183</v>
      </c>
      <c r="L3609">
        <v>9.9999999999988987E-5</v>
      </c>
      <c r="M3609">
        <v>3.0235882330938431</v>
      </c>
      <c r="N3609">
        <v>0.33018502596282895</v>
      </c>
    </row>
    <row r="3610" spans="2:14" x14ac:dyDescent="0.25">
      <c r="B3610">
        <v>1.5</v>
      </c>
      <c r="C3610">
        <v>1.1499999999999999</v>
      </c>
      <c r="D3610">
        <v>0.44999999999999996</v>
      </c>
      <c r="E3610">
        <v>0.79999999999999993</v>
      </c>
      <c r="F3610">
        <v>5.05</v>
      </c>
      <c r="G3610">
        <v>0.44999999999999996</v>
      </c>
      <c r="H3610">
        <v>1000</v>
      </c>
      <c r="I3610">
        <v>0.93949627590350582</v>
      </c>
      <c r="J3610">
        <v>0.92171154584616333</v>
      </c>
      <c r="K3610">
        <v>-2.3574004679074341E-3</v>
      </c>
      <c r="L3610">
        <v>1.8382600672073424E-2</v>
      </c>
      <c r="M3610">
        <v>5.147043515857801</v>
      </c>
      <c r="N3610">
        <v>0.27112596569622172</v>
      </c>
    </row>
    <row r="3611" spans="2:14" x14ac:dyDescent="0.25">
      <c r="B3611">
        <v>1.5</v>
      </c>
      <c r="C3611">
        <v>1.1499999999999999</v>
      </c>
      <c r="D3611">
        <v>0.44999999999999996</v>
      </c>
      <c r="E3611">
        <v>0.79999999999999993</v>
      </c>
      <c r="F3611">
        <v>5.05</v>
      </c>
      <c r="G3611">
        <v>0.79999999999999993</v>
      </c>
      <c r="H3611">
        <v>1000</v>
      </c>
      <c r="I3611">
        <v>1.0046592239583048</v>
      </c>
      <c r="J3611">
        <v>0.8645422547166437</v>
      </c>
      <c r="K3611">
        <v>-0.17106782634637893</v>
      </c>
      <c r="L3611">
        <v>2.1458704358833253E-2</v>
      </c>
      <c r="M3611">
        <v>5.1521887804433701</v>
      </c>
      <c r="N3611">
        <v>0.25104277796885099</v>
      </c>
    </row>
    <row r="3612" spans="2:14" x14ac:dyDescent="0.25">
      <c r="B3612">
        <v>1.5</v>
      </c>
      <c r="C3612">
        <v>1.1499999999999999</v>
      </c>
      <c r="D3612">
        <v>0.44999999999999996</v>
      </c>
      <c r="E3612">
        <v>0.79999999999999993</v>
      </c>
      <c r="F3612">
        <v>5.05</v>
      </c>
      <c r="G3612">
        <v>1.1499999999999999</v>
      </c>
      <c r="H3612">
        <v>1000</v>
      </c>
      <c r="I3612">
        <v>1.0451014000769794</v>
      </c>
      <c r="J3612">
        <v>0.93375696245387951</v>
      </c>
      <c r="K3612">
        <v>-1.6048563379114644E-4</v>
      </c>
      <c r="L3612">
        <v>2.2850749454158957E-2</v>
      </c>
      <c r="M3612">
        <v>5.166561841043924</v>
      </c>
      <c r="N3612">
        <v>0.26441862210658085</v>
      </c>
    </row>
    <row r="3613" spans="2:14" x14ac:dyDescent="0.25">
      <c r="B3613">
        <v>1.5</v>
      </c>
      <c r="C3613">
        <v>1.1499999999999999</v>
      </c>
      <c r="D3613">
        <v>0.44999999999999996</v>
      </c>
      <c r="E3613">
        <v>0.79999999999999993</v>
      </c>
      <c r="F3613">
        <v>5.05</v>
      </c>
      <c r="G3613">
        <v>1.5</v>
      </c>
      <c r="H3613">
        <v>1000</v>
      </c>
      <c r="I3613">
        <v>1.2803577475198802</v>
      </c>
      <c r="J3613">
        <v>0.95758498582916363</v>
      </c>
      <c r="K3613">
        <v>-6.6506131912947852E-3</v>
      </c>
      <c r="L3613">
        <v>9.9999999999988987E-5</v>
      </c>
      <c r="M3613">
        <v>5.2367017659709871</v>
      </c>
      <c r="N3613">
        <v>9.9999999999988987E-5</v>
      </c>
    </row>
    <row r="3614" spans="2:14" x14ac:dyDescent="0.25">
      <c r="B3614">
        <v>1.5</v>
      </c>
      <c r="C3614">
        <v>1.1499999999999999</v>
      </c>
      <c r="D3614">
        <v>0.44999999999999996</v>
      </c>
      <c r="E3614">
        <v>0.79999999999999993</v>
      </c>
      <c r="F3614">
        <v>7.5250000000000004</v>
      </c>
      <c r="G3614">
        <v>0.44999999999999996</v>
      </c>
      <c r="H3614">
        <v>1000</v>
      </c>
      <c r="I3614">
        <v>1.2545676598054101</v>
      </c>
      <c r="J3614">
        <v>0.91289072757176815</v>
      </c>
      <c r="K3614">
        <v>-0.12057027769850781</v>
      </c>
      <c r="L3614">
        <v>0.20406971441534855</v>
      </c>
      <c r="M3614">
        <v>7.0554792242516582</v>
      </c>
      <c r="N3614">
        <v>0.24743729485926599</v>
      </c>
    </row>
    <row r="3615" spans="2:14" x14ac:dyDescent="0.25">
      <c r="B3615">
        <v>1.5</v>
      </c>
      <c r="C3615">
        <v>1.1499999999999999</v>
      </c>
      <c r="D3615">
        <v>0.44999999999999996</v>
      </c>
      <c r="E3615">
        <v>0.79999999999999993</v>
      </c>
      <c r="F3615">
        <v>7.5250000000000004</v>
      </c>
      <c r="G3615">
        <v>0.79999999999999993</v>
      </c>
      <c r="H3615">
        <v>1000</v>
      </c>
      <c r="I3615">
        <v>1.1376747295722418</v>
      </c>
      <c r="J3615">
        <v>0.9432065591811406</v>
      </c>
      <c r="K3615">
        <v>-3.9740635837318128E-4</v>
      </c>
      <c r="L3615">
        <v>0.19153627333627032</v>
      </c>
      <c r="M3615">
        <v>7.4485352095139428</v>
      </c>
      <c r="N3615">
        <v>0.42135948737538198</v>
      </c>
    </row>
    <row r="3616" spans="2:14" x14ac:dyDescent="0.25">
      <c r="B3616">
        <v>1.5</v>
      </c>
      <c r="C3616">
        <v>1.1499999999999999</v>
      </c>
      <c r="D3616">
        <v>0.44999999999999996</v>
      </c>
      <c r="E3616">
        <v>0.79999999999999993</v>
      </c>
      <c r="F3616">
        <v>7.5250000000000004</v>
      </c>
      <c r="G3616">
        <v>1.1499999999999999</v>
      </c>
      <c r="H3616">
        <v>1000</v>
      </c>
      <c r="I3616">
        <v>0.87001081653608747</v>
      </c>
      <c r="J3616">
        <v>0.8773739136394838</v>
      </c>
      <c r="K3616">
        <v>-9.634080714836385E-2</v>
      </c>
      <c r="L3616">
        <v>0.23843900132740331</v>
      </c>
      <c r="M3616">
        <v>7.5773308169534026</v>
      </c>
      <c r="N3616">
        <v>0.27747537924189231</v>
      </c>
    </row>
    <row r="3617" spans="2:14" x14ac:dyDescent="0.25">
      <c r="B3617">
        <v>1.5</v>
      </c>
      <c r="C3617">
        <v>1.1499999999999999</v>
      </c>
      <c r="D3617">
        <v>0.44999999999999996</v>
      </c>
      <c r="E3617">
        <v>0.79999999999999993</v>
      </c>
      <c r="F3617">
        <v>7.5250000000000004</v>
      </c>
      <c r="G3617">
        <v>1.5</v>
      </c>
      <c r="H3617">
        <v>1000</v>
      </c>
      <c r="I3617">
        <v>0.76369674493280837</v>
      </c>
      <c r="J3617">
        <v>0.88733446973779984</v>
      </c>
      <c r="K3617">
        <v>-4.2219652144023553E-2</v>
      </c>
      <c r="L3617">
        <v>0.24438495969851029</v>
      </c>
      <c r="M3617">
        <v>7.5743583860165788</v>
      </c>
      <c r="N3617">
        <v>0.27901961920374746</v>
      </c>
    </row>
    <row r="3618" spans="2:14" x14ac:dyDescent="0.25">
      <c r="B3618">
        <v>1.5</v>
      </c>
      <c r="C3618">
        <v>1.1499999999999999</v>
      </c>
      <c r="D3618">
        <v>0.44999999999999996</v>
      </c>
      <c r="E3618">
        <v>0.79999999999999993</v>
      </c>
      <c r="F3618">
        <v>10</v>
      </c>
      <c r="G3618">
        <v>0.44999999999999996</v>
      </c>
      <c r="H3618">
        <v>1000</v>
      </c>
      <c r="I3618">
        <v>1.3151734809995446</v>
      </c>
      <c r="J3618">
        <v>0.91857895411262813</v>
      </c>
      <c r="K3618">
        <v>-0.12577623201594085</v>
      </c>
      <c r="L3618">
        <v>0.26228519321039956</v>
      </c>
      <c r="M3618">
        <v>10.034560508349569</v>
      </c>
      <c r="N3618">
        <v>0.36903611700017386</v>
      </c>
    </row>
    <row r="3619" spans="2:14" x14ac:dyDescent="0.25">
      <c r="B3619">
        <v>1.5</v>
      </c>
      <c r="C3619">
        <v>1.1499999999999999</v>
      </c>
      <c r="D3619">
        <v>0.44999999999999996</v>
      </c>
      <c r="E3619">
        <v>0.79999999999999993</v>
      </c>
      <c r="F3619">
        <v>10</v>
      </c>
      <c r="G3619">
        <v>0.79999999999999993</v>
      </c>
      <c r="H3619">
        <v>1000</v>
      </c>
      <c r="I3619">
        <v>1.1708100612893282</v>
      </c>
      <c r="J3619">
        <v>0.89190464687276672</v>
      </c>
      <c r="K3619">
        <v>-0.15110402652095026</v>
      </c>
      <c r="L3619">
        <v>0.3167495082615413</v>
      </c>
      <c r="M3619">
        <v>9.4481382507007314</v>
      </c>
      <c r="N3619">
        <v>0.29815218386122078</v>
      </c>
    </row>
    <row r="3620" spans="2:14" x14ac:dyDescent="0.25">
      <c r="B3620">
        <v>1.5</v>
      </c>
      <c r="C3620">
        <v>1.1499999999999999</v>
      </c>
      <c r="D3620">
        <v>0.44999999999999996</v>
      </c>
      <c r="E3620">
        <v>0.79999999999999993</v>
      </c>
      <c r="F3620">
        <v>10</v>
      </c>
      <c r="G3620">
        <v>1.1499999999999999</v>
      </c>
      <c r="H3620">
        <v>1000</v>
      </c>
      <c r="I3620">
        <v>0.7721447084433134</v>
      </c>
      <c r="J3620">
        <v>0.87622581455048898</v>
      </c>
      <c r="K3620">
        <v>-7.5889130397388913E-2</v>
      </c>
      <c r="L3620">
        <v>0.33939800720871488</v>
      </c>
      <c r="M3620">
        <v>9.6445620541986319</v>
      </c>
      <c r="N3620">
        <v>0.362785745616785</v>
      </c>
    </row>
    <row r="3621" spans="2:14" x14ac:dyDescent="0.25">
      <c r="B3621">
        <v>1.5</v>
      </c>
      <c r="C3621">
        <v>1.1499999999999999</v>
      </c>
      <c r="D3621">
        <v>0.44999999999999996</v>
      </c>
      <c r="E3621">
        <v>0.79999999999999993</v>
      </c>
      <c r="F3621">
        <v>10</v>
      </c>
      <c r="G3621">
        <v>1.5</v>
      </c>
      <c r="H3621">
        <v>1000</v>
      </c>
      <c r="I3621">
        <v>0.72222576643339098</v>
      </c>
      <c r="J3621">
        <v>0.8692436323956223</v>
      </c>
      <c r="K3621">
        <v>-7.5036437996212457E-2</v>
      </c>
      <c r="L3621">
        <v>0.33071397704821326</v>
      </c>
      <c r="M3621">
        <v>10.015151455217476</v>
      </c>
      <c r="N3621">
        <v>0.31908636304386645</v>
      </c>
    </row>
    <row r="3622" spans="2:14" x14ac:dyDescent="0.25">
      <c r="B3622">
        <v>1.5</v>
      </c>
      <c r="C3622">
        <v>1.1499999999999999</v>
      </c>
      <c r="D3622">
        <v>0.44999999999999996</v>
      </c>
      <c r="E3622">
        <v>1.1499999999999999</v>
      </c>
      <c r="F3622">
        <v>2.5750000000000002</v>
      </c>
      <c r="G3622">
        <v>0.44999999999999996</v>
      </c>
      <c r="H3622">
        <v>1000</v>
      </c>
      <c r="I3622">
        <v>1.0508447242738712</v>
      </c>
      <c r="J3622">
        <v>0.88474464423878074</v>
      </c>
      <c r="K3622">
        <v>-0.1317509668328638</v>
      </c>
      <c r="L3622">
        <v>9.9999999999988987E-5</v>
      </c>
      <c r="M3622">
        <v>4.0538738954328499</v>
      </c>
      <c r="N3622">
        <v>0.11189963311922951</v>
      </c>
    </row>
    <row r="3623" spans="2:14" x14ac:dyDescent="0.25">
      <c r="B3623">
        <v>1.5</v>
      </c>
      <c r="C3623">
        <v>1.1499999999999999</v>
      </c>
      <c r="D3623">
        <v>0.44999999999999996</v>
      </c>
      <c r="E3623">
        <v>1.1499999999999999</v>
      </c>
      <c r="F3623">
        <v>2.5750000000000002</v>
      </c>
      <c r="G3623">
        <v>0.79999999999999993</v>
      </c>
      <c r="H3623">
        <v>1000</v>
      </c>
      <c r="I3623">
        <v>1.0996928580743108</v>
      </c>
      <c r="J3623">
        <v>0.93442762727796047</v>
      </c>
      <c r="K3623">
        <v>-1.5739828942401057E-2</v>
      </c>
      <c r="L3623">
        <v>9.9999999999988987E-5</v>
      </c>
      <c r="M3623">
        <v>3.5506084208528645</v>
      </c>
      <c r="N3623">
        <v>0.10294244915682635</v>
      </c>
    </row>
    <row r="3624" spans="2:14" x14ac:dyDescent="0.25">
      <c r="B3624">
        <v>1.5</v>
      </c>
      <c r="C3624">
        <v>1.1499999999999999</v>
      </c>
      <c r="D3624">
        <v>0.44999999999999996</v>
      </c>
      <c r="E3624">
        <v>1.1499999999999999</v>
      </c>
      <c r="F3624">
        <v>2.5750000000000002</v>
      </c>
      <c r="G3624">
        <v>1.1499999999999999</v>
      </c>
      <c r="H3624">
        <v>1000</v>
      </c>
      <c r="I3624">
        <v>1.287852822617489</v>
      </c>
      <c r="J3624">
        <v>0.95461904105721485</v>
      </c>
      <c r="K3624">
        <v>-1.7139530982067719E-2</v>
      </c>
      <c r="L3624">
        <v>9.9999999999988987E-5</v>
      </c>
      <c r="M3624">
        <v>3.0373560639956327</v>
      </c>
      <c r="N3624">
        <v>0.30440627515676932</v>
      </c>
    </row>
    <row r="3625" spans="2:14" x14ac:dyDescent="0.25">
      <c r="B3625">
        <v>1.5</v>
      </c>
      <c r="C3625">
        <v>1.1499999999999999</v>
      </c>
      <c r="D3625">
        <v>0.44999999999999996</v>
      </c>
      <c r="E3625">
        <v>1.1499999999999999</v>
      </c>
      <c r="F3625">
        <v>2.5750000000000002</v>
      </c>
      <c r="G3625">
        <v>1.5</v>
      </c>
      <c r="H3625">
        <v>1000</v>
      </c>
      <c r="I3625">
        <v>1.1464999276750847</v>
      </c>
      <c r="J3625">
        <v>0.84730396455517321</v>
      </c>
      <c r="K3625">
        <v>-0.26520725773956255</v>
      </c>
      <c r="L3625">
        <v>9.9999999999988987E-5</v>
      </c>
      <c r="M3625">
        <v>3.1301642937712457</v>
      </c>
      <c r="N3625">
        <v>0.37371797428299969</v>
      </c>
    </row>
    <row r="3626" spans="2:14" x14ac:dyDescent="0.25">
      <c r="B3626">
        <v>1.5</v>
      </c>
      <c r="C3626">
        <v>1.1499999999999999</v>
      </c>
      <c r="D3626">
        <v>0.44999999999999996</v>
      </c>
      <c r="E3626">
        <v>1.1499999999999999</v>
      </c>
      <c r="F3626">
        <v>5.05</v>
      </c>
      <c r="G3626">
        <v>0.44999999999999996</v>
      </c>
      <c r="H3626">
        <v>1000</v>
      </c>
      <c r="I3626">
        <v>0.90803419622144965</v>
      </c>
      <c r="J3626">
        <v>0.91579406630576377</v>
      </c>
      <c r="K3626">
        <v>-4.6512603501358291E-4</v>
      </c>
      <c r="L3626">
        <v>5.0100000000000006E-2</v>
      </c>
      <c r="M3626">
        <v>5.1619982746806894</v>
      </c>
      <c r="N3626">
        <v>0.27001167959139666</v>
      </c>
    </row>
    <row r="3627" spans="2:14" x14ac:dyDescent="0.25">
      <c r="B3627">
        <v>1.5</v>
      </c>
      <c r="C3627">
        <v>1.1499999999999999</v>
      </c>
      <c r="D3627">
        <v>0.44999999999999996</v>
      </c>
      <c r="E3627">
        <v>1.1499999999999999</v>
      </c>
      <c r="F3627">
        <v>5.05</v>
      </c>
      <c r="G3627">
        <v>0.79999999999999993</v>
      </c>
      <c r="H3627">
        <v>1000</v>
      </c>
      <c r="I3627">
        <v>0.7634951489129399</v>
      </c>
      <c r="J3627">
        <v>0.8251520855918455</v>
      </c>
      <c r="K3627">
        <v>-0.20595797353366022</v>
      </c>
      <c r="L3627">
        <v>5.9643798789697694E-2</v>
      </c>
      <c r="M3627">
        <v>5.1922114052116113</v>
      </c>
      <c r="N3627">
        <v>0.25980499769825816</v>
      </c>
    </row>
    <row r="3628" spans="2:14" x14ac:dyDescent="0.25">
      <c r="B3628">
        <v>1.5</v>
      </c>
      <c r="C3628">
        <v>1.1499999999999999</v>
      </c>
      <c r="D3628">
        <v>0.44999999999999996</v>
      </c>
      <c r="E3628">
        <v>1.1499999999999999</v>
      </c>
      <c r="F3628">
        <v>5.05</v>
      </c>
      <c r="G3628">
        <v>1.1499999999999999</v>
      </c>
      <c r="H3628">
        <v>1000</v>
      </c>
      <c r="I3628">
        <v>0.87068246356925272</v>
      </c>
      <c r="J3628">
        <v>0.91043974629118418</v>
      </c>
      <c r="K3628">
        <v>-1.8639345781580094E-2</v>
      </c>
      <c r="L3628">
        <v>1.1924812520773473E-2</v>
      </c>
      <c r="M3628">
        <v>5.171581487546062</v>
      </c>
      <c r="N3628">
        <v>0.27534940882290448</v>
      </c>
    </row>
    <row r="3629" spans="2:14" x14ac:dyDescent="0.25">
      <c r="B3629">
        <v>1.5</v>
      </c>
      <c r="C3629">
        <v>1.1499999999999999</v>
      </c>
      <c r="D3629">
        <v>0.44999999999999996</v>
      </c>
      <c r="E3629">
        <v>1.1499999999999999</v>
      </c>
      <c r="F3629">
        <v>5.05</v>
      </c>
      <c r="G3629">
        <v>1.5</v>
      </c>
      <c r="H3629">
        <v>1000</v>
      </c>
      <c r="I3629">
        <v>1.2405688642806252</v>
      </c>
      <c r="J3629">
        <v>0.92804755055269927</v>
      </c>
      <c r="K3629">
        <v>-7.463953935250156E-2</v>
      </c>
      <c r="L3629">
        <v>9.9999999999988987E-5</v>
      </c>
      <c r="M3629">
        <v>5.2722936412979724</v>
      </c>
      <c r="N3629">
        <v>0.35011395770406106</v>
      </c>
    </row>
    <row r="3630" spans="2:14" x14ac:dyDescent="0.25">
      <c r="B3630">
        <v>1.5</v>
      </c>
      <c r="C3630">
        <v>1.1499999999999999</v>
      </c>
      <c r="D3630">
        <v>0.44999999999999996</v>
      </c>
      <c r="E3630">
        <v>1.1499999999999999</v>
      </c>
      <c r="F3630">
        <v>7.5250000000000004</v>
      </c>
      <c r="G3630">
        <v>0.44999999999999996</v>
      </c>
      <c r="H3630">
        <v>1000</v>
      </c>
      <c r="I3630">
        <v>1.258618716952326</v>
      </c>
      <c r="J3630">
        <v>0.89972699219803087</v>
      </c>
      <c r="K3630">
        <v>-0.15856157914414398</v>
      </c>
      <c r="L3630">
        <v>7.5683455969525512E-2</v>
      </c>
      <c r="M3630">
        <v>7.6041665118634105</v>
      </c>
      <c r="N3630">
        <v>0.44440699563958924</v>
      </c>
    </row>
    <row r="3631" spans="2:14" x14ac:dyDescent="0.25">
      <c r="B3631">
        <v>1.5</v>
      </c>
      <c r="C3631">
        <v>1.1499999999999999</v>
      </c>
      <c r="D3631">
        <v>0.44999999999999996</v>
      </c>
      <c r="E3631">
        <v>1.1499999999999999</v>
      </c>
      <c r="F3631">
        <v>7.5250000000000004</v>
      </c>
      <c r="G3631">
        <v>0.79999999999999993</v>
      </c>
      <c r="H3631">
        <v>1000</v>
      </c>
      <c r="I3631">
        <v>0.96283322499356139</v>
      </c>
      <c r="J3631">
        <v>0.9001538369317279</v>
      </c>
      <c r="K3631">
        <v>-6.2943433391225351E-2</v>
      </c>
      <c r="L3631">
        <v>0.23703645105613408</v>
      </c>
      <c r="M3631">
        <v>7.5968120079491692</v>
      </c>
      <c r="N3631">
        <v>0.27767638790528698</v>
      </c>
    </row>
    <row r="3632" spans="2:14" x14ac:dyDescent="0.25">
      <c r="B3632">
        <v>1.5</v>
      </c>
      <c r="C3632">
        <v>1.1499999999999999</v>
      </c>
      <c r="D3632">
        <v>0.44999999999999996</v>
      </c>
      <c r="E3632">
        <v>1.1499999999999999</v>
      </c>
      <c r="F3632">
        <v>7.5250000000000004</v>
      </c>
      <c r="G3632">
        <v>1.1499999999999999</v>
      </c>
      <c r="H3632">
        <v>1000</v>
      </c>
      <c r="I3632">
        <v>0.78589597512183951</v>
      </c>
      <c r="J3632">
        <v>0.89573288943749252</v>
      </c>
      <c r="K3632">
        <v>-2.9259659653616613E-2</v>
      </c>
      <c r="L3632">
        <v>0.24171635612876563</v>
      </c>
      <c r="M3632">
        <v>7.588449012161071</v>
      </c>
      <c r="N3632">
        <v>0.28135432998332338</v>
      </c>
    </row>
    <row r="3633" spans="2:14" x14ac:dyDescent="0.25">
      <c r="B3633">
        <v>1.5</v>
      </c>
      <c r="C3633">
        <v>1.1499999999999999</v>
      </c>
      <c r="D3633">
        <v>0.44999999999999996</v>
      </c>
      <c r="E3633">
        <v>1.1499999999999999</v>
      </c>
      <c r="F3633">
        <v>7.5250000000000004</v>
      </c>
      <c r="G3633">
        <v>1.5</v>
      </c>
      <c r="H3633">
        <v>1000</v>
      </c>
      <c r="I3633">
        <v>1.2153697689790992</v>
      </c>
      <c r="J3633">
        <v>0.92548706004831471</v>
      </c>
      <c r="K3633">
        <v>-7.372792007886092E-2</v>
      </c>
      <c r="L3633">
        <v>9.9999999999988987E-5</v>
      </c>
      <c r="M3633">
        <v>7.6737076015062389</v>
      </c>
      <c r="N3633">
        <v>9.9999999999988987E-5</v>
      </c>
    </row>
    <row r="3634" spans="2:14" x14ac:dyDescent="0.25">
      <c r="B3634">
        <v>1.5</v>
      </c>
      <c r="C3634">
        <v>1.1499999999999999</v>
      </c>
      <c r="D3634">
        <v>0.44999999999999996</v>
      </c>
      <c r="E3634">
        <v>1.1499999999999999</v>
      </c>
      <c r="F3634">
        <v>10</v>
      </c>
      <c r="G3634">
        <v>0.44999999999999996</v>
      </c>
      <c r="H3634">
        <v>1000</v>
      </c>
      <c r="I3634">
        <v>1.2650772034148638</v>
      </c>
      <c r="J3634">
        <v>0.89611889837092151</v>
      </c>
      <c r="K3634">
        <v>-0.1706305068115555</v>
      </c>
      <c r="L3634">
        <v>0.20313086977151257</v>
      </c>
      <c r="M3634">
        <v>10.051831538416824</v>
      </c>
      <c r="N3634">
        <v>0.44655702636000072</v>
      </c>
    </row>
    <row r="3635" spans="2:14" x14ac:dyDescent="0.25">
      <c r="B3635">
        <v>1.5</v>
      </c>
      <c r="C3635">
        <v>1.1499999999999999</v>
      </c>
      <c r="D3635">
        <v>0.44999999999999996</v>
      </c>
      <c r="E3635">
        <v>1.1499999999999999</v>
      </c>
      <c r="F3635">
        <v>10</v>
      </c>
      <c r="G3635">
        <v>0.79999999999999993</v>
      </c>
      <c r="H3635">
        <v>1000</v>
      </c>
      <c r="I3635">
        <v>1.0117465683476499</v>
      </c>
      <c r="J3635">
        <v>0.85928488678103898</v>
      </c>
      <c r="K3635">
        <v>-0.18797004646001744</v>
      </c>
      <c r="L3635">
        <v>0.30952142665363802</v>
      </c>
      <c r="M3635">
        <v>9.382065491444024</v>
      </c>
      <c r="N3635">
        <v>0.30080742471892741</v>
      </c>
    </row>
    <row r="3636" spans="2:14" x14ac:dyDescent="0.25">
      <c r="B3636">
        <v>1.5</v>
      </c>
      <c r="C3636">
        <v>1.1499999999999999</v>
      </c>
      <c r="D3636">
        <v>0.44999999999999996</v>
      </c>
      <c r="E3636">
        <v>1.1499999999999999</v>
      </c>
      <c r="F3636">
        <v>10</v>
      </c>
      <c r="G3636">
        <v>1.1499999999999999</v>
      </c>
      <c r="H3636">
        <v>1000</v>
      </c>
      <c r="I3636">
        <v>0.79382362744082535</v>
      </c>
      <c r="J3636">
        <v>0.89411258681664019</v>
      </c>
      <c r="K3636">
        <v>-3.2523056570822065E-2</v>
      </c>
      <c r="L3636">
        <v>0.3318061801617172</v>
      </c>
      <c r="M3636">
        <v>10.02764425118322</v>
      </c>
      <c r="N3636">
        <v>0.31313210508049705</v>
      </c>
    </row>
    <row r="3637" spans="2:14" x14ac:dyDescent="0.25">
      <c r="B3637">
        <v>1.5</v>
      </c>
      <c r="C3637">
        <v>1.1499999999999999</v>
      </c>
      <c r="D3637">
        <v>0.44999999999999996</v>
      </c>
      <c r="E3637">
        <v>1.1499999999999999</v>
      </c>
      <c r="F3637">
        <v>10</v>
      </c>
      <c r="G3637">
        <v>1.5</v>
      </c>
      <c r="H3637">
        <v>1000</v>
      </c>
      <c r="I3637">
        <v>1.2278668303887539</v>
      </c>
      <c r="J3637">
        <v>0.94798645072027121</v>
      </c>
      <c r="K3637">
        <v>-1.661478233155228E-2</v>
      </c>
      <c r="L3637">
        <v>9.9999999999988987E-5</v>
      </c>
      <c r="M3637">
        <v>10.099258042788517</v>
      </c>
      <c r="N3637">
        <v>9.9999999999988987E-5</v>
      </c>
    </row>
    <row r="3638" spans="2:14" x14ac:dyDescent="0.25">
      <c r="B3638">
        <v>1.5</v>
      </c>
      <c r="C3638">
        <v>1.1499999999999999</v>
      </c>
      <c r="D3638">
        <v>0.44999999999999996</v>
      </c>
      <c r="E3638">
        <v>1.5</v>
      </c>
      <c r="F3638">
        <v>2.5750000000000002</v>
      </c>
      <c r="G3638">
        <v>0.44999999999999996</v>
      </c>
      <c r="H3638">
        <v>1000</v>
      </c>
      <c r="I3638">
        <v>0.8150143283835759</v>
      </c>
      <c r="J3638">
        <v>0.88669732906319831</v>
      </c>
      <c r="K3638">
        <v>-6.3516770493756036E-2</v>
      </c>
      <c r="L3638">
        <v>9.9999999999988987E-5</v>
      </c>
      <c r="M3638">
        <v>4.0671097519574477</v>
      </c>
      <c r="N3638">
        <v>7.6706672514158941E-2</v>
      </c>
    </row>
    <row r="3639" spans="2:14" x14ac:dyDescent="0.25">
      <c r="B3639">
        <v>1.5</v>
      </c>
      <c r="C3639">
        <v>1.1499999999999999</v>
      </c>
      <c r="D3639">
        <v>0.44999999999999996</v>
      </c>
      <c r="E3639">
        <v>1.5</v>
      </c>
      <c r="F3639">
        <v>2.5750000000000002</v>
      </c>
      <c r="G3639">
        <v>0.79999999999999993</v>
      </c>
      <c r="H3639">
        <v>1000</v>
      </c>
      <c r="I3639">
        <v>0.80619107027396786</v>
      </c>
      <c r="J3639">
        <v>0.88820625974032397</v>
      </c>
      <c r="K3639">
        <v>-5.3664645724933485E-2</v>
      </c>
      <c r="L3639">
        <v>9.9999999999988987E-5</v>
      </c>
      <c r="M3639">
        <v>3.7486418550670981</v>
      </c>
      <c r="N3639">
        <v>9.9999999999988987E-5</v>
      </c>
    </row>
    <row r="3640" spans="2:14" x14ac:dyDescent="0.25">
      <c r="B3640">
        <v>1.5</v>
      </c>
      <c r="C3640">
        <v>1.1499999999999999</v>
      </c>
      <c r="D3640">
        <v>0.44999999999999996</v>
      </c>
      <c r="E3640">
        <v>1.5</v>
      </c>
      <c r="F3640">
        <v>2.5750000000000002</v>
      </c>
      <c r="G3640">
        <v>1.1499999999999999</v>
      </c>
      <c r="H3640">
        <v>1000</v>
      </c>
      <c r="I3640">
        <v>1.1042670973859023</v>
      </c>
      <c r="J3640">
        <v>0.91899331261150441</v>
      </c>
      <c r="K3640">
        <v>-5.8796665408185123E-2</v>
      </c>
      <c r="L3640">
        <v>9.9999999999988987E-5</v>
      </c>
      <c r="M3640">
        <v>3.1330966637734132</v>
      </c>
      <c r="N3640">
        <v>0.34172401944186204</v>
      </c>
    </row>
    <row r="3641" spans="2:14" x14ac:dyDescent="0.25">
      <c r="B3641">
        <v>1.5</v>
      </c>
      <c r="C3641">
        <v>1.1499999999999999</v>
      </c>
      <c r="D3641">
        <v>0.44999999999999996</v>
      </c>
      <c r="E3641">
        <v>1.5</v>
      </c>
      <c r="F3641">
        <v>2.5750000000000002</v>
      </c>
      <c r="G3641">
        <v>1.5</v>
      </c>
      <c r="H3641">
        <v>1000</v>
      </c>
      <c r="I3641">
        <v>1.1790904869254886</v>
      </c>
      <c r="J3641">
        <v>0.93933388921809879</v>
      </c>
      <c r="K3641">
        <v>-2.5666908229692087E-2</v>
      </c>
      <c r="L3641">
        <v>9.9999999999988987E-5</v>
      </c>
      <c r="M3641">
        <v>3.0355847652750185</v>
      </c>
      <c r="N3641">
        <v>1.2453739416070075</v>
      </c>
    </row>
    <row r="3642" spans="2:14" x14ac:dyDescent="0.25">
      <c r="B3642">
        <v>1.5</v>
      </c>
      <c r="C3642">
        <v>1.1499999999999999</v>
      </c>
      <c r="D3642">
        <v>0.44999999999999996</v>
      </c>
      <c r="E3642">
        <v>1.5</v>
      </c>
      <c r="F3642">
        <v>5.05</v>
      </c>
      <c r="G3642">
        <v>0.44999999999999996</v>
      </c>
      <c r="H3642">
        <v>1000</v>
      </c>
      <c r="I3642">
        <v>1.0906149459082211</v>
      </c>
      <c r="J3642">
        <v>0.93810582564729028</v>
      </c>
      <c r="K3642">
        <v>-5.3963249156002702E-4</v>
      </c>
      <c r="L3642">
        <v>6.0902126017896921E-2</v>
      </c>
      <c r="M3642">
        <v>5.2028803085714879</v>
      </c>
      <c r="N3642">
        <v>0.2583027824788493</v>
      </c>
    </row>
    <row r="3643" spans="2:14" x14ac:dyDescent="0.25">
      <c r="B3643">
        <v>1.5</v>
      </c>
      <c r="C3643">
        <v>1.1499999999999999</v>
      </c>
      <c r="D3643">
        <v>0.44999999999999996</v>
      </c>
      <c r="E3643">
        <v>1.5</v>
      </c>
      <c r="F3643">
        <v>5.05</v>
      </c>
      <c r="G3643">
        <v>0.79999999999999993</v>
      </c>
      <c r="H3643">
        <v>1000</v>
      </c>
      <c r="I3643">
        <v>0.91775086113204085</v>
      </c>
      <c r="J3643">
        <v>0.91101036283796766</v>
      </c>
      <c r="K3643">
        <v>-2.3644777763206115E-2</v>
      </c>
      <c r="L3643">
        <v>4.3401720655407032E-2</v>
      </c>
      <c r="M3643">
        <v>5.2215185426211219</v>
      </c>
      <c r="N3643">
        <v>0.26977884732473795</v>
      </c>
    </row>
    <row r="3644" spans="2:14" x14ac:dyDescent="0.25">
      <c r="B3644">
        <v>1.5</v>
      </c>
      <c r="C3644">
        <v>1.1499999999999999</v>
      </c>
      <c r="D3644">
        <v>0.44999999999999996</v>
      </c>
      <c r="E3644">
        <v>1.5</v>
      </c>
      <c r="F3644">
        <v>5.05</v>
      </c>
      <c r="G3644">
        <v>1.1499999999999999</v>
      </c>
      <c r="H3644">
        <v>1000</v>
      </c>
      <c r="I3644">
        <v>1.2433077192899795</v>
      </c>
      <c r="J3644">
        <v>0.95476476454175518</v>
      </c>
      <c r="K3644">
        <v>-2.9306975813256364E-3</v>
      </c>
      <c r="L3644">
        <v>9.9999999999988987E-5</v>
      </c>
      <c r="M3644">
        <v>5.2886703042552607</v>
      </c>
      <c r="N3644">
        <v>0.32880782088361227</v>
      </c>
    </row>
    <row r="3645" spans="2:14" x14ac:dyDescent="0.25">
      <c r="B3645">
        <v>1.5</v>
      </c>
      <c r="C3645">
        <v>1.1499999999999999</v>
      </c>
      <c r="D3645">
        <v>0.44999999999999996</v>
      </c>
      <c r="E3645">
        <v>1.5</v>
      </c>
      <c r="F3645">
        <v>5.05</v>
      </c>
      <c r="G3645">
        <v>1.5</v>
      </c>
      <c r="H3645">
        <v>1000</v>
      </c>
      <c r="I3645">
        <v>1.092376514337009</v>
      </c>
      <c r="J3645">
        <v>0.86350312942892771</v>
      </c>
      <c r="K3645">
        <v>-0.20414825509981638</v>
      </c>
      <c r="L3645">
        <v>9.9999999999988987E-5</v>
      </c>
      <c r="M3645">
        <v>5.3324512040700816</v>
      </c>
      <c r="N3645">
        <v>0.399374000256981</v>
      </c>
    </row>
    <row r="3646" spans="2:14" x14ac:dyDescent="0.25">
      <c r="B3646">
        <v>1.5</v>
      </c>
      <c r="C3646">
        <v>1.1499999999999999</v>
      </c>
      <c r="D3646">
        <v>0.44999999999999996</v>
      </c>
      <c r="E3646">
        <v>1.5</v>
      </c>
      <c r="F3646">
        <v>7.5250000000000004</v>
      </c>
      <c r="G3646">
        <v>0.44999999999999996</v>
      </c>
      <c r="H3646">
        <v>1000</v>
      </c>
      <c r="I3646">
        <v>0.91423132189158829</v>
      </c>
      <c r="J3646">
        <v>0.87664828205485046</v>
      </c>
      <c r="K3646">
        <v>-0.11085968140973426</v>
      </c>
      <c r="L3646">
        <v>0.238044906570027</v>
      </c>
      <c r="M3646">
        <v>7.6036368286483622</v>
      </c>
      <c r="N3646">
        <v>0.28358022811409384</v>
      </c>
    </row>
    <row r="3647" spans="2:14" x14ac:dyDescent="0.25">
      <c r="B3647">
        <v>1.5</v>
      </c>
      <c r="C3647">
        <v>1.1499999999999999</v>
      </c>
      <c r="D3647">
        <v>0.44999999999999996</v>
      </c>
      <c r="E3647">
        <v>1.5</v>
      </c>
      <c r="F3647">
        <v>7.5250000000000004</v>
      </c>
      <c r="G3647">
        <v>0.79999999999999993</v>
      </c>
      <c r="H3647">
        <v>1000</v>
      </c>
      <c r="I3647">
        <v>0.89083320808241517</v>
      </c>
      <c r="J3647">
        <v>0.909264670815918</v>
      </c>
      <c r="K3647">
        <v>-1.9389701041449298E-2</v>
      </c>
      <c r="L3647">
        <v>0.24021358852596705</v>
      </c>
      <c r="M3647">
        <v>7.6170898156125739</v>
      </c>
      <c r="N3647">
        <v>0.27372293103534145</v>
      </c>
    </row>
    <row r="3648" spans="2:14" x14ac:dyDescent="0.25">
      <c r="B3648">
        <v>1.5</v>
      </c>
      <c r="C3648">
        <v>1.1499999999999999</v>
      </c>
      <c r="D3648">
        <v>0.44999999999999996</v>
      </c>
      <c r="E3648">
        <v>1.5</v>
      </c>
      <c r="F3648">
        <v>7.5250000000000004</v>
      </c>
      <c r="G3648">
        <v>1.1499999999999999</v>
      </c>
      <c r="H3648">
        <v>1000</v>
      </c>
      <c r="I3648">
        <v>1.2340118829911193</v>
      </c>
      <c r="J3648">
        <v>0.93826727646241703</v>
      </c>
      <c r="K3648">
        <v>-4.477196579239523E-2</v>
      </c>
      <c r="L3648">
        <v>9.9999999999988987E-5</v>
      </c>
      <c r="M3648">
        <v>7.6871237173094986</v>
      </c>
      <c r="N3648">
        <v>9.9999999999988987E-5</v>
      </c>
    </row>
    <row r="3649" spans="2:14" x14ac:dyDescent="0.25">
      <c r="B3649">
        <v>1.5</v>
      </c>
      <c r="C3649">
        <v>1.1499999999999999</v>
      </c>
      <c r="D3649">
        <v>0.44999999999999996</v>
      </c>
      <c r="E3649">
        <v>1.5</v>
      </c>
      <c r="F3649">
        <v>7.5250000000000004</v>
      </c>
      <c r="G3649">
        <v>1.5</v>
      </c>
      <c r="H3649">
        <v>1000</v>
      </c>
      <c r="I3649">
        <v>1.1571755282282368</v>
      </c>
      <c r="J3649">
        <v>0.89941716096200064</v>
      </c>
      <c r="K3649">
        <v>-0.12660284162476099</v>
      </c>
      <c r="L3649">
        <v>9.9999999999766942E-5</v>
      </c>
      <c r="M3649">
        <v>7.7004416298503102</v>
      </c>
      <c r="N3649">
        <v>0.38523010044186456</v>
      </c>
    </row>
    <row r="3650" spans="2:14" x14ac:dyDescent="0.25">
      <c r="B3650">
        <v>1.5</v>
      </c>
      <c r="C3650">
        <v>1.1499999999999999</v>
      </c>
      <c r="D3650">
        <v>0.44999999999999996</v>
      </c>
      <c r="E3650">
        <v>1.5</v>
      </c>
      <c r="F3650">
        <v>10</v>
      </c>
      <c r="G3650">
        <v>0.44999999999999996</v>
      </c>
      <c r="H3650">
        <v>1000</v>
      </c>
      <c r="I3650">
        <v>1.2285419319108284</v>
      </c>
      <c r="J3650">
        <v>0.89436496280216227</v>
      </c>
      <c r="K3650">
        <v>-0.16392223881904178</v>
      </c>
      <c r="L3650">
        <v>0.17422121225205767</v>
      </c>
      <c r="M3650">
        <v>10.070870864502453</v>
      </c>
      <c r="N3650">
        <v>0.49982942270347336</v>
      </c>
    </row>
    <row r="3651" spans="2:14" x14ac:dyDescent="0.25">
      <c r="B3651">
        <v>1.5</v>
      </c>
      <c r="C3651">
        <v>1.1499999999999999</v>
      </c>
      <c r="D3651">
        <v>0.44999999999999996</v>
      </c>
      <c r="E3651">
        <v>1.5</v>
      </c>
      <c r="F3651">
        <v>10</v>
      </c>
      <c r="G3651">
        <v>0.79999999999999993</v>
      </c>
      <c r="H3651">
        <v>1000</v>
      </c>
      <c r="I3651">
        <v>0.82768872582941633</v>
      </c>
      <c r="J3651">
        <v>0.89182044222613022</v>
      </c>
      <c r="K3651">
        <v>-4.6903863166258275E-2</v>
      </c>
      <c r="L3651">
        <v>0.33362797413175327</v>
      </c>
      <c r="M3651">
        <v>10.047516651385019</v>
      </c>
      <c r="N3651">
        <v>0.31809245761219979</v>
      </c>
    </row>
    <row r="3652" spans="2:14" x14ac:dyDescent="0.25">
      <c r="B3652">
        <v>1.5</v>
      </c>
      <c r="C3652">
        <v>1.1499999999999999</v>
      </c>
      <c r="D3652">
        <v>0.44999999999999996</v>
      </c>
      <c r="E3652">
        <v>1.5</v>
      </c>
      <c r="F3652">
        <v>10</v>
      </c>
      <c r="G3652">
        <v>1.1499999999999999</v>
      </c>
      <c r="H3652">
        <v>1000</v>
      </c>
      <c r="I3652">
        <v>1.2531609437156601</v>
      </c>
      <c r="J3652">
        <v>0.9477339624510962</v>
      </c>
      <c r="K3652">
        <v>-2.4969686854165341E-2</v>
      </c>
      <c r="L3652">
        <v>9.9999999999988987E-5</v>
      </c>
      <c r="M3652">
        <v>10.112762871522296</v>
      </c>
      <c r="N3652">
        <v>9.9999999999988987E-5</v>
      </c>
    </row>
    <row r="3653" spans="2:14" x14ac:dyDescent="0.25">
      <c r="B3653">
        <v>1.5</v>
      </c>
      <c r="C3653">
        <v>1.1499999999999999</v>
      </c>
      <c r="D3653">
        <v>0.44999999999999996</v>
      </c>
      <c r="E3653">
        <v>1.5</v>
      </c>
      <c r="F3653">
        <v>10</v>
      </c>
      <c r="G3653">
        <v>1.5</v>
      </c>
      <c r="H3653">
        <v>1000</v>
      </c>
      <c r="I3653">
        <v>1.1836068657018493</v>
      </c>
      <c r="J3653">
        <v>0.91904867118468281</v>
      </c>
      <c r="K3653">
        <v>-8.1489409380700151E-2</v>
      </c>
      <c r="L3653">
        <v>9.9999999999988987E-5</v>
      </c>
      <c r="M3653">
        <v>10.124722902321935</v>
      </c>
      <c r="N3653">
        <v>0.3719673256594922</v>
      </c>
    </row>
    <row r="3654" spans="2:14" x14ac:dyDescent="0.25">
      <c r="B3654">
        <v>1.5</v>
      </c>
      <c r="C3654">
        <v>1.1499999999999999</v>
      </c>
      <c r="D3654">
        <v>0.79999999999999993</v>
      </c>
      <c r="E3654">
        <v>0.44999999999999996</v>
      </c>
      <c r="F3654">
        <v>2.5750000000000002</v>
      </c>
      <c r="G3654">
        <v>0.44999999999999996</v>
      </c>
      <c r="H3654">
        <v>1000</v>
      </c>
      <c r="I3654">
        <v>1.5947573195887323</v>
      </c>
      <c r="J3654">
        <v>0.78377791311603628</v>
      </c>
      <c r="K3654">
        <v>-0.17489979875217576</v>
      </c>
      <c r="L3654">
        <v>9.9999999999988987E-5</v>
      </c>
      <c r="M3654">
        <v>3.8075623068929865</v>
      </c>
      <c r="N3654">
        <v>0.19789002773354525</v>
      </c>
    </row>
    <row r="3655" spans="2:14" x14ac:dyDescent="0.25">
      <c r="B3655">
        <v>1.5</v>
      </c>
      <c r="C3655">
        <v>1.1499999999999999</v>
      </c>
      <c r="D3655">
        <v>0.79999999999999993</v>
      </c>
      <c r="E3655">
        <v>0.44999999999999996</v>
      </c>
      <c r="F3655">
        <v>2.5750000000000002</v>
      </c>
      <c r="G3655">
        <v>0.79999999999999993</v>
      </c>
      <c r="H3655">
        <v>1000</v>
      </c>
      <c r="I3655">
        <v>1.5076809481442766</v>
      </c>
      <c r="J3655">
        <v>0.73134675649924197</v>
      </c>
      <c r="K3655">
        <v>-0.27151850509976561</v>
      </c>
      <c r="L3655">
        <v>9.9999999999988987E-5</v>
      </c>
      <c r="M3655">
        <v>3.9549289640410574</v>
      </c>
      <c r="N3655">
        <v>0.14795274040346454</v>
      </c>
    </row>
    <row r="3656" spans="2:14" x14ac:dyDescent="0.25">
      <c r="B3656">
        <v>1.5</v>
      </c>
      <c r="C3656">
        <v>1.1499999999999999</v>
      </c>
      <c r="D3656">
        <v>0.79999999999999993</v>
      </c>
      <c r="E3656">
        <v>0.44999999999999996</v>
      </c>
      <c r="F3656">
        <v>2.5750000000000002</v>
      </c>
      <c r="G3656">
        <v>1.1499999999999999</v>
      </c>
      <c r="H3656">
        <v>1000</v>
      </c>
      <c r="I3656">
        <v>1.3683181005720988</v>
      </c>
      <c r="J3656">
        <v>0.78954264594839807</v>
      </c>
      <c r="K3656">
        <v>-8.5612999052212868E-2</v>
      </c>
      <c r="L3656">
        <v>1.000000000000445E-4</v>
      </c>
      <c r="M3656">
        <v>3.7796705060819593</v>
      </c>
      <c r="N3656">
        <v>0.11192164172963023</v>
      </c>
    </row>
    <row r="3657" spans="2:14" x14ac:dyDescent="0.25">
      <c r="B3657">
        <v>1.5</v>
      </c>
      <c r="C3657">
        <v>1.1499999999999999</v>
      </c>
      <c r="D3657">
        <v>0.79999999999999993</v>
      </c>
      <c r="E3657">
        <v>0.44999999999999996</v>
      </c>
      <c r="F3657">
        <v>2.5750000000000002</v>
      </c>
      <c r="G3657">
        <v>1.5</v>
      </c>
      <c r="H3657">
        <v>1000</v>
      </c>
      <c r="I3657">
        <v>1.6124622573771614</v>
      </c>
      <c r="J3657">
        <v>0.79702854561771663</v>
      </c>
      <c r="K3657">
        <v>-0.14933898357824527</v>
      </c>
      <c r="L3657">
        <v>9.9999999999988987E-5</v>
      </c>
      <c r="M3657">
        <v>3.0021419977752815</v>
      </c>
      <c r="N3657">
        <v>9.9999999999988987E-5</v>
      </c>
    </row>
    <row r="3658" spans="2:14" x14ac:dyDescent="0.25">
      <c r="B3658">
        <v>1.5</v>
      </c>
      <c r="C3658">
        <v>1.1499999999999999</v>
      </c>
      <c r="D3658">
        <v>0.79999999999999993</v>
      </c>
      <c r="E3658">
        <v>0.44999999999999996</v>
      </c>
      <c r="F3658">
        <v>5.05</v>
      </c>
      <c r="G3658">
        <v>0.44999999999999996</v>
      </c>
      <c r="H3658">
        <v>1000</v>
      </c>
      <c r="I3658">
        <v>1.5911785890325871</v>
      </c>
      <c r="J3658">
        <v>0.78545367386359766</v>
      </c>
      <c r="K3658">
        <v>-0.16770297730596517</v>
      </c>
      <c r="L3658">
        <v>6.3381122700280693E-2</v>
      </c>
      <c r="M3658">
        <v>5.1325155451716933</v>
      </c>
      <c r="N3658">
        <v>0.34841193681953164</v>
      </c>
    </row>
    <row r="3659" spans="2:14" x14ac:dyDescent="0.25">
      <c r="B3659">
        <v>1.5</v>
      </c>
      <c r="C3659">
        <v>1.1499999999999999</v>
      </c>
      <c r="D3659">
        <v>0.79999999999999993</v>
      </c>
      <c r="E3659">
        <v>0.44999999999999996</v>
      </c>
      <c r="F3659">
        <v>5.05</v>
      </c>
      <c r="G3659">
        <v>0.79999999999999993</v>
      </c>
      <c r="H3659">
        <v>1000</v>
      </c>
      <c r="I3659">
        <v>1.3744360569433574</v>
      </c>
      <c r="J3659">
        <v>0.78993897187009743</v>
      </c>
      <c r="K3659">
        <v>-6.4395119369716092E-2</v>
      </c>
      <c r="L3659">
        <v>5.7985631399276781E-2</v>
      </c>
      <c r="M3659">
        <v>5.1472933305274067</v>
      </c>
      <c r="N3659">
        <v>0.2611333688064596</v>
      </c>
    </row>
    <row r="3660" spans="2:14" x14ac:dyDescent="0.25">
      <c r="B3660">
        <v>1.5</v>
      </c>
      <c r="C3660">
        <v>1.1499999999999999</v>
      </c>
      <c r="D3660">
        <v>0.79999999999999993</v>
      </c>
      <c r="E3660">
        <v>0.44999999999999996</v>
      </c>
      <c r="F3660">
        <v>5.05</v>
      </c>
      <c r="G3660">
        <v>1.1499999999999999</v>
      </c>
      <c r="H3660">
        <v>1000</v>
      </c>
      <c r="I3660">
        <v>1.3216261579878634</v>
      </c>
      <c r="J3660">
        <v>0.79254246863771582</v>
      </c>
      <c r="K3660">
        <v>-4.0686565809489539E-2</v>
      </c>
      <c r="L3660">
        <v>4.3948567983660217E-2</v>
      </c>
      <c r="M3660">
        <v>5.1645182423475893</v>
      </c>
      <c r="N3660">
        <v>0.21779227380410598</v>
      </c>
    </row>
    <row r="3661" spans="2:14" x14ac:dyDescent="0.25">
      <c r="B3661">
        <v>1.5</v>
      </c>
      <c r="C3661">
        <v>1.1499999999999999</v>
      </c>
      <c r="D3661">
        <v>0.79999999999999993</v>
      </c>
      <c r="E3661">
        <v>0.44999999999999996</v>
      </c>
      <c r="F3661">
        <v>5.05</v>
      </c>
      <c r="G3661">
        <v>1.5</v>
      </c>
      <c r="H3661">
        <v>1000</v>
      </c>
      <c r="I3661">
        <v>0.59738426944674072</v>
      </c>
      <c r="J3661">
        <v>0.71001810783141628</v>
      </c>
      <c r="K3661">
        <v>-3.4844974209464752E-3</v>
      </c>
      <c r="L3661">
        <v>1.0000000000000286E-4</v>
      </c>
      <c r="M3661">
        <v>5.2003730812214437</v>
      </c>
      <c r="N3661">
        <v>0.30021543729489197</v>
      </c>
    </row>
    <row r="3662" spans="2:14" x14ac:dyDescent="0.25">
      <c r="B3662">
        <v>1.5</v>
      </c>
      <c r="C3662">
        <v>1.1499999999999999</v>
      </c>
      <c r="D3662">
        <v>0.79999999999999993</v>
      </c>
      <c r="E3662">
        <v>0.44999999999999996</v>
      </c>
      <c r="F3662">
        <v>7.5250000000000004</v>
      </c>
      <c r="G3662">
        <v>0.44999999999999996</v>
      </c>
      <c r="H3662">
        <v>1000</v>
      </c>
      <c r="I3662">
        <v>1.6287874252783121</v>
      </c>
      <c r="J3662">
        <v>0.81998814604211689</v>
      </c>
      <c r="K3662">
        <v>-9.97533503993695E-2</v>
      </c>
      <c r="L3662">
        <v>0.18393089900921852</v>
      </c>
      <c r="M3662">
        <v>7.564347057578015</v>
      </c>
      <c r="N3662">
        <v>0.29158461567122251</v>
      </c>
    </row>
    <row r="3663" spans="2:14" x14ac:dyDescent="0.25">
      <c r="B3663">
        <v>1.5</v>
      </c>
      <c r="C3663">
        <v>1.1499999999999999</v>
      </c>
      <c r="D3663">
        <v>0.79999999999999993</v>
      </c>
      <c r="E3663">
        <v>0.44999999999999996</v>
      </c>
      <c r="F3663">
        <v>7.5250000000000004</v>
      </c>
      <c r="G3663">
        <v>0.79999999999999993</v>
      </c>
      <c r="H3663">
        <v>1000</v>
      </c>
      <c r="I3663">
        <v>1.5812855066245795</v>
      </c>
      <c r="J3663">
        <v>0.7685814973371653</v>
      </c>
      <c r="K3663">
        <v>-0.20995143557505347</v>
      </c>
      <c r="L3663">
        <v>0.12451176000212186</v>
      </c>
      <c r="M3663">
        <v>7.5645205188779743</v>
      </c>
      <c r="N3663">
        <v>0.27492561756842371</v>
      </c>
    </row>
    <row r="3664" spans="2:14" x14ac:dyDescent="0.25">
      <c r="B3664">
        <v>1.5</v>
      </c>
      <c r="C3664">
        <v>1.1499999999999999</v>
      </c>
      <c r="D3664">
        <v>0.79999999999999993</v>
      </c>
      <c r="E3664">
        <v>0.44999999999999996</v>
      </c>
      <c r="F3664">
        <v>7.5250000000000004</v>
      </c>
      <c r="G3664">
        <v>1.1499999999999999</v>
      </c>
      <c r="H3664">
        <v>1000</v>
      </c>
      <c r="I3664">
        <v>1.310948534169077</v>
      </c>
      <c r="J3664">
        <v>0.80418221353611696</v>
      </c>
      <c r="K3664">
        <v>-6.9821318866365445E-3</v>
      </c>
      <c r="L3664">
        <v>0.22437821134987188</v>
      </c>
      <c r="M3664">
        <v>7.576108743017488</v>
      </c>
      <c r="N3664">
        <v>0.24865743380826649</v>
      </c>
    </row>
    <row r="3665" spans="2:14" x14ac:dyDescent="0.25">
      <c r="B3665">
        <v>1.5</v>
      </c>
      <c r="C3665">
        <v>1.1499999999999999</v>
      </c>
      <c r="D3665">
        <v>0.79999999999999993</v>
      </c>
      <c r="E3665">
        <v>0.44999999999999996</v>
      </c>
      <c r="F3665">
        <v>7.5250000000000004</v>
      </c>
      <c r="G3665">
        <v>1.5</v>
      </c>
      <c r="H3665">
        <v>1000</v>
      </c>
      <c r="I3665">
        <v>0.95789680543653677</v>
      </c>
      <c r="J3665">
        <v>0.74318445476172035</v>
      </c>
      <c r="K3665">
        <v>-5.0928509471979466E-2</v>
      </c>
      <c r="L3665">
        <v>0.2334503511127724</v>
      </c>
      <c r="M3665">
        <v>7.5796315429637797</v>
      </c>
      <c r="N3665">
        <v>0.26905311052582215</v>
      </c>
    </row>
    <row r="3666" spans="2:14" x14ac:dyDescent="0.25">
      <c r="B3666">
        <v>1.5</v>
      </c>
      <c r="C3666">
        <v>1.1499999999999999</v>
      </c>
      <c r="D3666">
        <v>0.79999999999999993</v>
      </c>
      <c r="E3666">
        <v>0.44999999999999996</v>
      </c>
      <c r="F3666">
        <v>10</v>
      </c>
      <c r="G3666">
        <v>0.44999999999999996</v>
      </c>
      <c r="H3666">
        <v>1000</v>
      </c>
      <c r="I3666">
        <v>1.6350189164431792</v>
      </c>
      <c r="J3666">
        <v>0.829142647949203</v>
      </c>
      <c r="K3666">
        <v>-7.9818183530011577E-2</v>
      </c>
      <c r="L3666">
        <v>0.33032255560922874</v>
      </c>
      <c r="M3666">
        <v>10.023477880732411</v>
      </c>
      <c r="N3666">
        <v>0.30434468321008101</v>
      </c>
    </row>
    <row r="3667" spans="2:14" x14ac:dyDescent="0.25">
      <c r="B3667">
        <v>1.5</v>
      </c>
      <c r="C3667">
        <v>1.1499999999999999</v>
      </c>
      <c r="D3667">
        <v>0.79999999999999993</v>
      </c>
      <c r="E3667">
        <v>0.44999999999999996</v>
      </c>
      <c r="F3667">
        <v>10</v>
      </c>
      <c r="G3667">
        <v>0.79999999999999993</v>
      </c>
      <c r="H3667">
        <v>1000</v>
      </c>
      <c r="I3667">
        <v>1.5891435543721648</v>
      </c>
      <c r="J3667">
        <v>0.77585467062349145</v>
      </c>
      <c r="K3667">
        <v>-0.1945672867197682</v>
      </c>
      <c r="L3667">
        <v>0.27918084320093572</v>
      </c>
      <c r="M3667">
        <v>10.024210564700031</v>
      </c>
      <c r="N3667">
        <v>0.27787714952690362</v>
      </c>
    </row>
    <row r="3668" spans="2:14" x14ac:dyDescent="0.25">
      <c r="B3668">
        <v>1.5</v>
      </c>
      <c r="C3668">
        <v>1.1499999999999999</v>
      </c>
      <c r="D3668">
        <v>0.79999999999999993</v>
      </c>
      <c r="E3668">
        <v>0.44999999999999996</v>
      </c>
      <c r="F3668">
        <v>10</v>
      </c>
      <c r="G3668">
        <v>1.1499999999999999</v>
      </c>
      <c r="H3668">
        <v>1000</v>
      </c>
      <c r="I3668">
        <v>1.4065089661937715</v>
      </c>
      <c r="J3668">
        <v>0.66624295633207797</v>
      </c>
      <c r="K3668">
        <v>-0.39646062364669288</v>
      </c>
      <c r="L3668">
        <v>0.35894053930748904</v>
      </c>
      <c r="M3668">
        <v>9.4930741604552615</v>
      </c>
      <c r="N3668">
        <v>0.3464927190977638</v>
      </c>
    </row>
    <row r="3669" spans="2:14" x14ac:dyDescent="0.25">
      <c r="B3669">
        <v>1.5</v>
      </c>
      <c r="C3669">
        <v>1.1499999999999999</v>
      </c>
      <c r="D3669">
        <v>0.79999999999999993</v>
      </c>
      <c r="E3669">
        <v>0.44999999999999996</v>
      </c>
      <c r="F3669">
        <v>10</v>
      </c>
      <c r="G3669">
        <v>1.5</v>
      </c>
      <c r="H3669">
        <v>1000</v>
      </c>
      <c r="I3669">
        <v>1.0308062422302613</v>
      </c>
      <c r="J3669">
        <v>0.73455721483042002</v>
      </c>
      <c r="K3669">
        <v>-9.4471949866571203E-2</v>
      </c>
      <c r="L3669">
        <v>0.33699276426577546</v>
      </c>
      <c r="M3669">
        <v>10.037618214491461</v>
      </c>
      <c r="N3669">
        <v>0.33507193385606066</v>
      </c>
    </row>
    <row r="3670" spans="2:14" x14ac:dyDescent="0.25">
      <c r="B3670">
        <v>1.5</v>
      </c>
      <c r="C3670">
        <v>1.1499999999999999</v>
      </c>
      <c r="D3670">
        <v>0.79999999999999993</v>
      </c>
      <c r="E3670">
        <v>0.79999999999999993</v>
      </c>
      <c r="F3670">
        <v>2.5750000000000002</v>
      </c>
      <c r="G3670">
        <v>0.44999999999999996</v>
      </c>
      <c r="H3670">
        <v>1000</v>
      </c>
      <c r="I3670">
        <v>1.5415029550086936</v>
      </c>
      <c r="J3670">
        <v>0.75478496763729663</v>
      </c>
      <c r="K3670">
        <v>-0.2237839637441057</v>
      </c>
      <c r="L3670">
        <v>9.9999999999988987E-5</v>
      </c>
      <c r="M3670">
        <v>3.9059480171051577</v>
      </c>
      <c r="N3670">
        <v>0.1850579229767067</v>
      </c>
    </row>
    <row r="3671" spans="2:14" x14ac:dyDescent="0.25">
      <c r="B3671">
        <v>1.5</v>
      </c>
      <c r="C3671">
        <v>1.1499999999999999</v>
      </c>
      <c r="D3671">
        <v>0.79999999999999993</v>
      </c>
      <c r="E3671">
        <v>0.79999999999999993</v>
      </c>
      <c r="F3671">
        <v>2.5750000000000002</v>
      </c>
      <c r="G3671">
        <v>0.79999999999999993</v>
      </c>
      <c r="H3671">
        <v>1000</v>
      </c>
      <c r="I3671">
        <v>1.3308497130063004</v>
      </c>
      <c r="J3671">
        <v>0.66502973361290874</v>
      </c>
      <c r="K3671">
        <v>-0.37531402991516982</v>
      </c>
      <c r="L3671">
        <v>9.9999999999988987E-5</v>
      </c>
      <c r="M3671">
        <v>4.3470349710609799</v>
      </c>
      <c r="N3671">
        <v>9.3504202472712822E-2</v>
      </c>
    </row>
    <row r="3672" spans="2:14" x14ac:dyDescent="0.25">
      <c r="B3672">
        <v>1.5</v>
      </c>
      <c r="C3672">
        <v>1.1499999999999999</v>
      </c>
      <c r="D3672">
        <v>0.79999999999999993</v>
      </c>
      <c r="E3672">
        <v>0.79999999999999993</v>
      </c>
      <c r="F3672">
        <v>2.5750000000000002</v>
      </c>
      <c r="G3672">
        <v>1.1499999999999999</v>
      </c>
      <c r="H3672">
        <v>1000</v>
      </c>
      <c r="I3672">
        <v>1.3417178292197789</v>
      </c>
      <c r="J3672">
        <v>0.80976261452978215</v>
      </c>
      <c r="K3672">
        <v>-4.0399231329146731E-2</v>
      </c>
      <c r="L3672">
        <v>1.0000000000010001E-4</v>
      </c>
      <c r="M3672">
        <v>3.6015376385563367</v>
      </c>
      <c r="N3672">
        <v>8.6099398855424378E-2</v>
      </c>
    </row>
    <row r="3673" spans="2:14" x14ac:dyDescent="0.25">
      <c r="B3673">
        <v>1.5</v>
      </c>
      <c r="C3673">
        <v>1.1499999999999999</v>
      </c>
      <c r="D3673">
        <v>0.79999999999999993</v>
      </c>
      <c r="E3673">
        <v>0.79999999999999993</v>
      </c>
      <c r="F3673">
        <v>2.5750000000000002</v>
      </c>
      <c r="G3673">
        <v>1.5</v>
      </c>
      <c r="H3673">
        <v>1000</v>
      </c>
      <c r="I3673">
        <v>1.5975116168232066</v>
      </c>
      <c r="J3673">
        <v>0.80134484456908217</v>
      </c>
      <c r="K3673">
        <v>-0.13121339944530475</v>
      </c>
      <c r="L3673">
        <v>9.9999999999988987E-5</v>
      </c>
      <c r="M3673">
        <v>2.9969386348364995</v>
      </c>
      <c r="N3673">
        <v>0.44218321384637105</v>
      </c>
    </row>
    <row r="3674" spans="2:14" x14ac:dyDescent="0.25">
      <c r="B3674">
        <v>1.5</v>
      </c>
      <c r="C3674">
        <v>1.1499999999999999</v>
      </c>
      <c r="D3674">
        <v>0.79999999999999993</v>
      </c>
      <c r="E3674">
        <v>0.79999999999999993</v>
      </c>
      <c r="F3674">
        <v>5.05</v>
      </c>
      <c r="G3674">
        <v>0.44999999999999996</v>
      </c>
      <c r="H3674">
        <v>1000</v>
      </c>
      <c r="I3674">
        <v>1.5124721021555079</v>
      </c>
      <c r="J3674">
        <v>0.73171875136244457</v>
      </c>
      <c r="K3674">
        <v>-0.26764094286111872</v>
      </c>
      <c r="L3674">
        <v>6.6032980077657899E-2</v>
      </c>
      <c r="M3674">
        <v>5.1489511594243744</v>
      </c>
      <c r="N3674">
        <v>0.21884198718355616</v>
      </c>
    </row>
    <row r="3675" spans="2:14" x14ac:dyDescent="0.25">
      <c r="B3675">
        <v>1.5</v>
      </c>
      <c r="C3675">
        <v>1.1499999999999999</v>
      </c>
      <c r="D3675">
        <v>0.79999999999999993</v>
      </c>
      <c r="E3675">
        <v>0.79999999999999993</v>
      </c>
      <c r="F3675">
        <v>5.05</v>
      </c>
      <c r="G3675">
        <v>0.79999999999999993</v>
      </c>
      <c r="H3675">
        <v>1000</v>
      </c>
      <c r="I3675">
        <v>1.3116117526261486</v>
      </c>
      <c r="J3675">
        <v>0.65990764565469973</v>
      </c>
      <c r="K3675">
        <v>-0.36863956991506669</v>
      </c>
      <c r="L3675">
        <v>7.7235676019097282E-2</v>
      </c>
      <c r="M3675">
        <v>5.2027162576233286</v>
      </c>
      <c r="N3675">
        <v>0.1971170945554388</v>
      </c>
    </row>
    <row r="3676" spans="2:14" x14ac:dyDescent="0.25">
      <c r="B3676">
        <v>1.5</v>
      </c>
      <c r="C3676">
        <v>1.1499999999999999</v>
      </c>
      <c r="D3676">
        <v>0.79999999999999993</v>
      </c>
      <c r="E3676">
        <v>0.79999999999999993</v>
      </c>
      <c r="F3676">
        <v>5.05</v>
      </c>
      <c r="G3676">
        <v>1.1499999999999999</v>
      </c>
      <c r="H3676">
        <v>1000</v>
      </c>
      <c r="I3676">
        <v>1.1381138213137236</v>
      </c>
      <c r="J3676">
        <v>0.76102637143372021</v>
      </c>
      <c r="K3676">
        <v>-6.7928476392916604E-2</v>
      </c>
      <c r="L3676">
        <v>1.0000000000000286E-4</v>
      </c>
      <c r="M3676">
        <v>5.2137719038417121</v>
      </c>
      <c r="N3676">
        <v>0.25656800793783313</v>
      </c>
    </row>
    <row r="3677" spans="2:14" x14ac:dyDescent="0.25">
      <c r="B3677">
        <v>1.5</v>
      </c>
      <c r="C3677">
        <v>1.1499999999999999</v>
      </c>
      <c r="D3677">
        <v>0.79999999999999993</v>
      </c>
      <c r="E3677">
        <v>0.79999999999999993</v>
      </c>
      <c r="F3677">
        <v>5.05</v>
      </c>
      <c r="G3677">
        <v>1.5</v>
      </c>
      <c r="H3677">
        <v>1000</v>
      </c>
      <c r="I3677">
        <v>1.5585325763650237</v>
      </c>
      <c r="J3677">
        <v>0.83689585033716041</v>
      </c>
      <c r="K3677">
        <v>-2.3229573330155628E-2</v>
      </c>
      <c r="L3677">
        <v>9.9999999999988987E-5</v>
      </c>
      <c r="M3677">
        <v>5.2367017659709871</v>
      </c>
      <c r="N3677">
        <v>9.9999999999988987E-5</v>
      </c>
    </row>
    <row r="3678" spans="2:14" x14ac:dyDescent="0.25">
      <c r="B3678">
        <v>1.5</v>
      </c>
      <c r="C3678">
        <v>1.1499999999999999</v>
      </c>
      <c r="D3678">
        <v>0.79999999999999993</v>
      </c>
      <c r="E3678">
        <v>0.79999999999999993</v>
      </c>
      <c r="F3678">
        <v>7.5250000000000004</v>
      </c>
      <c r="G3678">
        <v>0.44999999999999996</v>
      </c>
      <c r="H3678">
        <v>1000</v>
      </c>
      <c r="I3678">
        <v>1.5834048702538903</v>
      </c>
      <c r="J3678">
        <v>0.74117867725075526</v>
      </c>
      <c r="K3678">
        <v>-0.278181488351958</v>
      </c>
      <c r="L3678">
        <v>0.24121069497106912</v>
      </c>
      <c r="M3678">
        <v>7.0158587576954279</v>
      </c>
      <c r="N3678">
        <v>0.21282497671507164</v>
      </c>
    </row>
    <row r="3679" spans="2:14" x14ac:dyDescent="0.25">
      <c r="B3679">
        <v>1.5</v>
      </c>
      <c r="C3679">
        <v>1.1499999999999999</v>
      </c>
      <c r="D3679">
        <v>0.79999999999999993</v>
      </c>
      <c r="E3679">
        <v>0.79999999999999993</v>
      </c>
      <c r="F3679">
        <v>7.5250000000000004</v>
      </c>
      <c r="G3679">
        <v>0.79999999999999993</v>
      </c>
      <c r="H3679">
        <v>1000</v>
      </c>
      <c r="I3679">
        <v>1.3525067124626746</v>
      </c>
      <c r="J3679">
        <v>0.81183572143532301</v>
      </c>
      <c r="K3679">
        <v>-5.513667879610773E-3</v>
      </c>
      <c r="L3679">
        <v>0.20672900481299852</v>
      </c>
      <c r="M3679">
        <v>7.4873645498792412</v>
      </c>
      <c r="N3679">
        <v>0.29960867101399274</v>
      </c>
    </row>
    <row r="3680" spans="2:14" x14ac:dyDescent="0.25">
      <c r="B3680">
        <v>1.5</v>
      </c>
      <c r="C3680">
        <v>1.1499999999999999</v>
      </c>
      <c r="D3680">
        <v>0.79999999999999993</v>
      </c>
      <c r="E3680">
        <v>0.79999999999999993</v>
      </c>
      <c r="F3680">
        <v>7.5250000000000004</v>
      </c>
      <c r="G3680">
        <v>1.1499999999999999</v>
      </c>
      <c r="H3680">
        <v>1000</v>
      </c>
      <c r="I3680">
        <v>0.98047817488254119</v>
      </c>
      <c r="J3680">
        <v>0.67483104790376736</v>
      </c>
      <c r="K3680">
        <v>-0.22009614307134112</v>
      </c>
      <c r="L3680">
        <v>0.23133902294184633</v>
      </c>
      <c r="M3680">
        <v>7.6242167027467644</v>
      </c>
      <c r="N3680">
        <v>0.25405281964888193</v>
      </c>
    </row>
    <row r="3681" spans="2:14" x14ac:dyDescent="0.25">
      <c r="B3681">
        <v>1.5</v>
      </c>
      <c r="C3681">
        <v>1.1499999999999999</v>
      </c>
      <c r="D3681">
        <v>0.79999999999999993</v>
      </c>
      <c r="E3681">
        <v>0.79999999999999993</v>
      </c>
      <c r="F3681">
        <v>7.5250000000000004</v>
      </c>
      <c r="G3681">
        <v>1.5</v>
      </c>
      <c r="H3681">
        <v>1000</v>
      </c>
      <c r="I3681">
        <v>0.40775177371750027</v>
      </c>
      <c r="J3681">
        <v>0.68576059017769542</v>
      </c>
      <c r="K3681">
        <v>-4.7623980205374367E-2</v>
      </c>
      <c r="L3681">
        <v>0.23436362647123618</v>
      </c>
      <c r="M3681">
        <v>7.5179898077333442</v>
      </c>
      <c r="N3681">
        <v>0.29544120570548876</v>
      </c>
    </row>
    <row r="3682" spans="2:14" x14ac:dyDescent="0.25">
      <c r="B3682">
        <v>1.5</v>
      </c>
      <c r="C3682">
        <v>1.1499999999999999</v>
      </c>
      <c r="D3682">
        <v>0.79999999999999993</v>
      </c>
      <c r="E3682">
        <v>0.79999999999999993</v>
      </c>
      <c r="F3682">
        <v>10</v>
      </c>
      <c r="G3682">
        <v>0.44999999999999996</v>
      </c>
      <c r="H3682">
        <v>1000</v>
      </c>
      <c r="I3682">
        <v>1.6217174084855195</v>
      </c>
      <c r="J3682">
        <v>0.80908980292056043</v>
      </c>
      <c r="K3682">
        <v>-0.12393964433179505</v>
      </c>
      <c r="L3682">
        <v>0.25644336147913921</v>
      </c>
      <c r="M3682">
        <v>10.034017326688691</v>
      </c>
      <c r="N3682">
        <v>0.35775922826425227</v>
      </c>
    </row>
    <row r="3683" spans="2:14" x14ac:dyDescent="0.25">
      <c r="B3683">
        <v>1.5</v>
      </c>
      <c r="C3683">
        <v>1.1499999999999999</v>
      </c>
      <c r="D3683">
        <v>0.79999999999999993</v>
      </c>
      <c r="E3683">
        <v>0.79999999999999993</v>
      </c>
      <c r="F3683">
        <v>10</v>
      </c>
      <c r="G3683">
        <v>0.79999999999999993</v>
      </c>
      <c r="H3683">
        <v>1000</v>
      </c>
      <c r="I3683">
        <v>1.5160371017128502</v>
      </c>
      <c r="J3683">
        <v>0.70430424118896406</v>
      </c>
      <c r="K3683">
        <v>-0.34487488131538568</v>
      </c>
      <c r="L3683">
        <v>0.34887126620772313</v>
      </c>
      <c r="M3683">
        <v>9.3868540731176946</v>
      </c>
      <c r="N3683">
        <v>0.22776333845213689</v>
      </c>
    </row>
    <row r="3684" spans="2:14" x14ac:dyDescent="0.25">
      <c r="B3684">
        <v>1.5</v>
      </c>
      <c r="C3684">
        <v>1.1499999999999999</v>
      </c>
      <c r="D3684">
        <v>0.79999999999999993</v>
      </c>
      <c r="E3684">
        <v>0.79999999999999993</v>
      </c>
      <c r="F3684">
        <v>10</v>
      </c>
      <c r="G3684">
        <v>1.1499999999999999</v>
      </c>
      <c r="H3684">
        <v>1000</v>
      </c>
      <c r="I3684">
        <v>0.88319292139374717</v>
      </c>
      <c r="J3684">
        <v>0.74156840091828036</v>
      </c>
      <c r="K3684">
        <v>-5.0317244322384574E-2</v>
      </c>
      <c r="L3684">
        <v>0.33909492194123131</v>
      </c>
      <c r="M3684">
        <v>9.6872164217115486</v>
      </c>
      <c r="N3684">
        <v>0.33403715818612434</v>
      </c>
    </row>
    <row r="3685" spans="2:14" x14ac:dyDescent="0.25">
      <c r="B3685">
        <v>1.5</v>
      </c>
      <c r="C3685">
        <v>1.1499999999999999</v>
      </c>
      <c r="D3685">
        <v>0.79999999999999993</v>
      </c>
      <c r="E3685">
        <v>0.79999999999999993</v>
      </c>
      <c r="F3685">
        <v>10</v>
      </c>
      <c r="G3685">
        <v>1.5</v>
      </c>
      <c r="H3685">
        <v>1000</v>
      </c>
      <c r="I3685">
        <v>0.75816324625479681</v>
      </c>
      <c r="J3685">
        <v>0.71149630055000634</v>
      </c>
      <c r="K3685">
        <v>-7.2495185576314625E-2</v>
      </c>
      <c r="L3685">
        <v>0.33458001853796565</v>
      </c>
      <c r="M3685">
        <v>10.025925150648071</v>
      </c>
      <c r="N3685">
        <v>0.32076103643747855</v>
      </c>
    </row>
    <row r="3686" spans="2:14" x14ac:dyDescent="0.25">
      <c r="B3686">
        <v>1.5</v>
      </c>
      <c r="C3686">
        <v>1.1499999999999999</v>
      </c>
      <c r="D3686">
        <v>0.79999999999999993</v>
      </c>
      <c r="E3686">
        <v>1.1499999999999999</v>
      </c>
      <c r="F3686">
        <v>2.5750000000000002</v>
      </c>
      <c r="G3686">
        <v>0.44999999999999996</v>
      </c>
      <c r="H3686">
        <v>1000</v>
      </c>
      <c r="I3686">
        <v>1.3786207733248634</v>
      </c>
      <c r="J3686">
        <v>0.68750376677205915</v>
      </c>
      <c r="K3686">
        <v>-0.32883262322917417</v>
      </c>
      <c r="L3686">
        <v>9.9999999999988987E-5</v>
      </c>
      <c r="M3686">
        <v>4.2338471924608712</v>
      </c>
      <c r="N3686">
        <v>0.14617849628391341</v>
      </c>
    </row>
    <row r="3687" spans="2:14" x14ac:dyDescent="0.25">
      <c r="B3687">
        <v>1.5</v>
      </c>
      <c r="C3687">
        <v>1.1499999999999999</v>
      </c>
      <c r="D3687">
        <v>0.79999999999999993</v>
      </c>
      <c r="E3687">
        <v>1.1499999999999999</v>
      </c>
      <c r="F3687">
        <v>2.5750000000000002</v>
      </c>
      <c r="G3687">
        <v>0.79999999999999993</v>
      </c>
      <c r="H3687">
        <v>1000</v>
      </c>
      <c r="I3687">
        <v>1.2371968512041944</v>
      </c>
      <c r="J3687">
        <v>0.75468528444065175</v>
      </c>
      <c r="K3687">
        <v>-0.12728338044850673</v>
      </c>
      <c r="L3687">
        <v>9.9999999999988987E-5</v>
      </c>
      <c r="M3687">
        <v>4.0127642268209343</v>
      </c>
      <c r="N3687">
        <v>7.6137765049601513E-2</v>
      </c>
    </row>
    <row r="3688" spans="2:14" x14ac:dyDescent="0.25">
      <c r="B3688">
        <v>1.5</v>
      </c>
      <c r="C3688">
        <v>1.1499999999999999</v>
      </c>
      <c r="D3688">
        <v>0.79999999999999993</v>
      </c>
      <c r="E3688">
        <v>1.1499999999999999</v>
      </c>
      <c r="F3688">
        <v>2.5750000000000002</v>
      </c>
      <c r="G3688">
        <v>1.1499999999999999</v>
      </c>
      <c r="H3688">
        <v>1000</v>
      </c>
      <c r="I3688">
        <v>1.5696041301258603</v>
      </c>
      <c r="J3688">
        <v>0.83312585787872184</v>
      </c>
      <c r="K3688">
        <v>-3.7682942772315875E-2</v>
      </c>
      <c r="L3688">
        <v>9.9999999999988987E-5</v>
      </c>
      <c r="M3688">
        <v>3.0373560639956327</v>
      </c>
      <c r="N3688">
        <v>0.30440627515676932</v>
      </c>
    </row>
    <row r="3689" spans="2:14" x14ac:dyDescent="0.25">
      <c r="B3689">
        <v>1.5</v>
      </c>
      <c r="C3689">
        <v>1.1499999999999999</v>
      </c>
      <c r="D3689">
        <v>0.79999999999999993</v>
      </c>
      <c r="E3689">
        <v>1.1499999999999999</v>
      </c>
      <c r="F3689">
        <v>2.5750000000000002</v>
      </c>
      <c r="G3689">
        <v>1.5</v>
      </c>
      <c r="H3689">
        <v>1000</v>
      </c>
      <c r="I3689">
        <v>1.5722881364324723</v>
      </c>
      <c r="J3689">
        <v>0.78267834353652976</v>
      </c>
      <c r="K3689">
        <v>-0.16706198538796202</v>
      </c>
      <c r="L3689">
        <v>9.9999999999988987E-5</v>
      </c>
      <c r="M3689">
        <v>3.0218975626851359</v>
      </c>
      <c r="N3689">
        <v>0.81734964839417623</v>
      </c>
    </row>
    <row r="3690" spans="2:14" x14ac:dyDescent="0.25">
      <c r="B3690">
        <v>1.5</v>
      </c>
      <c r="C3690">
        <v>1.1499999999999999</v>
      </c>
      <c r="D3690">
        <v>0.79999999999999993</v>
      </c>
      <c r="E3690">
        <v>1.1499999999999999</v>
      </c>
      <c r="F3690">
        <v>5.05</v>
      </c>
      <c r="G3690">
        <v>0.44999999999999996</v>
      </c>
      <c r="H3690">
        <v>1000</v>
      </c>
      <c r="I3690">
        <v>1.3712537252728678</v>
      </c>
      <c r="J3690">
        <v>0.67272174008063668</v>
      </c>
      <c r="K3690">
        <v>-0.35895980472114569</v>
      </c>
      <c r="L3690">
        <v>8.5067098632804011E-2</v>
      </c>
      <c r="M3690">
        <v>5.2024830984632935</v>
      </c>
      <c r="N3690">
        <v>0.20287435139828874</v>
      </c>
    </row>
    <row r="3691" spans="2:14" x14ac:dyDescent="0.25">
      <c r="B3691">
        <v>1.5</v>
      </c>
      <c r="C3691">
        <v>1.1499999999999999</v>
      </c>
      <c r="D3691">
        <v>0.79999999999999993</v>
      </c>
      <c r="E3691">
        <v>1.1499999999999999</v>
      </c>
      <c r="F3691">
        <v>5.05</v>
      </c>
      <c r="G3691">
        <v>0.79999999999999993</v>
      </c>
      <c r="H3691">
        <v>1000</v>
      </c>
      <c r="I3691">
        <v>1.1265417089742571</v>
      </c>
      <c r="J3691">
        <v>0.68911122084352305</v>
      </c>
      <c r="K3691">
        <v>-0.23639079177431382</v>
      </c>
      <c r="L3691">
        <v>6.9554784964558844E-3</v>
      </c>
      <c r="M3691">
        <v>5.2529188488429162</v>
      </c>
      <c r="N3691">
        <v>0.23537222448117709</v>
      </c>
    </row>
    <row r="3692" spans="2:14" x14ac:dyDescent="0.25">
      <c r="B3692">
        <v>1.5</v>
      </c>
      <c r="C3692">
        <v>1.1499999999999999</v>
      </c>
      <c r="D3692">
        <v>0.79999999999999993</v>
      </c>
      <c r="E3692">
        <v>1.1499999999999999</v>
      </c>
      <c r="F3692">
        <v>5.05</v>
      </c>
      <c r="G3692">
        <v>1.1499999999999999</v>
      </c>
      <c r="H3692">
        <v>1000</v>
      </c>
      <c r="I3692">
        <v>0.20179871070403577</v>
      </c>
      <c r="J3692">
        <v>0.67292996733992327</v>
      </c>
      <c r="K3692">
        <v>-6.077553961876131E-2</v>
      </c>
      <c r="L3692">
        <v>5.9853141575076207E-2</v>
      </c>
      <c r="M3692">
        <v>4.9947807620916107</v>
      </c>
      <c r="N3692">
        <v>0.26069817081831159</v>
      </c>
    </row>
    <row r="3693" spans="2:14" x14ac:dyDescent="0.25">
      <c r="B3693">
        <v>1.5</v>
      </c>
      <c r="C3693">
        <v>1.1499999999999999</v>
      </c>
      <c r="D3693">
        <v>0.79999999999999993</v>
      </c>
      <c r="E3693">
        <v>1.1499999999999999</v>
      </c>
      <c r="F3693">
        <v>5.05</v>
      </c>
      <c r="G3693">
        <v>1.5</v>
      </c>
      <c r="H3693">
        <v>1000</v>
      </c>
      <c r="I3693">
        <v>1.5632125791159299</v>
      </c>
      <c r="J3693">
        <v>0.78711817425392849</v>
      </c>
      <c r="K3693">
        <v>-0.15178565617454221</v>
      </c>
      <c r="L3693">
        <v>9.9999999999988987E-5</v>
      </c>
      <c r="M3693">
        <v>5.2722936412979724</v>
      </c>
      <c r="N3693">
        <v>0.35011395770406106</v>
      </c>
    </row>
    <row r="3694" spans="2:14" x14ac:dyDescent="0.25">
      <c r="B3694">
        <v>1.5</v>
      </c>
      <c r="C3694">
        <v>1.1499999999999999</v>
      </c>
      <c r="D3694">
        <v>0.79999999999999993</v>
      </c>
      <c r="E3694">
        <v>1.1499999999999999</v>
      </c>
      <c r="F3694">
        <v>7.5250000000000004</v>
      </c>
      <c r="G3694">
        <v>0.44999999999999996</v>
      </c>
      <c r="H3694">
        <v>1000</v>
      </c>
      <c r="I3694">
        <v>1.5932093770112354</v>
      </c>
      <c r="J3694">
        <v>0.78592578068766672</v>
      </c>
      <c r="K3694">
        <v>-0.16912251131211209</v>
      </c>
      <c r="L3694">
        <v>7.408908156110558E-2</v>
      </c>
      <c r="M3694">
        <v>7.6025964701250039</v>
      </c>
      <c r="N3694">
        <v>0.44756493675247122</v>
      </c>
    </row>
    <row r="3695" spans="2:14" x14ac:dyDescent="0.25">
      <c r="B3695">
        <v>1.5</v>
      </c>
      <c r="C3695">
        <v>1.1499999999999999</v>
      </c>
      <c r="D3695">
        <v>0.79999999999999993</v>
      </c>
      <c r="E3695">
        <v>1.1499999999999999</v>
      </c>
      <c r="F3695">
        <v>7.5250000000000004</v>
      </c>
      <c r="G3695">
        <v>0.79999999999999993</v>
      </c>
      <c r="H3695">
        <v>1000</v>
      </c>
      <c r="I3695">
        <v>1.0120510881459976</v>
      </c>
      <c r="J3695">
        <v>0.65691249228193183</v>
      </c>
      <c r="K3695">
        <v>-0.27314991362417806</v>
      </c>
      <c r="L3695">
        <v>0.22967798602819059</v>
      </c>
      <c r="M3695">
        <v>7.6497624088855112</v>
      </c>
      <c r="N3695">
        <v>0.24665599868012483</v>
      </c>
    </row>
    <row r="3696" spans="2:14" x14ac:dyDescent="0.25">
      <c r="B3696">
        <v>1.5</v>
      </c>
      <c r="C3696">
        <v>1.1499999999999999</v>
      </c>
      <c r="D3696">
        <v>0.79999999999999993</v>
      </c>
      <c r="E3696">
        <v>1.1499999999999999</v>
      </c>
      <c r="F3696">
        <v>7.5250000000000004</v>
      </c>
      <c r="G3696">
        <v>1.1499999999999999</v>
      </c>
      <c r="H3696">
        <v>1000</v>
      </c>
      <c r="I3696">
        <v>-0.23403648030318913</v>
      </c>
      <c r="J3696">
        <v>0.55173345619388048</v>
      </c>
      <c r="K3696">
        <v>-0.19788329668196458</v>
      </c>
      <c r="L3696">
        <v>0.2336191899030324</v>
      </c>
      <c r="M3696">
        <v>7.4590025133895148</v>
      </c>
      <c r="N3696">
        <v>0.31246538032687271</v>
      </c>
    </row>
    <row r="3697" spans="2:14" x14ac:dyDescent="0.25">
      <c r="B3697">
        <v>1.5</v>
      </c>
      <c r="C3697">
        <v>1.1499999999999999</v>
      </c>
      <c r="D3697">
        <v>0.79999999999999993</v>
      </c>
      <c r="E3697">
        <v>1.1499999999999999</v>
      </c>
      <c r="F3697">
        <v>7.5250000000000004</v>
      </c>
      <c r="G3697">
        <v>1.5</v>
      </c>
      <c r="H3697">
        <v>1000</v>
      </c>
      <c r="I3697">
        <v>1.5419379558658106</v>
      </c>
      <c r="J3697">
        <v>0.84067473054509201</v>
      </c>
      <c r="K3697">
        <v>-6.5936246982110092E-3</v>
      </c>
      <c r="L3697">
        <v>9.9999999999988987E-5</v>
      </c>
      <c r="M3697">
        <v>7.6571785506407393</v>
      </c>
      <c r="N3697">
        <v>0.32805893276740994</v>
      </c>
    </row>
    <row r="3698" spans="2:14" x14ac:dyDescent="0.25">
      <c r="B3698">
        <v>1.5</v>
      </c>
      <c r="C3698">
        <v>1.1499999999999999</v>
      </c>
      <c r="D3698">
        <v>0.79999999999999993</v>
      </c>
      <c r="E3698">
        <v>1.1499999999999999</v>
      </c>
      <c r="F3698">
        <v>10</v>
      </c>
      <c r="G3698">
        <v>0.44999999999999996</v>
      </c>
      <c r="H3698">
        <v>1000</v>
      </c>
      <c r="I3698">
        <v>1.6008344514466604</v>
      </c>
      <c r="J3698">
        <v>0.79109952422450847</v>
      </c>
      <c r="K3698">
        <v>-0.15950661649131814</v>
      </c>
      <c r="L3698">
        <v>0.19724009707072471</v>
      </c>
      <c r="M3698">
        <v>10.050760683168704</v>
      </c>
      <c r="N3698">
        <v>0.44364386927005817</v>
      </c>
    </row>
    <row r="3699" spans="2:14" x14ac:dyDescent="0.25">
      <c r="B3699">
        <v>1.5</v>
      </c>
      <c r="C3699">
        <v>1.1499999999999999</v>
      </c>
      <c r="D3699">
        <v>0.79999999999999993</v>
      </c>
      <c r="E3699">
        <v>1.1499999999999999</v>
      </c>
      <c r="F3699">
        <v>10</v>
      </c>
      <c r="G3699">
        <v>0.79999999999999993</v>
      </c>
      <c r="H3699">
        <v>1000</v>
      </c>
      <c r="I3699">
        <v>1.4438872021820393</v>
      </c>
      <c r="J3699">
        <v>0.82281917860848508</v>
      </c>
      <c r="K3699">
        <v>-1.1628680378568568E-2</v>
      </c>
      <c r="L3699">
        <v>0.33038380990661992</v>
      </c>
      <c r="M3699">
        <v>9.6161615271637526</v>
      </c>
      <c r="N3699">
        <v>0.29767814345646659</v>
      </c>
    </row>
    <row r="3700" spans="2:14" x14ac:dyDescent="0.25">
      <c r="B3700">
        <v>1.5</v>
      </c>
      <c r="C3700">
        <v>1.1499999999999999</v>
      </c>
      <c r="D3700">
        <v>0.79999999999999993</v>
      </c>
      <c r="E3700">
        <v>1.1499999999999999</v>
      </c>
      <c r="F3700">
        <v>10</v>
      </c>
      <c r="G3700">
        <v>1.1499999999999999</v>
      </c>
      <c r="H3700">
        <v>1000</v>
      </c>
      <c r="I3700">
        <v>0.17781699953748342</v>
      </c>
      <c r="J3700">
        <v>0.58799655044756349</v>
      </c>
      <c r="K3700">
        <v>-0.20991540819969956</v>
      </c>
      <c r="L3700">
        <v>0.33266963764556373</v>
      </c>
      <c r="M3700">
        <v>9.983249129763152</v>
      </c>
      <c r="N3700">
        <v>0.3363043853585776</v>
      </c>
    </row>
    <row r="3701" spans="2:14" x14ac:dyDescent="0.25">
      <c r="B3701">
        <v>1.5</v>
      </c>
      <c r="C3701">
        <v>1.1499999999999999</v>
      </c>
      <c r="D3701">
        <v>0.79999999999999993</v>
      </c>
      <c r="E3701">
        <v>1.1499999999999999</v>
      </c>
      <c r="F3701">
        <v>10</v>
      </c>
      <c r="G3701">
        <v>1.5</v>
      </c>
      <c r="H3701">
        <v>1000</v>
      </c>
      <c r="I3701">
        <v>1.5209434708541589</v>
      </c>
      <c r="J3701">
        <v>0.81921682211673619</v>
      </c>
      <c r="K3701">
        <v>-5.2638985405231042E-2</v>
      </c>
      <c r="L3701">
        <v>9.9999999999988987E-5</v>
      </c>
      <c r="M3701">
        <v>10.099258042788517</v>
      </c>
      <c r="N3701">
        <v>9.9999999999988987E-5</v>
      </c>
    </row>
    <row r="3702" spans="2:14" x14ac:dyDescent="0.25">
      <c r="B3702">
        <v>1.5</v>
      </c>
      <c r="C3702">
        <v>1.1499999999999999</v>
      </c>
      <c r="D3702">
        <v>0.79999999999999993</v>
      </c>
      <c r="E3702">
        <v>1.5</v>
      </c>
      <c r="F3702">
        <v>2.5750000000000002</v>
      </c>
      <c r="G3702">
        <v>0.44999999999999996</v>
      </c>
      <c r="H3702">
        <v>1000</v>
      </c>
      <c r="I3702">
        <v>1.1249133055347964</v>
      </c>
      <c r="J3702">
        <v>0.77316141034027408</v>
      </c>
      <c r="K3702">
        <v>-3.8207192156039127E-2</v>
      </c>
      <c r="L3702">
        <v>9.9999999999988987E-5</v>
      </c>
      <c r="M3702">
        <v>4.1534384239198614</v>
      </c>
      <c r="N3702">
        <v>7.9324049241433631E-2</v>
      </c>
    </row>
    <row r="3703" spans="2:14" x14ac:dyDescent="0.25">
      <c r="B3703">
        <v>1.5</v>
      </c>
      <c r="C3703">
        <v>1.1499999999999999</v>
      </c>
      <c r="D3703">
        <v>0.79999999999999993</v>
      </c>
      <c r="E3703">
        <v>1.5</v>
      </c>
      <c r="F3703">
        <v>2.5750000000000002</v>
      </c>
      <c r="G3703">
        <v>0.79999999999999993</v>
      </c>
      <c r="H3703">
        <v>1000</v>
      </c>
      <c r="I3703">
        <v>1.0800263318640275</v>
      </c>
      <c r="J3703">
        <v>0.7717340746258935</v>
      </c>
      <c r="K3703">
        <v>-3.3322547348197992E-2</v>
      </c>
      <c r="L3703">
        <v>9.9999999999988987E-5</v>
      </c>
      <c r="M3703">
        <v>3.7429274960893917</v>
      </c>
      <c r="N3703">
        <v>4.7071153612284387E-2</v>
      </c>
    </row>
    <row r="3704" spans="2:14" x14ac:dyDescent="0.25">
      <c r="B3704">
        <v>1.5</v>
      </c>
      <c r="C3704">
        <v>1.1499999999999999</v>
      </c>
      <c r="D3704">
        <v>0.79999999999999993</v>
      </c>
      <c r="E3704">
        <v>1.5</v>
      </c>
      <c r="F3704">
        <v>2.5750000000000002</v>
      </c>
      <c r="G3704">
        <v>1.1499999999999999</v>
      </c>
      <c r="H3704">
        <v>1000</v>
      </c>
      <c r="I3704">
        <v>1.4373689281859847</v>
      </c>
      <c r="J3704">
        <v>0.77390273026922207</v>
      </c>
      <c r="K3704">
        <v>-0.13659666578374863</v>
      </c>
      <c r="L3704">
        <v>9.9999999999988987E-5</v>
      </c>
      <c r="M3704">
        <v>3.1330966637734132</v>
      </c>
      <c r="N3704">
        <v>0.34172401944186204</v>
      </c>
    </row>
    <row r="3705" spans="2:14" x14ac:dyDescent="0.25">
      <c r="B3705">
        <v>1.5</v>
      </c>
      <c r="C3705">
        <v>1.1499999999999999</v>
      </c>
      <c r="D3705">
        <v>0.79999999999999993</v>
      </c>
      <c r="E3705">
        <v>1.5</v>
      </c>
      <c r="F3705">
        <v>2.5750000000000002</v>
      </c>
      <c r="G3705">
        <v>1.5</v>
      </c>
      <c r="H3705">
        <v>1000</v>
      </c>
      <c r="I3705">
        <v>1.4619795757195642</v>
      </c>
      <c r="J3705">
        <v>0.7261233719108604</v>
      </c>
      <c r="K3705">
        <v>-0.26619272738163202</v>
      </c>
      <c r="L3705">
        <v>9.9999999999988987E-5</v>
      </c>
      <c r="M3705">
        <v>3.1029224172936836</v>
      </c>
      <c r="N3705">
        <v>0.97954179520352125</v>
      </c>
    </row>
    <row r="3706" spans="2:14" x14ac:dyDescent="0.25">
      <c r="B3706">
        <v>1.5</v>
      </c>
      <c r="C3706">
        <v>1.1499999999999999</v>
      </c>
      <c r="D3706">
        <v>0.79999999999999993</v>
      </c>
      <c r="E3706">
        <v>1.5</v>
      </c>
      <c r="F3706">
        <v>5.05</v>
      </c>
      <c r="G3706">
        <v>0.44999999999999996</v>
      </c>
      <c r="H3706">
        <v>1000</v>
      </c>
      <c r="I3706">
        <v>1.1641444835218899</v>
      </c>
      <c r="J3706">
        <v>0.66026818698839507</v>
      </c>
      <c r="K3706">
        <v>-0.31902422224772531</v>
      </c>
      <c r="L3706">
        <v>1.6443931949873258E-3</v>
      </c>
      <c r="M3706">
        <v>5.2335505971344354</v>
      </c>
      <c r="N3706">
        <v>0.23956569010543896</v>
      </c>
    </row>
    <row r="3707" spans="2:14" x14ac:dyDescent="0.25">
      <c r="B3707">
        <v>1.5</v>
      </c>
      <c r="C3707">
        <v>1.1499999999999999</v>
      </c>
      <c r="D3707">
        <v>0.79999999999999993</v>
      </c>
      <c r="E3707">
        <v>1.5</v>
      </c>
      <c r="F3707">
        <v>5.05</v>
      </c>
      <c r="G3707">
        <v>0.79999999999999993</v>
      </c>
      <c r="H3707">
        <v>1000</v>
      </c>
      <c r="I3707">
        <v>0.9156987472646485</v>
      </c>
      <c r="J3707">
        <v>0.74898110591232636</v>
      </c>
      <c r="K3707">
        <v>-3.4572910804814561E-2</v>
      </c>
      <c r="L3707">
        <v>0.10127127252020286</v>
      </c>
      <c r="M3707">
        <v>5.2412257873879033</v>
      </c>
      <c r="N3707">
        <v>0.276154533570932</v>
      </c>
    </row>
    <row r="3708" spans="2:14" x14ac:dyDescent="0.25">
      <c r="B3708">
        <v>1.5</v>
      </c>
      <c r="C3708">
        <v>1.1499999999999999</v>
      </c>
      <c r="D3708">
        <v>0.79999999999999993</v>
      </c>
      <c r="E3708">
        <v>1.5</v>
      </c>
      <c r="F3708">
        <v>5.05</v>
      </c>
      <c r="G3708">
        <v>1.1499999999999999</v>
      </c>
      <c r="H3708">
        <v>1000</v>
      </c>
      <c r="I3708">
        <v>1.5261509230837853</v>
      </c>
      <c r="J3708">
        <v>0.83079757242757213</v>
      </c>
      <c r="K3708">
        <v>-2.5290963809503131E-2</v>
      </c>
      <c r="L3708">
        <v>9.9999999999988987E-5</v>
      </c>
      <c r="M3708">
        <v>5.2886703042552607</v>
      </c>
      <c r="N3708">
        <v>0.32880782088361227</v>
      </c>
    </row>
    <row r="3709" spans="2:14" x14ac:dyDescent="0.25">
      <c r="B3709">
        <v>1.5</v>
      </c>
      <c r="C3709">
        <v>1.1499999999999999</v>
      </c>
      <c r="D3709">
        <v>0.79999999999999993</v>
      </c>
      <c r="E3709">
        <v>1.5</v>
      </c>
      <c r="F3709">
        <v>5.05</v>
      </c>
      <c r="G3709">
        <v>1.5</v>
      </c>
      <c r="H3709">
        <v>1000</v>
      </c>
      <c r="I3709">
        <v>1.5201587078149936</v>
      </c>
      <c r="J3709">
        <v>0.75238470835970106</v>
      </c>
      <c r="K3709">
        <v>-0.22206172789817047</v>
      </c>
      <c r="L3709">
        <v>9.9999999999988987E-5</v>
      </c>
      <c r="M3709">
        <v>5.3018116107112601</v>
      </c>
      <c r="N3709">
        <v>0.71370067758549216</v>
      </c>
    </row>
    <row r="3710" spans="2:14" x14ac:dyDescent="0.25">
      <c r="B3710">
        <v>1.5</v>
      </c>
      <c r="C3710">
        <v>1.1499999999999999</v>
      </c>
      <c r="D3710">
        <v>0.79999999999999993</v>
      </c>
      <c r="E3710">
        <v>1.5</v>
      </c>
      <c r="F3710">
        <v>7.5250000000000004</v>
      </c>
      <c r="G3710">
        <v>0.44999999999999996</v>
      </c>
      <c r="H3710">
        <v>1000</v>
      </c>
      <c r="I3710">
        <v>1.2651237859910449</v>
      </c>
      <c r="J3710">
        <v>0.79391283834781823</v>
      </c>
      <c r="K3710">
        <v>-1.8082723742170514E-2</v>
      </c>
      <c r="L3710">
        <v>0.22893235277393126</v>
      </c>
      <c r="M3710">
        <v>7.6322648276596574</v>
      </c>
      <c r="N3710">
        <v>0.2594591391032734</v>
      </c>
    </row>
    <row r="3711" spans="2:14" x14ac:dyDescent="0.25">
      <c r="B3711">
        <v>1.5</v>
      </c>
      <c r="C3711">
        <v>1.1499999999999999</v>
      </c>
      <c r="D3711">
        <v>0.79999999999999993</v>
      </c>
      <c r="E3711">
        <v>1.5</v>
      </c>
      <c r="F3711">
        <v>7.5250000000000004</v>
      </c>
      <c r="G3711">
        <v>0.79999999999999993</v>
      </c>
      <c r="H3711">
        <v>1000</v>
      </c>
      <c r="I3711">
        <v>0.77265605960056949</v>
      </c>
      <c r="J3711">
        <v>0.71817989606087662</v>
      </c>
      <c r="K3711">
        <v>-6.1686405260563071E-2</v>
      </c>
      <c r="L3711">
        <v>0.23547349449594912</v>
      </c>
      <c r="M3711">
        <v>7.6177064066509077</v>
      </c>
      <c r="N3711">
        <v>0.27816542517730147</v>
      </c>
    </row>
    <row r="3712" spans="2:14" x14ac:dyDescent="0.25">
      <c r="B3712">
        <v>1.5</v>
      </c>
      <c r="C3712">
        <v>1.1499999999999999</v>
      </c>
      <c r="D3712">
        <v>0.79999999999999993</v>
      </c>
      <c r="E3712">
        <v>1.5</v>
      </c>
      <c r="F3712">
        <v>7.5250000000000004</v>
      </c>
      <c r="G3712">
        <v>1.1499999999999999</v>
      </c>
      <c r="H3712">
        <v>1000</v>
      </c>
      <c r="I3712">
        <v>1.5420969579550214</v>
      </c>
      <c r="J3712">
        <v>0.80293648641126236</v>
      </c>
      <c r="K3712">
        <v>-0.10257918428166202</v>
      </c>
      <c r="L3712">
        <v>9.9999999999988987E-5</v>
      </c>
      <c r="M3712">
        <v>7.6871237173094986</v>
      </c>
      <c r="N3712">
        <v>9.9999999999988987E-5</v>
      </c>
    </row>
    <row r="3713" spans="2:14" x14ac:dyDescent="0.25">
      <c r="B3713">
        <v>1.5</v>
      </c>
      <c r="C3713">
        <v>1.1499999999999999</v>
      </c>
      <c r="D3713">
        <v>0.79999999999999993</v>
      </c>
      <c r="E3713">
        <v>1.5</v>
      </c>
      <c r="F3713">
        <v>7.5250000000000004</v>
      </c>
      <c r="G3713">
        <v>1.5</v>
      </c>
      <c r="H3713">
        <v>1000</v>
      </c>
      <c r="I3713">
        <v>1.525568772681503</v>
      </c>
      <c r="J3713">
        <v>0.75516071804984075</v>
      </c>
      <c r="K3713">
        <v>-0.21719716679601475</v>
      </c>
      <c r="L3713">
        <v>9.9999999999766942E-5</v>
      </c>
      <c r="M3713">
        <v>7.6952954767854171</v>
      </c>
      <c r="N3713">
        <v>0.47274861992966999</v>
      </c>
    </row>
    <row r="3714" spans="2:14" x14ac:dyDescent="0.25">
      <c r="B3714">
        <v>1.5</v>
      </c>
      <c r="C3714">
        <v>1.1499999999999999</v>
      </c>
      <c r="D3714">
        <v>0.79999999999999993</v>
      </c>
      <c r="E3714">
        <v>1.5</v>
      </c>
      <c r="F3714">
        <v>10</v>
      </c>
      <c r="G3714">
        <v>0.44999999999999996</v>
      </c>
      <c r="H3714">
        <v>1000</v>
      </c>
      <c r="I3714">
        <v>1.5717388443812452</v>
      </c>
      <c r="J3714">
        <v>0.76580562294301679</v>
      </c>
      <c r="K3714">
        <v>-0.21166085855363959</v>
      </c>
      <c r="L3714">
        <v>0.18562971109536602</v>
      </c>
      <c r="M3714">
        <v>10.069804333391966</v>
      </c>
      <c r="N3714">
        <v>0.50888516225021041</v>
      </c>
    </row>
    <row r="3715" spans="2:14" x14ac:dyDescent="0.25">
      <c r="B3715">
        <v>1.5</v>
      </c>
      <c r="C3715">
        <v>1.1499999999999999</v>
      </c>
      <c r="D3715">
        <v>0.79999999999999993</v>
      </c>
      <c r="E3715">
        <v>1.5</v>
      </c>
      <c r="F3715">
        <v>10</v>
      </c>
      <c r="G3715">
        <v>0.79999999999999993</v>
      </c>
      <c r="H3715">
        <v>1000</v>
      </c>
      <c r="I3715">
        <v>0.89073862194645881</v>
      </c>
      <c r="J3715">
        <v>0.74450049715671196</v>
      </c>
      <c r="K3715">
        <v>-3.2468056507372944E-2</v>
      </c>
      <c r="L3715">
        <v>0.33694654194405771</v>
      </c>
      <c r="M3715">
        <v>10.059094841833318</v>
      </c>
      <c r="N3715">
        <v>0.31512523731934533</v>
      </c>
    </row>
    <row r="3716" spans="2:14" x14ac:dyDescent="0.25">
      <c r="B3716">
        <v>1.5</v>
      </c>
      <c r="C3716">
        <v>1.1499999999999999</v>
      </c>
      <c r="D3716">
        <v>0.79999999999999993</v>
      </c>
      <c r="E3716">
        <v>1.5</v>
      </c>
      <c r="F3716">
        <v>10</v>
      </c>
      <c r="G3716">
        <v>1.1499999999999999</v>
      </c>
      <c r="H3716">
        <v>1000</v>
      </c>
      <c r="I3716">
        <v>1.5467677208251458</v>
      </c>
      <c r="J3716">
        <v>0.81928509919134596</v>
      </c>
      <c r="K3716">
        <v>-6.2977133921553574E-2</v>
      </c>
      <c r="L3716">
        <v>9.9999999999988987E-5</v>
      </c>
      <c r="M3716">
        <v>10.112762871522296</v>
      </c>
      <c r="N3716">
        <v>9.9999999999988987E-5</v>
      </c>
    </row>
    <row r="3717" spans="2:14" x14ac:dyDescent="0.25">
      <c r="B3717">
        <v>1.5</v>
      </c>
      <c r="C3717">
        <v>1.1499999999999999</v>
      </c>
      <c r="D3717">
        <v>0.79999999999999993</v>
      </c>
      <c r="E3717">
        <v>1.5</v>
      </c>
      <c r="F3717">
        <v>10</v>
      </c>
      <c r="G3717">
        <v>1.5</v>
      </c>
      <c r="H3717">
        <v>1000</v>
      </c>
      <c r="I3717">
        <v>1.5210284934501073</v>
      </c>
      <c r="J3717">
        <v>0.76957863643454205</v>
      </c>
      <c r="K3717">
        <v>-0.17873704696767767</v>
      </c>
      <c r="L3717">
        <v>9.9999999999988987E-5</v>
      </c>
      <c r="M3717">
        <v>10.124722902321935</v>
      </c>
      <c r="N3717">
        <v>0.3719673256594922</v>
      </c>
    </row>
    <row r="3718" spans="2:14" x14ac:dyDescent="0.25">
      <c r="B3718">
        <v>1.5</v>
      </c>
      <c r="C3718">
        <v>1.1499999999999999</v>
      </c>
      <c r="D3718">
        <v>1.1499999999999999</v>
      </c>
      <c r="E3718">
        <v>0.44999999999999996</v>
      </c>
      <c r="F3718">
        <v>2.5750000000000002</v>
      </c>
      <c r="G3718">
        <v>0.44999999999999996</v>
      </c>
      <c r="H3718">
        <v>1000</v>
      </c>
      <c r="I3718">
        <v>1.9732086858075497</v>
      </c>
      <c r="J3718">
        <v>0.50618566537152132</v>
      </c>
      <c r="K3718">
        <v>-0.600760893683284</v>
      </c>
      <c r="L3718">
        <v>9.9999999999988987E-5</v>
      </c>
      <c r="M3718">
        <v>4.7465524429136972</v>
      </c>
      <c r="N3718">
        <v>7.2251161333788977E-2</v>
      </c>
    </row>
    <row r="3719" spans="2:14" x14ac:dyDescent="0.25">
      <c r="B3719">
        <v>1.5</v>
      </c>
      <c r="C3719">
        <v>1.1499999999999999</v>
      </c>
      <c r="D3719">
        <v>1.1499999999999999</v>
      </c>
      <c r="E3719">
        <v>0.44999999999999996</v>
      </c>
      <c r="F3719">
        <v>2.5750000000000002</v>
      </c>
      <c r="G3719">
        <v>0.79999999999999993</v>
      </c>
      <c r="H3719">
        <v>1000</v>
      </c>
      <c r="I3719">
        <v>1.8639431121864078</v>
      </c>
      <c r="J3719">
        <v>0.59667519356996435</v>
      </c>
      <c r="K3719">
        <v>-0.3243358210300078</v>
      </c>
      <c r="L3719">
        <v>9.9999999999988987E-5</v>
      </c>
      <c r="M3719">
        <v>4.1567693035211892</v>
      </c>
      <c r="N3719">
        <v>9.9999999999988987E-5</v>
      </c>
    </row>
    <row r="3720" spans="2:14" x14ac:dyDescent="0.25">
      <c r="B3720">
        <v>1.5</v>
      </c>
      <c r="C3720">
        <v>1.1499999999999999</v>
      </c>
      <c r="D3720">
        <v>1.1499999999999999</v>
      </c>
      <c r="E3720">
        <v>0.44999999999999996</v>
      </c>
      <c r="F3720">
        <v>2.5750000000000002</v>
      </c>
      <c r="G3720">
        <v>1.1499999999999999</v>
      </c>
      <c r="H3720">
        <v>1000</v>
      </c>
      <c r="I3720">
        <v>1.7294375658885202</v>
      </c>
      <c r="J3720">
        <v>0.66687900342950568</v>
      </c>
      <c r="K3720">
        <v>-9.0490150578276252E-2</v>
      </c>
      <c r="L3720">
        <v>1.000000000000445E-4</v>
      </c>
      <c r="M3720">
        <v>3.7718554537856961</v>
      </c>
      <c r="N3720">
        <v>5.0292953354049069E-2</v>
      </c>
    </row>
    <row r="3721" spans="2:14" x14ac:dyDescent="0.25">
      <c r="B3721">
        <v>1.5</v>
      </c>
      <c r="C3721">
        <v>1.1499999999999999</v>
      </c>
      <c r="D3721">
        <v>1.1499999999999999</v>
      </c>
      <c r="E3721">
        <v>0.44999999999999996</v>
      </c>
      <c r="F3721">
        <v>2.5750000000000002</v>
      </c>
      <c r="G3721">
        <v>1.5</v>
      </c>
      <c r="H3721">
        <v>1000</v>
      </c>
      <c r="I3721">
        <v>1.5977704498618164</v>
      </c>
      <c r="J3721">
        <v>0.64061666944853668</v>
      </c>
      <c r="K3721">
        <v>-0.13879528872887198</v>
      </c>
      <c r="L3721">
        <v>9.9999999999988987E-5</v>
      </c>
      <c r="M3721">
        <v>3.7358884864782702</v>
      </c>
      <c r="N3721">
        <v>0.17213048693897878</v>
      </c>
    </row>
    <row r="3722" spans="2:14" x14ac:dyDescent="0.25">
      <c r="B3722">
        <v>1.5</v>
      </c>
      <c r="C3722">
        <v>1.1499999999999999</v>
      </c>
      <c r="D3722">
        <v>1.1499999999999999</v>
      </c>
      <c r="E3722">
        <v>0.44999999999999996</v>
      </c>
      <c r="F3722">
        <v>5.05</v>
      </c>
      <c r="G3722">
        <v>0.44999999999999996</v>
      </c>
      <c r="H3722">
        <v>1000</v>
      </c>
      <c r="I3722">
        <v>1.9746487163608561</v>
      </c>
      <c r="J3722">
        <v>0.50234145135587094</v>
      </c>
      <c r="K3722">
        <v>-0.6092643048132721</v>
      </c>
      <c r="L3722">
        <v>6.1659582193350406E-3</v>
      </c>
      <c r="M3722">
        <v>5.0771482838254247</v>
      </c>
      <c r="N3722">
        <v>0.43019900135973071</v>
      </c>
    </row>
    <row r="3723" spans="2:14" x14ac:dyDescent="0.25">
      <c r="B3723">
        <v>1.5</v>
      </c>
      <c r="C3723">
        <v>1.1499999999999999</v>
      </c>
      <c r="D3723">
        <v>1.1499999999999999</v>
      </c>
      <c r="E3723">
        <v>0.44999999999999996</v>
      </c>
      <c r="F3723">
        <v>5.05</v>
      </c>
      <c r="G3723">
        <v>0.79999999999999993</v>
      </c>
      <c r="H3723">
        <v>1000</v>
      </c>
      <c r="I3723">
        <v>1.6491696607906321</v>
      </c>
      <c r="J3723">
        <v>0.59776391001099705</v>
      </c>
      <c r="K3723">
        <v>-0.19078975098924789</v>
      </c>
      <c r="L3723">
        <v>7.7560394994700105E-2</v>
      </c>
      <c r="M3723">
        <v>5.1363683812035177</v>
      </c>
      <c r="N3723">
        <v>0.26481417503978938</v>
      </c>
    </row>
    <row r="3724" spans="2:14" x14ac:dyDescent="0.25">
      <c r="B3724">
        <v>1.5</v>
      </c>
      <c r="C3724">
        <v>1.1499999999999999</v>
      </c>
      <c r="D3724">
        <v>1.1499999999999999</v>
      </c>
      <c r="E3724">
        <v>0.44999999999999996</v>
      </c>
      <c r="F3724">
        <v>5.05</v>
      </c>
      <c r="G3724">
        <v>1.1499999999999999</v>
      </c>
      <c r="H3724">
        <v>1000</v>
      </c>
      <c r="I3724">
        <v>1.6987277750379193</v>
      </c>
      <c r="J3724">
        <v>0.67366037195671269</v>
      </c>
      <c r="K3724">
        <v>-4.5638048874797721E-2</v>
      </c>
      <c r="L3724">
        <v>2.8881950893128557E-2</v>
      </c>
      <c r="M3724">
        <v>5.1119298003660045</v>
      </c>
      <c r="N3724">
        <v>0.23161138115588475</v>
      </c>
    </row>
    <row r="3725" spans="2:14" x14ac:dyDescent="0.25">
      <c r="B3725">
        <v>1.5</v>
      </c>
      <c r="C3725">
        <v>1.1499999999999999</v>
      </c>
      <c r="D3725">
        <v>1.1499999999999999</v>
      </c>
      <c r="E3725">
        <v>0.44999999999999996</v>
      </c>
      <c r="F3725">
        <v>5.05</v>
      </c>
      <c r="G3725">
        <v>1.5</v>
      </c>
      <c r="H3725">
        <v>1000</v>
      </c>
      <c r="I3725">
        <v>1.4344602345614985</v>
      </c>
      <c r="J3725">
        <v>0.49091853709120398</v>
      </c>
      <c r="K3725">
        <v>-0.35762284611549411</v>
      </c>
      <c r="L3725">
        <v>0.1274517913904073</v>
      </c>
      <c r="M3725">
        <v>5.2678959533640493</v>
      </c>
      <c r="N3725">
        <v>0.22733884689617059</v>
      </c>
    </row>
    <row r="3726" spans="2:14" x14ac:dyDescent="0.25">
      <c r="B3726">
        <v>1.5</v>
      </c>
      <c r="C3726">
        <v>1.1499999999999999</v>
      </c>
      <c r="D3726">
        <v>1.1499999999999999</v>
      </c>
      <c r="E3726">
        <v>0.44999999999999996</v>
      </c>
      <c r="F3726">
        <v>7.5250000000000004</v>
      </c>
      <c r="G3726">
        <v>0.44999999999999996</v>
      </c>
      <c r="H3726">
        <v>1000</v>
      </c>
      <c r="I3726">
        <v>2.0084212371343813</v>
      </c>
      <c r="J3726">
        <v>0.50062555485112015</v>
      </c>
      <c r="K3726">
        <v>-0.64105376079828624</v>
      </c>
      <c r="L3726">
        <v>0.17465261116914124</v>
      </c>
      <c r="M3726">
        <v>7.5925811543882631</v>
      </c>
      <c r="N3726">
        <v>0.24430184252356724</v>
      </c>
    </row>
    <row r="3727" spans="2:14" x14ac:dyDescent="0.25">
      <c r="B3727">
        <v>1.5</v>
      </c>
      <c r="C3727">
        <v>1.1499999999999999</v>
      </c>
      <c r="D3727">
        <v>1.1499999999999999</v>
      </c>
      <c r="E3727">
        <v>0.44999999999999996</v>
      </c>
      <c r="F3727">
        <v>7.5250000000000004</v>
      </c>
      <c r="G3727">
        <v>0.79999999999999993</v>
      </c>
      <c r="H3727">
        <v>1000</v>
      </c>
      <c r="I3727">
        <v>1.9679510355737158</v>
      </c>
      <c r="J3727">
        <v>0.4905231233814672</v>
      </c>
      <c r="K3727">
        <v>-0.63244741561113571</v>
      </c>
      <c r="L3727">
        <v>0.10837598454632605</v>
      </c>
      <c r="M3727">
        <v>7.5769430907259965</v>
      </c>
      <c r="N3727">
        <v>0.19192485264665765</v>
      </c>
    </row>
    <row r="3728" spans="2:14" x14ac:dyDescent="0.25">
      <c r="B3728">
        <v>1.5</v>
      </c>
      <c r="C3728">
        <v>1.1499999999999999</v>
      </c>
      <c r="D3728">
        <v>1.1499999999999999</v>
      </c>
      <c r="E3728">
        <v>0.44999999999999996</v>
      </c>
      <c r="F3728">
        <v>7.5250000000000004</v>
      </c>
      <c r="G3728">
        <v>1.1499999999999999</v>
      </c>
      <c r="H3728">
        <v>1000</v>
      </c>
      <c r="I3728">
        <v>1.6598424697064071</v>
      </c>
      <c r="J3728">
        <v>0.66629418746708291</v>
      </c>
      <c r="K3728">
        <v>-4.0438007618143867E-2</v>
      </c>
      <c r="L3728">
        <v>0.1537307363628268</v>
      </c>
      <c r="M3728">
        <v>7.5334611209128859</v>
      </c>
      <c r="N3728">
        <v>0.20151433647375727</v>
      </c>
    </row>
    <row r="3729" spans="2:14" x14ac:dyDescent="0.25">
      <c r="B3729">
        <v>1.5</v>
      </c>
      <c r="C3729">
        <v>1.1499999999999999</v>
      </c>
      <c r="D3729">
        <v>1.1499999999999999</v>
      </c>
      <c r="E3729">
        <v>0.44999999999999996</v>
      </c>
      <c r="F3729">
        <v>7.5250000000000004</v>
      </c>
      <c r="G3729">
        <v>1.5</v>
      </c>
      <c r="H3729">
        <v>1000</v>
      </c>
      <c r="I3729">
        <v>1.3364264519366489</v>
      </c>
      <c r="J3729">
        <v>0.50689537721387079</v>
      </c>
      <c r="K3729">
        <v>-0.26344898466709132</v>
      </c>
      <c r="L3729">
        <v>0.20296248980252327</v>
      </c>
      <c r="M3729">
        <v>7.6151291838229422</v>
      </c>
      <c r="N3729">
        <v>0.19257446907737005</v>
      </c>
    </row>
    <row r="3730" spans="2:14" x14ac:dyDescent="0.25">
      <c r="B3730">
        <v>1.5</v>
      </c>
      <c r="C3730">
        <v>1.1499999999999999</v>
      </c>
      <c r="D3730">
        <v>1.1499999999999999</v>
      </c>
      <c r="E3730">
        <v>0.44999999999999996</v>
      </c>
      <c r="F3730">
        <v>10</v>
      </c>
      <c r="G3730">
        <v>0.44999999999999996</v>
      </c>
      <c r="H3730">
        <v>1000</v>
      </c>
      <c r="I3730">
        <v>1.9537848379930254</v>
      </c>
      <c r="J3730">
        <v>0.57872575086720168</v>
      </c>
      <c r="K3730">
        <v>-0.43117344193449858</v>
      </c>
      <c r="L3730">
        <v>0.32819698444255263</v>
      </c>
      <c r="M3730">
        <v>10.041869634478799</v>
      </c>
      <c r="N3730">
        <v>0.26488085358020913</v>
      </c>
    </row>
    <row r="3731" spans="2:14" x14ac:dyDescent="0.25">
      <c r="B3731">
        <v>1.5</v>
      </c>
      <c r="C3731">
        <v>1.1499999999999999</v>
      </c>
      <c r="D3731">
        <v>1.1499999999999999</v>
      </c>
      <c r="E3731">
        <v>0.44999999999999996</v>
      </c>
      <c r="F3731">
        <v>10</v>
      </c>
      <c r="G3731">
        <v>0.79999999999999993</v>
      </c>
      <c r="H3731">
        <v>1000</v>
      </c>
      <c r="I3731">
        <v>1.9705154191097738</v>
      </c>
      <c r="J3731">
        <v>0.49867767123521145</v>
      </c>
      <c r="K3731">
        <v>-0.61635375314598084</v>
      </c>
      <c r="L3731">
        <v>0.28119020986121329</v>
      </c>
      <c r="M3731">
        <v>10.034519842022725</v>
      </c>
      <c r="N3731">
        <v>0.19534019219022158</v>
      </c>
    </row>
    <row r="3732" spans="2:14" x14ac:dyDescent="0.25">
      <c r="B3732">
        <v>1.5</v>
      </c>
      <c r="C3732">
        <v>1.1499999999999999</v>
      </c>
      <c r="D3732">
        <v>1.1499999999999999</v>
      </c>
      <c r="E3732">
        <v>0.44999999999999996</v>
      </c>
      <c r="F3732">
        <v>10</v>
      </c>
      <c r="G3732">
        <v>1.1499999999999999</v>
      </c>
      <c r="H3732">
        <v>1000</v>
      </c>
      <c r="I3732">
        <v>1.7666709296897387</v>
      </c>
      <c r="J3732">
        <v>0.68117827173512668</v>
      </c>
      <c r="K3732">
        <v>-7.3559867403198642E-2</v>
      </c>
      <c r="L3732">
        <v>0.33008667232731842</v>
      </c>
      <c r="M3732">
        <v>9.6336703398676669</v>
      </c>
      <c r="N3732">
        <v>0.40586596019851218</v>
      </c>
    </row>
    <row r="3733" spans="2:14" x14ac:dyDescent="0.25">
      <c r="B3733">
        <v>1.5</v>
      </c>
      <c r="C3733">
        <v>1.1499999999999999</v>
      </c>
      <c r="D3733">
        <v>1.1499999999999999</v>
      </c>
      <c r="E3733">
        <v>0.44999999999999996</v>
      </c>
      <c r="F3733">
        <v>10</v>
      </c>
      <c r="G3733">
        <v>1.5</v>
      </c>
      <c r="H3733">
        <v>1000</v>
      </c>
      <c r="I3733">
        <v>-0.18649134727812466</v>
      </c>
      <c r="J3733">
        <v>0.26402041356184669</v>
      </c>
      <c r="K3733">
        <v>-0.14790064675432923</v>
      </c>
      <c r="L3733">
        <v>0.35269348131243761</v>
      </c>
      <c r="M3733">
        <v>9.8874758915672558</v>
      </c>
      <c r="N3733">
        <v>0.43261595562777161</v>
      </c>
    </row>
    <row r="3734" spans="2:14" x14ac:dyDescent="0.25">
      <c r="B3734">
        <v>1.5</v>
      </c>
      <c r="C3734">
        <v>1.1499999999999999</v>
      </c>
      <c r="D3734">
        <v>1.1499999999999999</v>
      </c>
      <c r="E3734">
        <v>0.79999999999999993</v>
      </c>
      <c r="F3734">
        <v>2.5750000000000002</v>
      </c>
      <c r="G3734">
        <v>0.44999999999999996</v>
      </c>
      <c r="H3734">
        <v>1000</v>
      </c>
      <c r="I3734">
        <v>1.9563102166351198</v>
      </c>
      <c r="J3734">
        <v>0.47769773598124843</v>
      </c>
      <c r="K3734">
        <v>-0.64930818636942278</v>
      </c>
      <c r="L3734">
        <v>9.9999999999988987E-5</v>
      </c>
      <c r="M3734">
        <v>4.6360382784156204</v>
      </c>
      <c r="N3734">
        <v>3.9268413549321812E-2</v>
      </c>
    </row>
    <row r="3735" spans="2:14" x14ac:dyDescent="0.25">
      <c r="B3735">
        <v>1.5</v>
      </c>
      <c r="C3735">
        <v>1.1499999999999999</v>
      </c>
      <c r="D3735">
        <v>1.1499999999999999</v>
      </c>
      <c r="E3735">
        <v>0.79999999999999993</v>
      </c>
      <c r="F3735">
        <v>2.5750000000000002</v>
      </c>
      <c r="G3735">
        <v>0.79999999999999993</v>
      </c>
      <c r="H3735">
        <v>1000</v>
      </c>
      <c r="I3735">
        <v>1.8223182768686286</v>
      </c>
      <c r="J3735">
        <v>0.55757016568146933</v>
      </c>
      <c r="K3735">
        <v>-0.3872125819345642</v>
      </c>
      <c r="L3735">
        <v>9.9999999999988987E-5</v>
      </c>
      <c r="M3735">
        <v>4.1256674019781929</v>
      </c>
      <c r="N3735">
        <v>9.9999999999988987E-5</v>
      </c>
    </row>
    <row r="3736" spans="2:14" x14ac:dyDescent="0.25">
      <c r="B3736">
        <v>1.5</v>
      </c>
      <c r="C3736">
        <v>1.1499999999999999</v>
      </c>
      <c r="D3736">
        <v>1.1499999999999999</v>
      </c>
      <c r="E3736">
        <v>0.79999999999999993</v>
      </c>
      <c r="F3736">
        <v>2.5750000000000002</v>
      </c>
      <c r="G3736">
        <v>1.1499999999999999</v>
      </c>
      <c r="H3736">
        <v>1000</v>
      </c>
      <c r="I3736">
        <v>1.5644803383585151</v>
      </c>
      <c r="J3736">
        <v>0.5949099904848455</v>
      </c>
      <c r="K3736">
        <v>-0.19332798804193185</v>
      </c>
      <c r="L3736">
        <v>1.0000000000010001E-4</v>
      </c>
      <c r="M3736">
        <v>4.1903161815628254</v>
      </c>
      <c r="N3736">
        <v>9.9999999999988987E-5</v>
      </c>
    </row>
    <row r="3737" spans="2:14" x14ac:dyDescent="0.25">
      <c r="B3737">
        <v>1.5</v>
      </c>
      <c r="C3737">
        <v>1.1499999999999999</v>
      </c>
      <c r="D3737">
        <v>1.1499999999999999</v>
      </c>
      <c r="E3737">
        <v>0.79999999999999993</v>
      </c>
      <c r="F3737">
        <v>2.5750000000000002</v>
      </c>
      <c r="G3737">
        <v>1.5</v>
      </c>
      <c r="H3737">
        <v>1000</v>
      </c>
      <c r="I3737">
        <v>1.8352352864495409</v>
      </c>
      <c r="J3737">
        <v>0.70278329099256831</v>
      </c>
      <c r="K3737">
        <v>-7.0962372692821907E-2</v>
      </c>
      <c r="L3737">
        <v>9.9999999999988987E-5</v>
      </c>
      <c r="M3737">
        <v>3.1021308729249539</v>
      </c>
      <c r="N3737">
        <v>9.9999999999988987E-5</v>
      </c>
    </row>
    <row r="3738" spans="2:14" x14ac:dyDescent="0.25">
      <c r="B3738">
        <v>1.5</v>
      </c>
      <c r="C3738">
        <v>1.1499999999999999</v>
      </c>
      <c r="D3738">
        <v>1.1499999999999999</v>
      </c>
      <c r="E3738">
        <v>0.79999999999999993</v>
      </c>
      <c r="F3738">
        <v>5.05</v>
      </c>
      <c r="G3738">
        <v>0.44999999999999996</v>
      </c>
      <c r="H3738">
        <v>1000</v>
      </c>
      <c r="I3738">
        <v>1.6709569474648058</v>
      </c>
      <c r="J3738">
        <v>0.60972055224436295</v>
      </c>
      <c r="K3738">
        <v>-0.17457362479531524</v>
      </c>
      <c r="L3738">
        <v>7.6776013488569467E-2</v>
      </c>
      <c r="M3738">
        <v>5.1709889774425246</v>
      </c>
      <c r="N3738">
        <v>0.26272671415719973</v>
      </c>
    </row>
    <row r="3739" spans="2:14" x14ac:dyDescent="0.25">
      <c r="B3739">
        <v>1.5</v>
      </c>
      <c r="C3739">
        <v>1.1499999999999999</v>
      </c>
      <c r="D3739">
        <v>1.1499999999999999</v>
      </c>
      <c r="E3739">
        <v>0.79999999999999993</v>
      </c>
      <c r="F3739">
        <v>5.05</v>
      </c>
      <c r="G3739">
        <v>0.79999999999999993</v>
      </c>
      <c r="H3739">
        <v>1000</v>
      </c>
      <c r="I3739">
        <v>1.3552171292815491</v>
      </c>
      <c r="J3739">
        <v>0.61891304258235724</v>
      </c>
      <c r="K3739">
        <v>-1.5361288378724414E-2</v>
      </c>
      <c r="L3739">
        <v>5.2123384459215494E-2</v>
      </c>
      <c r="M3739">
        <v>5.2138273562968411</v>
      </c>
      <c r="N3739">
        <v>0.26885355758578144</v>
      </c>
    </row>
    <row r="3740" spans="2:14" x14ac:dyDescent="0.25">
      <c r="B3740">
        <v>1.5</v>
      </c>
      <c r="C3740">
        <v>1.1499999999999999</v>
      </c>
      <c r="D3740">
        <v>1.1499999999999999</v>
      </c>
      <c r="E3740">
        <v>0.79999999999999993</v>
      </c>
      <c r="F3740">
        <v>5.05</v>
      </c>
      <c r="G3740">
        <v>1.1499999999999999</v>
      </c>
      <c r="H3740">
        <v>1000</v>
      </c>
      <c r="I3740">
        <v>1.6166671598571318</v>
      </c>
      <c r="J3740">
        <v>0.59077360448407745</v>
      </c>
      <c r="K3740">
        <v>-0.19987561008850041</v>
      </c>
      <c r="L3740">
        <v>7.7277883981755946E-2</v>
      </c>
      <c r="M3740">
        <v>5.2024332001197191</v>
      </c>
      <c r="N3740">
        <v>0.21227087433768038</v>
      </c>
    </row>
    <row r="3741" spans="2:14" x14ac:dyDescent="0.25">
      <c r="B3741">
        <v>1.5</v>
      </c>
      <c r="C3741">
        <v>1.1499999999999999</v>
      </c>
      <c r="D3741">
        <v>1.1499999999999999</v>
      </c>
      <c r="E3741">
        <v>0.79999999999999993</v>
      </c>
      <c r="F3741">
        <v>5.05</v>
      </c>
      <c r="G3741">
        <v>1.5</v>
      </c>
      <c r="H3741">
        <v>1000</v>
      </c>
      <c r="I3741">
        <v>0.82495916872551112</v>
      </c>
      <c r="J3741">
        <v>0.418881245398038</v>
      </c>
      <c r="K3741">
        <v>-0.33434816266943196</v>
      </c>
      <c r="L3741">
        <v>7.8124358148782394E-2</v>
      </c>
      <c r="M3741">
        <v>5.3047605979066219</v>
      </c>
      <c r="N3741">
        <v>0.29388156582915459</v>
      </c>
    </row>
    <row r="3742" spans="2:14" x14ac:dyDescent="0.25">
      <c r="B3742">
        <v>1.5</v>
      </c>
      <c r="C3742">
        <v>1.1499999999999999</v>
      </c>
      <c r="D3742">
        <v>1.1499999999999999</v>
      </c>
      <c r="E3742">
        <v>0.79999999999999993</v>
      </c>
      <c r="F3742">
        <v>7.5250000000000004</v>
      </c>
      <c r="G3742">
        <v>0.44999999999999996</v>
      </c>
      <c r="H3742">
        <v>1000</v>
      </c>
      <c r="I3742">
        <v>1.9948974032298827</v>
      </c>
      <c r="J3742">
        <v>0.44922267615137068</v>
      </c>
      <c r="K3742">
        <v>-0.74147676381069738</v>
      </c>
      <c r="L3742">
        <v>0.14520882661645423</v>
      </c>
      <c r="M3742">
        <v>6.5717566687680442</v>
      </c>
      <c r="N3742">
        <v>0.14163946490224599</v>
      </c>
    </row>
    <row r="3743" spans="2:14" x14ac:dyDescent="0.25">
      <c r="B3743">
        <v>1.5</v>
      </c>
      <c r="C3743">
        <v>1.1499999999999999</v>
      </c>
      <c r="D3743">
        <v>1.1499999999999999</v>
      </c>
      <c r="E3743">
        <v>0.79999999999999993</v>
      </c>
      <c r="F3743">
        <v>7.5250000000000004</v>
      </c>
      <c r="G3743">
        <v>0.79999999999999993</v>
      </c>
      <c r="H3743">
        <v>1000</v>
      </c>
      <c r="I3743">
        <v>1.7202106334646681</v>
      </c>
      <c r="J3743">
        <v>0.64896136092055157</v>
      </c>
      <c r="K3743">
        <v>-0.11799087817571507</v>
      </c>
      <c r="L3743">
        <v>0.21338310737567595</v>
      </c>
      <c r="M3743">
        <v>7.3970671494511455</v>
      </c>
      <c r="N3743">
        <v>0.28879752417333188</v>
      </c>
    </row>
    <row r="3744" spans="2:14" x14ac:dyDescent="0.25">
      <c r="B3744">
        <v>1.5</v>
      </c>
      <c r="C3744">
        <v>1.1499999999999999</v>
      </c>
      <c r="D3744">
        <v>1.1499999999999999</v>
      </c>
      <c r="E3744">
        <v>0.79999999999999993</v>
      </c>
      <c r="F3744">
        <v>7.5250000000000004</v>
      </c>
      <c r="G3744">
        <v>1.1499999999999999</v>
      </c>
      <c r="H3744">
        <v>1000</v>
      </c>
      <c r="I3744">
        <v>0.83515732891996364</v>
      </c>
      <c r="J3744">
        <v>0.48248279353846574</v>
      </c>
      <c r="K3744">
        <v>-0.15801507720456681</v>
      </c>
      <c r="L3744">
        <v>0.21932956693415803</v>
      </c>
      <c r="M3744">
        <v>7.5433795726502497</v>
      </c>
      <c r="N3744">
        <v>0.23446260832363897</v>
      </c>
    </row>
    <row r="3745" spans="2:14" x14ac:dyDescent="0.25">
      <c r="B3745">
        <v>1.5</v>
      </c>
      <c r="C3745">
        <v>1.1499999999999999</v>
      </c>
      <c r="D3745">
        <v>1.1499999999999999</v>
      </c>
      <c r="E3745">
        <v>0.79999999999999993</v>
      </c>
      <c r="F3745">
        <v>7.5250000000000004</v>
      </c>
      <c r="G3745">
        <v>1.5</v>
      </c>
      <c r="H3745">
        <v>1000</v>
      </c>
      <c r="I3745">
        <v>1.1996874697012685</v>
      </c>
      <c r="J3745">
        <v>0.5376207238873838</v>
      </c>
      <c r="K3745">
        <v>-0.1662605887896228</v>
      </c>
      <c r="L3745">
        <v>0.22789371156434218</v>
      </c>
      <c r="M3745">
        <v>7.6738839513277446</v>
      </c>
      <c r="N3745">
        <v>0.25591505875093323</v>
      </c>
    </row>
    <row r="3746" spans="2:14" x14ac:dyDescent="0.25">
      <c r="B3746">
        <v>1.5</v>
      </c>
      <c r="C3746">
        <v>1.1499999999999999</v>
      </c>
      <c r="D3746">
        <v>1.1499999999999999</v>
      </c>
      <c r="E3746">
        <v>0.79999999999999993</v>
      </c>
      <c r="F3746">
        <v>10</v>
      </c>
      <c r="G3746">
        <v>0.44999999999999996</v>
      </c>
      <c r="H3746">
        <v>1000</v>
      </c>
      <c r="I3746">
        <v>1.9984314888379469</v>
      </c>
      <c r="J3746">
        <v>0.50283760729826144</v>
      </c>
      <c r="K3746">
        <v>-0.62822606142659265</v>
      </c>
      <c r="L3746">
        <v>0.23961967221449787</v>
      </c>
      <c r="M3746">
        <v>10.045738417786431</v>
      </c>
      <c r="N3746">
        <v>0.30415932602986756</v>
      </c>
    </row>
    <row r="3747" spans="2:14" x14ac:dyDescent="0.25">
      <c r="B3747">
        <v>1.5</v>
      </c>
      <c r="C3747">
        <v>1.1499999999999999</v>
      </c>
      <c r="D3747">
        <v>1.1499999999999999</v>
      </c>
      <c r="E3747">
        <v>0.79999999999999993</v>
      </c>
      <c r="F3747">
        <v>10</v>
      </c>
      <c r="G3747">
        <v>0.79999999999999993</v>
      </c>
      <c r="H3747">
        <v>1000</v>
      </c>
      <c r="I3747">
        <v>1.9603827093402839</v>
      </c>
      <c r="J3747">
        <v>0.41686214610369354</v>
      </c>
      <c r="K3747">
        <v>-0.79053749682818519</v>
      </c>
      <c r="L3747">
        <v>0.30335232959949954</v>
      </c>
      <c r="M3747">
        <v>8.9843916667496853</v>
      </c>
      <c r="N3747">
        <v>0.21257742427978868</v>
      </c>
    </row>
    <row r="3748" spans="2:14" x14ac:dyDescent="0.25">
      <c r="B3748">
        <v>1.5</v>
      </c>
      <c r="C3748">
        <v>1.1499999999999999</v>
      </c>
      <c r="D3748">
        <v>1.1499999999999999</v>
      </c>
      <c r="E3748">
        <v>0.79999999999999993</v>
      </c>
      <c r="F3748">
        <v>10</v>
      </c>
      <c r="G3748">
        <v>1.1499999999999999</v>
      </c>
      <c r="H3748">
        <v>1000</v>
      </c>
      <c r="I3748">
        <v>1.4981898231190347</v>
      </c>
      <c r="J3748">
        <v>0.63824637002649731</v>
      </c>
      <c r="K3748">
        <v>-5.543994164055821E-2</v>
      </c>
      <c r="L3748">
        <v>0.32202844645873935</v>
      </c>
      <c r="M3748">
        <v>9.7797094448643627</v>
      </c>
      <c r="N3748">
        <v>0.30952845593401618</v>
      </c>
    </row>
    <row r="3749" spans="2:14" x14ac:dyDescent="0.25">
      <c r="B3749">
        <v>1.5</v>
      </c>
      <c r="C3749">
        <v>1.1499999999999999</v>
      </c>
      <c r="D3749">
        <v>1.1499999999999999</v>
      </c>
      <c r="E3749">
        <v>0.79999999999999993</v>
      </c>
      <c r="F3749">
        <v>10</v>
      </c>
      <c r="G3749">
        <v>1.5</v>
      </c>
      <c r="H3749">
        <v>1000</v>
      </c>
      <c r="I3749">
        <v>-0.1443842949616172</v>
      </c>
      <c r="J3749">
        <v>0.24230247589303433</v>
      </c>
      <c r="K3749">
        <v>-0.28337922492314499</v>
      </c>
      <c r="L3749">
        <v>0.34200124363547374</v>
      </c>
      <c r="M3749">
        <v>9.9235216414097778</v>
      </c>
      <c r="N3749">
        <v>0.37897924606234651</v>
      </c>
    </row>
    <row r="3750" spans="2:14" x14ac:dyDescent="0.25">
      <c r="B3750">
        <v>1.5</v>
      </c>
      <c r="C3750">
        <v>1.1499999999999999</v>
      </c>
      <c r="D3750">
        <v>1.1499999999999999</v>
      </c>
      <c r="E3750">
        <v>1.1499999999999999</v>
      </c>
      <c r="F3750">
        <v>2.5750000000000002</v>
      </c>
      <c r="G3750">
        <v>0.44999999999999996</v>
      </c>
      <c r="H3750">
        <v>1000</v>
      </c>
      <c r="I3750">
        <v>1.9011392506275404</v>
      </c>
      <c r="J3750">
        <v>0.40669743679580461</v>
      </c>
      <c r="K3750">
        <v>-0.77117383289778707</v>
      </c>
      <c r="L3750">
        <v>9.9999999999988987E-5</v>
      </c>
      <c r="M3750">
        <v>4.589037617559125</v>
      </c>
      <c r="N3750">
        <v>4.48016996696044E-2</v>
      </c>
    </row>
    <row r="3751" spans="2:14" x14ac:dyDescent="0.25">
      <c r="B3751">
        <v>1.5</v>
      </c>
      <c r="C3751">
        <v>1.1499999999999999</v>
      </c>
      <c r="D3751">
        <v>1.1499999999999999</v>
      </c>
      <c r="E3751">
        <v>1.1499999999999999</v>
      </c>
      <c r="F3751">
        <v>2.5750000000000002</v>
      </c>
      <c r="G3751">
        <v>0.79999999999999993</v>
      </c>
      <c r="H3751">
        <v>1000</v>
      </c>
      <c r="I3751">
        <v>1.6629962762040962</v>
      </c>
      <c r="J3751">
        <v>0.61281833950723175</v>
      </c>
      <c r="K3751">
        <v>-0.18316640528516648</v>
      </c>
      <c r="L3751">
        <v>9.9999999999988987E-5</v>
      </c>
      <c r="M3751">
        <v>3.973689243209396</v>
      </c>
      <c r="N3751">
        <v>0.10845910421108834</v>
      </c>
    </row>
    <row r="3752" spans="2:14" x14ac:dyDescent="0.25">
      <c r="B3752">
        <v>1.5</v>
      </c>
      <c r="C3752">
        <v>1.1499999999999999</v>
      </c>
      <c r="D3752">
        <v>1.1499999999999999</v>
      </c>
      <c r="E3752">
        <v>1.1499999999999999</v>
      </c>
      <c r="F3752">
        <v>2.5750000000000002</v>
      </c>
      <c r="G3752">
        <v>1.1499999999999999</v>
      </c>
      <c r="H3752">
        <v>1000</v>
      </c>
      <c r="I3752">
        <v>1.5849949170423878</v>
      </c>
      <c r="J3752">
        <v>0.63676720913987095</v>
      </c>
      <c r="K3752">
        <v>-0.15070459168837833</v>
      </c>
      <c r="L3752">
        <v>9.9999999999988987E-5</v>
      </c>
      <c r="M3752">
        <v>3.7933413569766099</v>
      </c>
      <c r="N3752">
        <v>0.19471773191817165</v>
      </c>
    </row>
    <row r="3753" spans="2:14" x14ac:dyDescent="0.25">
      <c r="B3753">
        <v>1.5</v>
      </c>
      <c r="C3753">
        <v>1.1499999999999999</v>
      </c>
      <c r="D3753">
        <v>1.1499999999999999</v>
      </c>
      <c r="E3753">
        <v>1.1499999999999999</v>
      </c>
      <c r="F3753">
        <v>2.5750000000000002</v>
      </c>
      <c r="G3753">
        <v>1.5</v>
      </c>
      <c r="H3753">
        <v>1000</v>
      </c>
      <c r="I3753">
        <v>1.95330978055798</v>
      </c>
      <c r="J3753">
        <v>0.52123006633853208</v>
      </c>
      <c r="K3753">
        <v>-0.55246011853524579</v>
      </c>
      <c r="L3753">
        <v>9.9999999999988987E-5</v>
      </c>
      <c r="M3753">
        <v>3.2213444306081334</v>
      </c>
      <c r="N3753">
        <v>9.9999999999988987E-5</v>
      </c>
    </row>
    <row r="3754" spans="2:14" x14ac:dyDescent="0.25">
      <c r="B3754">
        <v>1.5</v>
      </c>
      <c r="C3754">
        <v>1.1499999999999999</v>
      </c>
      <c r="D3754">
        <v>1.1499999999999999</v>
      </c>
      <c r="E3754">
        <v>1.1499999999999999</v>
      </c>
      <c r="F3754">
        <v>5.05</v>
      </c>
      <c r="G3754">
        <v>0.44999999999999996</v>
      </c>
      <c r="H3754">
        <v>15.989853300982265</v>
      </c>
      <c r="I3754">
        <v>0.16805359448437446</v>
      </c>
      <c r="J3754">
        <v>0.16020084602053239</v>
      </c>
      <c r="K3754">
        <v>0.65544177052928521</v>
      </c>
      <c r="L3754">
        <v>0.76759016674348779</v>
      </c>
      <c r="M3754">
        <v>26.773198865212908</v>
      </c>
      <c r="N3754">
        <v>0.39550486858320005</v>
      </c>
    </row>
    <row r="3755" spans="2:14" x14ac:dyDescent="0.25">
      <c r="B3755">
        <v>1.5</v>
      </c>
      <c r="C3755">
        <v>1.1499999999999999</v>
      </c>
      <c r="D3755">
        <v>1.1499999999999999</v>
      </c>
      <c r="E3755">
        <v>1.1499999999999999</v>
      </c>
      <c r="F3755">
        <v>5.05</v>
      </c>
      <c r="G3755">
        <v>0.79999999999999993</v>
      </c>
      <c r="H3755">
        <v>1000</v>
      </c>
      <c r="I3755">
        <v>1.6598566643344366</v>
      </c>
      <c r="J3755">
        <v>0.62497663196275921</v>
      </c>
      <c r="K3755">
        <v>-0.13900904018147286</v>
      </c>
      <c r="L3755">
        <v>5.8763080100329358E-2</v>
      </c>
      <c r="M3755">
        <v>5.1980064712302685</v>
      </c>
      <c r="N3755">
        <v>0.21341500192211349</v>
      </c>
    </row>
    <row r="3756" spans="2:14" x14ac:dyDescent="0.25">
      <c r="B3756">
        <v>1.5</v>
      </c>
      <c r="C3756">
        <v>1.1499999999999999</v>
      </c>
      <c r="D3756">
        <v>1.1499999999999999</v>
      </c>
      <c r="E3756">
        <v>1.1499999999999999</v>
      </c>
      <c r="F3756">
        <v>5.05</v>
      </c>
      <c r="G3756">
        <v>1.1499999999999999</v>
      </c>
      <c r="H3756">
        <v>1000</v>
      </c>
      <c r="I3756">
        <v>1.3409271990270275</v>
      </c>
      <c r="J3756">
        <v>0.57779517305536421</v>
      </c>
      <c r="K3756">
        <v>-0.13769842467699561</v>
      </c>
      <c r="L3756">
        <v>3.6769103631047212E-2</v>
      </c>
      <c r="M3756">
        <v>5.3347157813802344</v>
      </c>
      <c r="N3756">
        <v>0.27059403688465511</v>
      </c>
    </row>
    <row r="3757" spans="2:14" x14ac:dyDescent="0.25">
      <c r="B3757">
        <v>1.5</v>
      </c>
      <c r="C3757">
        <v>1.1499999999999999</v>
      </c>
      <c r="D3757">
        <v>1.1499999999999999</v>
      </c>
      <c r="E3757">
        <v>1.1499999999999999</v>
      </c>
      <c r="F3757">
        <v>5.05</v>
      </c>
      <c r="G3757">
        <v>1.5</v>
      </c>
      <c r="H3757">
        <v>1000</v>
      </c>
      <c r="I3757">
        <v>1.8277891069987708</v>
      </c>
      <c r="J3757">
        <v>0.69312788215803067</v>
      </c>
      <c r="K3757">
        <v>-8.6003531668258804E-2</v>
      </c>
      <c r="L3757">
        <v>9.9999999999988987E-5</v>
      </c>
      <c r="M3757">
        <v>5.3034871477003396</v>
      </c>
      <c r="N3757">
        <v>9.9999999999988987E-5</v>
      </c>
    </row>
    <row r="3758" spans="2:14" x14ac:dyDescent="0.25">
      <c r="B3758">
        <v>1.5</v>
      </c>
      <c r="C3758">
        <v>1.1499999999999999</v>
      </c>
      <c r="D3758">
        <v>1.1499999999999999</v>
      </c>
      <c r="E3758">
        <v>1.1499999999999999</v>
      </c>
      <c r="F3758">
        <v>7.5250000000000004</v>
      </c>
      <c r="G3758">
        <v>0.44999999999999996</v>
      </c>
      <c r="H3758">
        <v>1000</v>
      </c>
      <c r="I3758">
        <v>1.9708945193930751</v>
      </c>
      <c r="J3758">
        <v>0.50484196663611303</v>
      </c>
      <c r="K3758">
        <v>-0.60206846493336608</v>
      </c>
      <c r="L3758">
        <v>4.5073550131908384E-2</v>
      </c>
      <c r="M3758">
        <v>7.6163370699796866</v>
      </c>
      <c r="N3758">
        <v>0.41812106617598699</v>
      </c>
    </row>
    <row r="3759" spans="2:14" x14ac:dyDescent="0.25">
      <c r="B3759">
        <v>1.5</v>
      </c>
      <c r="C3759">
        <v>1.1499999999999999</v>
      </c>
      <c r="D3759">
        <v>1.1499999999999999</v>
      </c>
      <c r="E3759">
        <v>1.1499999999999999</v>
      </c>
      <c r="F3759">
        <v>7.5250000000000004</v>
      </c>
      <c r="G3759">
        <v>0.79999999999999993</v>
      </c>
      <c r="H3759">
        <v>1000</v>
      </c>
      <c r="I3759">
        <v>1.6042564938241763</v>
      </c>
      <c r="J3759">
        <v>0.63520639275322188</v>
      </c>
      <c r="K3759">
        <v>-8.3390982026479432E-2</v>
      </c>
      <c r="L3759">
        <v>0.31867414288441065</v>
      </c>
      <c r="M3759">
        <v>7.5986981564682745</v>
      </c>
      <c r="N3759">
        <v>0.19493249382194056</v>
      </c>
    </row>
    <row r="3760" spans="2:14" x14ac:dyDescent="0.25">
      <c r="B3760">
        <v>1.5</v>
      </c>
      <c r="C3760">
        <v>1.1499999999999999</v>
      </c>
      <c r="D3760">
        <v>1.1499999999999999</v>
      </c>
      <c r="E3760">
        <v>1.1499999999999999</v>
      </c>
      <c r="F3760">
        <v>7.5250000000000004</v>
      </c>
      <c r="G3760">
        <v>1.1499999999999999</v>
      </c>
      <c r="H3760">
        <v>1000</v>
      </c>
      <c r="I3760">
        <v>1.3163305803274969</v>
      </c>
      <c r="J3760">
        <v>0.49646911654765963</v>
      </c>
      <c r="K3760">
        <v>-0.29919185747901389</v>
      </c>
      <c r="L3760">
        <v>0.21553905765635395</v>
      </c>
      <c r="M3760">
        <v>7.7007332834568967</v>
      </c>
      <c r="N3760">
        <v>0.24578165192872475</v>
      </c>
    </row>
    <row r="3761" spans="2:14" x14ac:dyDescent="0.25">
      <c r="B3761">
        <v>1.5</v>
      </c>
      <c r="C3761">
        <v>1.1499999999999999</v>
      </c>
      <c r="D3761">
        <v>1.1499999999999999</v>
      </c>
      <c r="E3761">
        <v>1.1499999999999999</v>
      </c>
      <c r="F3761">
        <v>7.5250000000000004</v>
      </c>
      <c r="G3761">
        <v>1.5</v>
      </c>
      <c r="H3761">
        <v>1000</v>
      </c>
      <c r="I3761">
        <v>-0.52798205728169112</v>
      </c>
      <c r="J3761">
        <v>0.34286067065513803</v>
      </c>
      <c r="K3761">
        <v>-0.21329139816759962</v>
      </c>
      <c r="L3761">
        <v>0.22178806743732907</v>
      </c>
      <c r="M3761">
        <v>7.2307298419512653</v>
      </c>
      <c r="N3761">
        <v>0.32946227732435784</v>
      </c>
    </row>
    <row r="3762" spans="2:14" x14ac:dyDescent="0.25">
      <c r="B3762">
        <v>1.5</v>
      </c>
      <c r="C3762">
        <v>1.1499999999999999</v>
      </c>
      <c r="D3762">
        <v>1.1499999999999999</v>
      </c>
      <c r="E3762">
        <v>1.1499999999999999</v>
      </c>
      <c r="F3762">
        <v>10</v>
      </c>
      <c r="G3762">
        <v>0.44999999999999996</v>
      </c>
      <c r="H3762">
        <v>1000</v>
      </c>
      <c r="I3762">
        <v>1.977798478825014</v>
      </c>
      <c r="J3762">
        <v>0.5046625949550978</v>
      </c>
      <c r="K3762">
        <v>-0.60779998709007921</v>
      </c>
      <c r="L3762">
        <v>0.17024634077090686</v>
      </c>
      <c r="M3762">
        <v>10.059975306049434</v>
      </c>
      <c r="N3762">
        <v>0.39878953309806542</v>
      </c>
    </row>
    <row r="3763" spans="2:14" x14ac:dyDescent="0.25">
      <c r="B3763">
        <v>1.5</v>
      </c>
      <c r="C3763">
        <v>1.1499999999999999</v>
      </c>
      <c r="D3763">
        <v>1.1499999999999999</v>
      </c>
      <c r="E3763">
        <v>1.1499999999999999</v>
      </c>
      <c r="F3763">
        <v>10</v>
      </c>
      <c r="G3763">
        <v>0.79999999999999993</v>
      </c>
      <c r="H3763">
        <v>1000</v>
      </c>
      <c r="I3763">
        <v>1.75047959184339</v>
      </c>
      <c r="J3763">
        <v>0.66502615918539276</v>
      </c>
      <c r="K3763">
        <v>-9.9820625087260195E-2</v>
      </c>
      <c r="L3763">
        <v>0.32816183179361774</v>
      </c>
      <c r="M3763">
        <v>9.4698240831855305</v>
      </c>
      <c r="N3763">
        <v>0.26130696418140575</v>
      </c>
    </row>
    <row r="3764" spans="2:14" x14ac:dyDescent="0.25">
      <c r="B3764">
        <v>1.5</v>
      </c>
      <c r="C3764">
        <v>1.1499999999999999</v>
      </c>
      <c r="D3764">
        <v>1.1499999999999999</v>
      </c>
      <c r="E3764">
        <v>1.1499999999999999</v>
      </c>
      <c r="F3764">
        <v>10</v>
      </c>
      <c r="G3764">
        <v>1.1499999999999999</v>
      </c>
      <c r="H3764">
        <v>1000</v>
      </c>
      <c r="I3764">
        <v>0.94525492680182477</v>
      </c>
      <c r="J3764">
        <v>0.51199006472757924</v>
      </c>
      <c r="K3764">
        <v>-9.8304652104822199E-2</v>
      </c>
      <c r="L3764">
        <v>0.33045730588109901</v>
      </c>
      <c r="M3764">
        <v>10.04016732637549</v>
      </c>
      <c r="N3764">
        <v>0.26942994908163737</v>
      </c>
    </row>
    <row r="3765" spans="2:14" x14ac:dyDescent="0.25">
      <c r="B3765">
        <v>1.5</v>
      </c>
      <c r="C3765">
        <v>1.1499999999999999</v>
      </c>
      <c r="D3765">
        <v>1.1499999999999999</v>
      </c>
      <c r="E3765">
        <v>1.1499999999999999</v>
      </c>
      <c r="F3765">
        <v>10</v>
      </c>
      <c r="G3765">
        <v>1.5</v>
      </c>
      <c r="H3765">
        <v>1000</v>
      </c>
      <c r="I3765">
        <v>-0.49310919628859429</v>
      </c>
      <c r="J3765">
        <v>0.29829993661275345</v>
      </c>
      <c r="K3765">
        <v>-0.25301399413515696</v>
      </c>
      <c r="L3765">
        <v>0.32693468484204008</v>
      </c>
      <c r="M3765">
        <v>9.7888975320295213</v>
      </c>
      <c r="N3765">
        <v>0.36927017854516353</v>
      </c>
    </row>
    <row r="3766" spans="2:14" x14ac:dyDescent="0.25">
      <c r="B3766">
        <v>1.5</v>
      </c>
      <c r="C3766">
        <v>1.1499999999999999</v>
      </c>
      <c r="D3766">
        <v>1.1499999999999999</v>
      </c>
      <c r="E3766">
        <v>1.5</v>
      </c>
      <c r="F3766">
        <v>2.5750000000000002</v>
      </c>
      <c r="G3766">
        <v>0.44999999999999996</v>
      </c>
      <c r="H3766">
        <v>1000</v>
      </c>
      <c r="I3766">
        <v>1.6039202294934978</v>
      </c>
      <c r="J3766">
        <v>0.59165985645255348</v>
      </c>
      <c r="K3766">
        <v>-0.19739168917782923</v>
      </c>
      <c r="L3766">
        <v>9.9999999999988987E-5</v>
      </c>
      <c r="M3766">
        <v>4.0737306856760682</v>
      </c>
      <c r="N3766">
        <v>0.16140389654921278</v>
      </c>
    </row>
    <row r="3767" spans="2:14" x14ac:dyDescent="0.25">
      <c r="B3767">
        <v>1.5</v>
      </c>
      <c r="C3767">
        <v>1.1499999999999999</v>
      </c>
      <c r="D3767">
        <v>1.1499999999999999</v>
      </c>
      <c r="E3767">
        <v>1.5</v>
      </c>
      <c r="F3767">
        <v>2.5750000000000002</v>
      </c>
      <c r="G3767">
        <v>0.79999999999999993</v>
      </c>
      <c r="H3767">
        <v>1000</v>
      </c>
      <c r="I3767">
        <v>1.4222135189566949</v>
      </c>
      <c r="J3767">
        <v>0.64585102304261133</v>
      </c>
      <c r="K3767">
        <v>-4.2838297631791505E-2</v>
      </c>
      <c r="L3767">
        <v>9.9999999999988987E-5</v>
      </c>
      <c r="M3767">
        <v>3.947598232098176</v>
      </c>
      <c r="N3767">
        <v>0.11115412865458731</v>
      </c>
    </row>
    <row r="3768" spans="2:14" x14ac:dyDescent="0.25">
      <c r="B3768">
        <v>1.5</v>
      </c>
      <c r="C3768">
        <v>1.1499999999999999</v>
      </c>
      <c r="D3768">
        <v>1.1499999999999999</v>
      </c>
      <c r="E3768">
        <v>1.5</v>
      </c>
      <c r="F3768">
        <v>2.5750000000000002</v>
      </c>
      <c r="G3768">
        <v>1.1499999999999999</v>
      </c>
      <c r="H3768">
        <v>1000</v>
      </c>
      <c r="I3768">
        <v>1.8519103027704329</v>
      </c>
      <c r="J3768">
        <v>0.57849310751626204</v>
      </c>
      <c r="K3768">
        <v>-0.3560956610306325</v>
      </c>
      <c r="L3768">
        <v>9.9999999999988987E-5</v>
      </c>
      <c r="M3768">
        <v>3.2094380658476114</v>
      </c>
      <c r="N3768">
        <v>9.9999999999988987E-5</v>
      </c>
    </row>
    <row r="3769" spans="2:14" x14ac:dyDescent="0.25">
      <c r="B3769">
        <v>1.5</v>
      </c>
      <c r="C3769">
        <v>1.1499999999999999</v>
      </c>
      <c r="D3769">
        <v>1.1499999999999999</v>
      </c>
      <c r="E3769">
        <v>1.5</v>
      </c>
      <c r="F3769">
        <v>2.5750000000000002</v>
      </c>
      <c r="G3769">
        <v>1.5</v>
      </c>
      <c r="H3769">
        <v>1000</v>
      </c>
      <c r="I3769">
        <v>1.9380968880829386</v>
      </c>
      <c r="J3769">
        <v>0.46381058863733005</v>
      </c>
      <c r="K3769">
        <v>-0.66779217448641159</v>
      </c>
      <c r="L3769">
        <v>9.9999999999988987E-5</v>
      </c>
      <c r="M3769">
        <v>3.2137421783062465</v>
      </c>
      <c r="N3769">
        <v>0.542053197802989</v>
      </c>
    </row>
    <row r="3770" spans="2:14" x14ac:dyDescent="0.25">
      <c r="B3770">
        <v>1.5</v>
      </c>
      <c r="C3770">
        <v>1.1499999999999999</v>
      </c>
      <c r="D3770">
        <v>1.1499999999999999</v>
      </c>
      <c r="E3770">
        <v>1.5</v>
      </c>
      <c r="F3770">
        <v>5.05</v>
      </c>
      <c r="G3770">
        <v>0.44999999999999996</v>
      </c>
      <c r="H3770">
        <v>1000</v>
      </c>
      <c r="I3770">
        <v>1.6652003101180488</v>
      </c>
      <c r="J3770">
        <v>0.62794455538305938</v>
      </c>
      <c r="K3770">
        <v>-0.13373468154445789</v>
      </c>
      <c r="L3770">
        <v>5.99562197931819E-2</v>
      </c>
      <c r="M3770">
        <v>5.220019100919167</v>
      </c>
      <c r="N3770">
        <v>0.21200999946808585</v>
      </c>
    </row>
    <row r="3771" spans="2:14" x14ac:dyDescent="0.25">
      <c r="B3771">
        <v>1.5</v>
      </c>
      <c r="C3771">
        <v>1.1499999999999999</v>
      </c>
      <c r="D3771">
        <v>1.1499999999999999</v>
      </c>
      <c r="E3771">
        <v>1.5</v>
      </c>
      <c r="F3771">
        <v>5.05</v>
      </c>
      <c r="G3771">
        <v>0.79999999999999993</v>
      </c>
      <c r="H3771">
        <v>1000</v>
      </c>
      <c r="I3771">
        <v>1.3897163940780641</v>
      </c>
      <c r="J3771">
        <v>0.57280427360686237</v>
      </c>
      <c r="K3771">
        <v>-0.15710296652822398</v>
      </c>
      <c r="L3771">
        <v>0.11470364380519431</v>
      </c>
      <c r="M3771">
        <v>5.3415169908319946</v>
      </c>
      <c r="N3771">
        <v>0.24326361242827643</v>
      </c>
    </row>
    <row r="3772" spans="2:14" x14ac:dyDescent="0.25">
      <c r="B3772">
        <v>1.5</v>
      </c>
      <c r="C3772">
        <v>1.1499999999999999</v>
      </c>
      <c r="D3772">
        <v>1.1499999999999999</v>
      </c>
      <c r="E3772">
        <v>1.5</v>
      </c>
      <c r="F3772">
        <v>5.05</v>
      </c>
      <c r="G3772">
        <v>1.1499999999999999</v>
      </c>
      <c r="H3772">
        <v>15.989853331245243</v>
      </c>
      <c r="I3772">
        <v>0.16805220195308226</v>
      </c>
      <c r="J3772">
        <v>0.16018602192047565</v>
      </c>
      <c r="K3772">
        <v>0.65548210180933741</v>
      </c>
      <c r="L3772">
        <v>0.76758131567227972</v>
      </c>
      <c r="M3772">
        <v>26.772676589145096</v>
      </c>
      <c r="N3772">
        <v>0.3955046508695374</v>
      </c>
    </row>
    <row r="3773" spans="2:14" x14ac:dyDescent="0.25">
      <c r="B3773">
        <v>1.5</v>
      </c>
      <c r="C3773">
        <v>1.1499999999999999</v>
      </c>
      <c r="D3773">
        <v>1.1499999999999999</v>
      </c>
      <c r="E3773">
        <v>1.5</v>
      </c>
      <c r="F3773">
        <v>5.05</v>
      </c>
      <c r="G3773">
        <v>1.5</v>
      </c>
      <c r="H3773">
        <v>1000</v>
      </c>
      <c r="I3773">
        <v>1.9433043869646567</v>
      </c>
      <c r="J3773">
        <v>0.49537343235015663</v>
      </c>
      <c r="K3773">
        <v>-0.60152452071694862</v>
      </c>
      <c r="L3773">
        <v>9.9999999999988987E-5</v>
      </c>
      <c r="M3773">
        <v>5.3713712000137868</v>
      </c>
      <c r="N3773">
        <v>9.9999999999988987E-5</v>
      </c>
    </row>
    <row r="3774" spans="2:14" x14ac:dyDescent="0.25">
      <c r="B3774">
        <v>1.5</v>
      </c>
      <c r="C3774">
        <v>1.1499999999999999</v>
      </c>
      <c r="D3774">
        <v>1.1499999999999999</v>
      </c>
      <c r="E3774">
        <v>1.5</v>
      </c>
      <c r="F3774">
        <v>7.5250000000000004</v>
      </c>
      <c r="G3774">
        <v>0.44999999999999996</v>
      </c>
      <c r="H3774">
        <v>1000</v>
      </c>
      <c r="I3774">
        <v>1.6233097089622435</v>
      </c>
      <c r="J3774">
        <v>0.63955700279521932</v>
      </c>
      <c r="K3774">
        <v>-8.3633304194365543E-2</v>
      </c>
      <c r="L3774">
        <v>0.29780451079567749</v>
      </c>
      <c r="M3774">
        <v>7.61699887984906</v>
      </c>
      <c r="N3774">
        <v>0.20589799718512033</v>
      </c>
    </row>
    <row r="3775" spans="2:14" x14ac:dyDescent="0.25">
      <c r="B3775">
        <v>1.5</v>
      </c>
      <c r="C3775">
        <v>1.1499999999999999</v>
      </c>
      <c r="D3775">
        <v>1.1499999999999999</v>
      </c>
      <c r="E3775">
        <v>1.5</v>
      </c>
      <c r="F3775">
        <v>7.5250000000000004</v>
      </c>
      <c r="G3775">
        <v>0.79999999999999993</v>
      </c>
      <c r="H3775">
        <v>1000</v>
      </c>
      <c r="I3775">
        <v>1.3322457762565869</v>
      </c>
      <c r="J3775">
        <v>0.50753888491186339</v>
      </c>
      <c r="K3775">
        <v>-0.26834305689100246</v>
      </c>
      <c r="L3775">
        <v>0.21503736614140986</v>
      </c>
      <c r="M3775">
        <v>7.6918131518606296</v>
      </c>
      <c r="N3775">
        <v>0.2154432066602541</v>
      </c>
    </row>
    <row r="3776" spans="2:14" x14ac:dyDescent="0.25">
      <c r="B3776">
        <v>1.5</v>
      </c>
      <c r="C3776">
        <v>1.1499999999999999</v>
      </c>
      <c r="D3776">
        <v>1.1499999999999999</v>
      </c>
      <c r="E3776">
        <v>1.5</v>
      </c>
      <c r="F3776">
        <v>7.5250000000000004</v>
      </c>
      <c r="G3776">
        <v>1.1499999999999999</v>
      </c>
      <c r="H3776">
        <v>1000</v>
      </c>
      <c r="I3776">
        <v>9.2580100569668478E-2</v>
      </c>
      <c r="J3776">
        <v>0.38203087201229463</v>
      </c>
      <c r="K3776">
        <v>-0.24955562366871265</v>
      </c>
      <c r="L3776">
        <v>0.23087584089390664</v>
      </c>
      <c r="M3776">
        <v>7.4973201398662184</v>
      </c>
      <c r="N3776">
        <v>0.32311497344396106</v>
      </c>
    </row>
    <row r="3777" spans="2:14" x14ac:dyDescent="0.25">
      <c r="B3777">
        <v>1.5</v>
      </c>
      <c r="C3777">
        <v>1.1499999999999999</v>
      </c>
      <c r="D3777">
        <v>1.1499999999999999</v>
      </c>
      <c r="E3777">
        <v>1.5</v>
      </c>
      <c r="F3777">
        <v>7.5250000000000004</v>
      </c>
      <c r="G3777">
        <v>1.5</v>
      </c>
      <c r="H3777">
        <v>1000</v>
      </c>
      <c r="I3777">
        <v>1.8820845820472671</v>
      </c>
      <c r="J3777">
        <v>0.59139038405617939</v>
      </c>
      <c r="K3777">
        <v>-0.34748544932344327</v>
      </c>
      <c r="L3777">
        <v>9.9999999999766942E-5</v>
      </c>
      <c r="M3777">
        <v>7.7230875619155537</v>
      </c>
      <c r="N3777">
        <v>9.9999999999766942E-5</v>
      </c>
    </row>
    <row r="3778" spans="2:14" x14ac:dyDescent="0.25">
      <c r="B3778">
        <v>1.5</v>
      </c>
      <c r="C3778">
        <v>1.1499999999999999</v>
      </c>
      <c r="D3778">
        <v>1.1499999999999999</v>
      </c>
      <c r="E3778">
        <v>1.5</v>
      </c>
      <c r="F3778">
        <v>10</v>
      </c>
      <c r="G3778">
        <v>0.44999999999999996</v>
      </c>
      <c r="H3778">
        <v>1000</v>
      </c>
      <c r="I3778">
        <v>1.9634247382694614</v>
      </c>
      <c r="J3778">
        <v>0.48691238673684956</v>
      </c>
      <c r="K3778">
        <v>-0.6360440178432496</v>
      </c>
      <c r="L3778">
        <v>0.14646554165184444</v>
      </c>
      <c r="M3778">
        <v>10.079559994067983</v>
      </c>
      <c r="N3778">
        <v>0.49854105116493519</v>
      </c>
    </row>
    <row r="3779" spans="2:14" x14ac:dyDescent="0.25">
      <c r="B3779">
        <v>1.5</v>
      </c>
      <c r="C3779">
        <v>1.1499999999999999</v>
      </c>
      <c r="D3779">
        <v>1.1499999999999999</v>
      </c>
      <c r="E3779">
        <v>1.5</v>
      </c>
      <c r="F3779">
        <v>10</v>
      </c>
      <c r="G3779">
        <v>0.79999999999999993</v>
      </c>
      <c r="H3779">
        <v>1000</v>
      </c>
      <c r="I3779">
        <v>9.8507722103626572E-2</v>
      </c>
      <c r="J3779">
        <v>0.19945725587514829</v>
      </c>
      <c r="K3779">
        <v>-0.42607309830676587</v>
      </c>
      <c r="L3779">
        <v>0.33768286542731241</v>
      </c>
      <c r="M3779">
        <v>9.9780393804244145</v>
      </c>
      <c r="N3779">
        <v>0.33421747293046011</v>
      </c>
    </row>
    <row r="3780" spans="2:14" x14ac:dyDescent="0.25">
      <c r="B3780">
        <v>1.5</v>
      </c>
      <c r="C3780">
        <v>1.1499999999999999</v>
      </c>
      <c r="D3780">
        <v>1.1499999999999999</v>
      </c>
      <c r="E3780">
        <v>1.5</v>
      </c>
      <c r="F3780">
        <v>10</v>
      </c>
      <c r="G3780">
        <v>1.1499999999999999</v>
      </c>
      <c r="H3780">
        <v>1000</v>
      </c>
      <c r="I3780">
        <v>0.67676472665880305</v>
      </c>
      <c r="J3780">
        <v>0.5361057420081401</v>
      </c>
      <c r="K3780">
        <v>-4.8770190468131802E-2</v>
      </c>
      <c r="L3780">
        <v>0.33691466508107876</v>
      </c>
      <c r="M3780">
        <v>10.005341813329068</v>
      </c>
      <c r="N3780">
        <v>0.33254497639082214</v>
      </c>
    </row>
    <row r="3781" spans="2:14" x14ac:dyDescent="0.25">
      <c r="B3781">
        <v>1.5</v>
      </c>
      <c r="C3781">
        <v>1.1499999999999999</v>
      </c>
      <c r="D3781">
        <v>1.1499999999999999</v>
      </c>
      <c r="E3781">
        <v>1.5</v>
      </c>
      <c r="F3781">
        <v>10</v>
      </c>
      <c r="G3781">
        <v>1.5</v>
      </c>
      <c r="H3781">
        <v>1000</v>
      </c>
      <c r="I3781">
        <v>1.8498714743765727</v>
      </c>
      <c r="J3781">
        <v>0.63676314380720234</v>
      </c>
      <c r="K3781">
        <v>-0.22513263796764549</v>
      </c>
      <c r="L3781">
        <v>9.9999999999988987E-5</v>
      </c>
      <c r="M3781">
        <v>10.139940632064725</v>
      </c>
      <c r="N3781">
        <v>9.9999999999766942E-5</v>
      </c>
    </row>
    <row r="3782" spans="2:14" x14ac:dyDescent="0.25">
      <c r="B3782">
        <v>1.5</v>
      </c>
      <c r="C3782">
        <v>1.1499999999999999</v>
      </c>
      <c r="D3782">
        <v>1.5</v>
      </c>
      <c r="E3782">
        <v>0.44999999999999996</v>
      </c>
      <c r="F3782">
        <v>2.5750000000000002</v>
      </c>
      <c r="G3782">
        <v>0.44999999999999996</v>
      </c>
      <c r="H3782">
        <v>1000</v>
      </c>
      <c r="I3782">
        <v>2.1627944743032006</v>
      </c>
      <c r="J3782">
        <v>0.42260436339054419</v>
      </c>
      <c r="K3782">
        <v>-0.47109181562517977</v>
      </c>
      <c r="L3782">
        <v>9.9999999999988987E-5</v>
      </c>
      <c r="M3782">
        <v>6.5994819129441291</v>
      </c>
      <c r="N3782">
        <v>9.9999999999988987E-5</v>
      </c>
    </row>
    <row r="3783" spans="2:14" x14ac:dyDescent="0.25">
      <c r="B3783">
        <v>1.5</v>
      </c>
      <c r="C3783">
        <v>1.1499999999999999</v>
      </c>
      <c r="D3783">
        <v>1.5</v>
      </c>
      <c r="E3783">
        <v>0.44999999999999996</v>
      </c>
      <c r="F3783">
        <v>2.5750000000000002</v>
      </c>
      <c r="G3783">
        <v>0.79999999999999993</v>
      </c>
      <c r="H3783">
        <v>1000</v>
      </c>
      <c r="I3783">
        <v>1.0316444867704946</v>
      </c>
      <c r="J3783">
        <v>0.33071157547108898</v>
      </c>
      <c r="K3783">
        <v>-9.4399880048111062E-2</v>
      </c>
      <c r="L3783">
        <v>9.9999999999988987E-5</v>
      </c>
      <c r="M3783">
        <v>4.3066337244084529</v>
      </c>
      <c r="N3783">
        <v>0.25837157022040369</v>
      </c>
    </row>
    <row r="3784" spans="2:14" x14ac:dyDescent="0.25">
      <c r="B3784">
        <v>1.5</v>
      </c>
      <c r="C3784">
        <v>1.1499999999999999</v>
      </c>
      <c r="D3784">
        <v>1.5</v>
      </c>
      <c r="E3784">
        <v>0.44999999999999996</v>
      </c>
      <c r="F3784">
        <v>2.5750000000000002</v>
      </c>
      <c r="G3784">
        <v>1.1499999999999999</v>
      </c>
      <c r="H3784">
        <v>1000</v>
      </c>
      <c r="I3784">
        <v>1.1475827443819702</v>
      </c>
      <c r="J3784">
        <v>0.27204832602257789</v>
      </c>
      <c r="K3784">
        <v>-0.17722128676844162</v>
      </c>
      <c r="L3784">
        <v>1.000000000000445E-4</v>
      </c>
      <c r="M3784">
        <v>3.6216940810228397</v>
      </c>
      <c r="N3784">
        <v>0.25357630617788296</v>
      </c>
    </row>
    <row r="3785" spans="2:14" x14ac:dyDescent="0.25">
      <c r="B3785">
        <v>1.5</v>
      </c>
      <c r="C3785">
        <v>1.1499999999999999</v>
      </c>
      <c r="D3785">
        <v>1.5</v>
      </c>
      <c r="E3785">
        <v>0.44999999999999996</v>
      </c>
      <c r="F3785">
        <v>2.5750000000000002</v>
      </c>
      <c r="G3785">
        <v>1.5</v>
      </c>
      <c r="H3785">
        <v>1000</v>
      </c>
      <c r="I3785">
        <v>-0.25977906131799466</v>
      </c>
      <c r="J3785">
        <v>6.8383923484272024E-2</v>
      </c>
      <c r="K3785">
        <v>-0.20400822208622982</v>
      </c>
      <c r="L3785">
        <v>9.9999999999988987E-5</v>
      </c>
      <c r="M3785">
        <v>4.1487025055526061</v>
      </c>
      <c r="N3785">
        <v>0.27940103647552711</v>
      </c>
    </row>
    <row r="3786" spans="2:14" x14ac:dyDescent="0.25">
      <c r="B3786">
        <v>1.5</v>
      </c>
      <c r="C3786">
        <v>1.1499999999999999</v>
      </c>
      <c r="D3786">
        <v>1.5</v>
      </c>
      <c r="E3786">
        <v>0.44999999999999996</v>
      </c>
      <c r="F3786">
        <v>5.05</v>
      </c>
      <c r="G3786">
        <v>0.44999999999999996</v>
      </c>
      <c r="H3786">
        <v>1000</v>
      </c>
      <c r="I3786">
        <v>1.583620116419024</v>
      </c>
      <c r="J3786">
        <v>0.38846503997032567</v>
      </c>
      <c r="K3786">
        <v>-0.18196073790049072</v>
      </c>
      <c r="L3786">
        <v>4.9955950671731184E-2</v>
      </c>
      <c r="M3786">
        <v>4.8399323942966941</v>
      </c>
      <c r="N3786">
        <v>0.3344363867877731</v>
      </c>
    </row>
    <row r="3787" spans="2:14" x14ac:dyDescent="0.25">
      <c r="B3787">
        <v>1.5</v>
      </c>
      <c r="C3787">
        <v>1.1499999999999999</v>
      </c>
      <c r="D3787">
        <v>1.5</v>
      </c>
      <c r="E3787">
        <v>0.44999999999999996</v>
      </c>
      <c r="F3787">
        <v>5.05</v>
      </c>
      <c r="G3787">
        <v>0.79999999999999993</v>
      </c>
      <c r="H3787">
        <v>1000</v>
      </c>
      <c r="I3787">
        <v>1.772582583214878</v>
      </c>
      <c r="J3787">
        <v>0.44510840351917891</v>
      </c>
      <c r="K3787">
        <v>-9.1550041187559272E-2</v>
      </c>
      <c r="L3787">
        <v>7.7844384181935122E-2</v>
      </c>
      <c r="M3787">
        <v>5.1282887306998557</v>
      </c>
      <c r="N3787">
        <v>0.26701097223539366</v>
      </c>
    </row>
    <row r="3788" spans="2:14" x14ac:dyDescent="0.25">
      <c r="B3788">
        <v>1.5</v>
      </c>
      <c r="C3788">
        <v>1.1499999999999999</v>
      </c>
      <c r="D3788">
        <v>1.5</v>
      </c>
      <c r="E3788">
        <v>0.44999999999999996</v>
      </c>
      <c r="F3788">
        <v>5.05</v>
      </c>
      <c r="G3788">
        <v>1.1499999999999999</v>
      </c>
      <c r="H3788">
        <v>1000</v>
      </c>
      <c r="I3788">
        <v>1.4870159894212693</v>
      </c>
      <c r="J3788">
        <v>0.29503890488188272</v>
      </c>
      <c r="K3788">
        <v>-0.24206402078429701</v>
      </c>
      <c r="L3788">
        <v>0.10027138381809808</v>
      </c>
      <c r="M3788">
        <v>5.197083819513554</v>
      </c>
      <c r="N3788">
        <v>0.27347239035125043</v>
      </c>
    </row>
    <row r="3789" spans="2:14" x14ac:dyDescent="0.25">
      <c r="B3789">
        <v>1.5</v>
      </c>
      <c r="C3789">
        <v>1.1499999999999999</v>
      </c>
      <c r="D3789">
        <v>1.5</v>
      </c>
      <c r="E3789">
        <v>0.44999999999999996</v>
      </c>
      <c r="F3789">
        <v>5.05</v>
      </c>
      <c r="G3789">
        <v>1.5</v>
      </c>
      <c r="H3789">
        <v>1000</v>
      </c>
      <c r="I3789">
        <v>1.8057346082252423</v>
      </c>
      <c r="J3789">
        <v>0.47080419819387986</v>
      </c>
      <c r="K3789">
        <v>-6.6076849227364787E-2</v>
      </c>
      <c r="L3789">
        <v>7.520000415353445E-2</v>
      </c>
      <c r="M3789">
        <v>5.1897145940481426</v>
      </c>
      <c r="N3789">
        <v>0.2659493773231853</v>
      </c>
    </row>
    <row r="3790" spans="2:14" x14ac:dyDescent="0.25">
      <c r="B3790">
        <v>1.5</v>
      </c>
      <c r="C3790">
        <v>1.1499999999999999</v>
      </c>
      <c r="D3790">
        <v>1.5</v>
      </c>
      <c r="E3790">
        <v>0.44999999999999996</v>
      </c>
      <c r="F3790">
        <v>7.5250000000000004</v>
      </c>
      <c r="G3790">
        <v>0.44999999999999996</v>
      </c>
      <c r="H3790">
        <v>1000</v>
      </c>
      <c r="I3790">
        <v>2.0896573088327113</v>
      </c>
      <c r="J3790">
        <v>0.51298415683496323</v>
      </c>
      <c r="K3790">
        <v>-0.2399872625135091</v>
      </c>
      <c r="L3790">
        <v>0.18610377094697161</v>
      </c>
      <c r="M3790">
        <v>7.6256565147620039</v>
      </c>
      <c r="N3790">
        <v>0.26891806077679148</v>
      </c>
    </row>
    <row r="3791" spans="2:14" x14ac:dyDescent="0.25">
      <c r="B3791">
        <v>1.5</v>
      </c>
      <c r="C3791">
        <v>1.1499999999999999</v>
      </c>
      <c r="D3791">
        <v>1.5</v>
      </c>
      <c r="E3791">
        <v>0.44999999999999996</v>
      </c>
      <c r="F3791">
        <v>7.5250000000000004</v>
      </c>
      <c r="G3791">
        <v>0.79999999999999993</v>
      </c>
      <c r="H3791">
        <v>1000</v>
      </c>
      <c r="I3791">
        <v>2.0797395835769512</v>
      </c>
      <c r="J3791">
        <v>0.51046070893551254</v>
      </c>
      <c r="K3791">
        <v>-0.22952138392937482</v>
      </c>
      <c r="L3791">
        <v>0.12845781073715556</v>
      </c>
      <c r="M3791">
        <v>7.5918536820076561</v>
      </c>
      <c r="N3791">
        <v>0.20295265116687733</v>
      </c>
    </row>
    <row r="3792" spans="2:14" x14ac:dyDescent="0.25">
      <c r="B3792">
        <v>1.5</v>
      </c>
      <c r="C3792">
        <v>1.1499999999999999</v>
      </c>
      <c r="D3792">
        <v>1.5</v>
      </c>
      <c r="E3792">
        <v>0.44999999999999996</v>
      </c>
      <c r="F3792">
        <v>7.5250000000000004</v>
      </c>
      <c r="G3792">
        <v>1.1499999999999999</v>
      </c>
      <c r="H3792">
        <v>1000</v>
      </c>
      <c r="I3792">
        <v>0.73658070818991161</v>
      </c>
      <c r="J3792">
        <v>0.56767300063273374</v>
      </c>
      <c r="K3792">
        <v>-9.0960268126027422E-2</v>
      </c>
      <c r="L3792">
        <v>0.32008885479286125</v>
      </c>
      <c r="M3792">
        <v>7.4909530946226335</v>
      </c>
      <c r="N3792">
        <v>0.32417207542456739</v>
      </c>
    </row>
    <row r="3793" spans="2:14" x14ac:dyDescent="0.25">
      <c r="B3793">
        <v>1.5</v>
      </c>
      <c r="C3793">
        <v>1.1499999999999999</v>
      </c>
      <c r="D3793">
        <v>1.5</v>
      </c>
      <c r="E3793">
        <v>0.44999999999999996</v>
      </c>
      <c r="F3793">
        <v>7.5250000000000004</v>
      </c>
      <c r="G3793">
        <v>1.5</v>
      </c>
      <c r="H3793">
        <v>1000</v>
      </c>
      <c r="I3793">
        <v>1.980123852981037</v>
      </c>
      <c r="J3793">
        <v>0.45757025970102005</v>
      </c>
      <c r="K3793">
        <v>-0.2211660268207859</v>
      </c>
      <c r="L3793">
        <v>0.13633883169328959</v>
      </c>
      <c r="M3793">
        <v>7.4299643460239588</v>
      </c>
      <c r="N3793">
        <v>0.30183543385109979</v>
      </c>
    </row>
    <row r="3794" spans="2:14" x14ac:dyDescent="0.25">
      <c r="B3794">
        <v>1.5</v>
      </c>
      <c r="C3794">
        <v>1.1499999999999999</v>
      </c>
      <c r="D3794">
        <v>1.5</v>
      </c>
      <c r="E3794">
        <v>0.44999999999999996</v>
      </c>
      <c r="F3794">
        <v>10</v>
      </c>
      <c r="G3794">
        <v>0.44999999999999996</v>
      </c>
      <c r="H3794">
        <v>1000</v>
      </c>
      <c r="I3794">
        <v>2.4050408792654867</v>
      </c>
      <c r="J3794">
        <v>0.17549393501686694</v>
      </c>
      <c r="K3794">
        <v>-1.1664205441508846</v>
      </c>
      <c r="L3794">
        <v>0.33366752510514736</v>
      </c>
      <c r="M3794">
        <v>10.109776396493604</v>
      </c>
      <c r="N3794">
        <v>0.27428744467247806</v>
      </c>
    </row>
    <row r="3795" spans="2:14" x14ac:dyDescent="0.25">
      <c r="B3795">
        <v>1.5</v>
      </c>
      <c r="C3795">
        <v>1.1499999999999999</v>
      </c>
      <c r="D3795">
        <v>1.5</v>
      </c>
      <c r="E3795">
        <v>0.44999999999999996</v>
      </c>
      <c r="F3795">
        <v>10</v>
      </c>
      <c r="G3795">
        <v>0.79999999999999993</v>
      </c>
      <c r="H3795">
        <v>1000</v>
      </c>
      <c r="I3795">
        <v>2.3844205577157158</v>
      </c>
      <c r="J3795">
        <v>0.17682328485090459</v>
      </c>
      <c r="K3795">
        <v>-1.13473488197203</v>
      </c>
      <c r="L3795">
        <v>0.30868252405170893</v>
      </c>
      <c r="M3795">
        <v>10.07015651910721</v>
      </c>
      <c r="N3795">
        <v>0.19017244467420968</v>
      </c>
    </row>
    <row r="3796" spans="2:14" x14ac:dyDescent="0.25">
      <c r="B3796">
        <v>1.5</v>
      </c>
      <c r="C3796">
        <v>1.1499999999999999</v>
      </c>
      <c r="D3796">
        <v>1.5</v>
      </c>
      <c r="E3796">
        <v>0.44999999999999996</v>
      </c>
      <c r="F3796">
        <v>10</v>
      </c>
      <c r="G3796">
        <v>1.1499999999999999</v>
      </c>
      <c r="H3796">
        <v>1000</v>
      </c>
      <c r="I3796">
        <v>2.1010437336876442</v>
      </c>
      <c r="J3796">
        <v>0.438424687765681</v>
      </c>
      <c r="K3796">
        <v>-0.37284571013551626</v>
      </c>
      <c r="L3796">
        <v>0.22876160394621139</v>
      </c>
      <c r="M3796">
        <v>10.033786450436525</v>
      </c>
      <c r="N3796">
        <v>9.9999999999988987E-5</v>
      </c>
    </row>
    <row r="3797" spans="2:14" x14ac:dyDescent="0.25">
      <c r="B3797">
        <v>1.5</v>
      </c>
      <c r="C3797">
        <v>1.1499999999999999</v>
      </c>
      <c r="D3797">
        <v>1.5</v>
      </c>
      <c r="E3797">
        <v>0.44999999999999996</v>
      </c>
      <c r="F3797">
        <v>10</v>
      </c>
      <c r="G3797">
        <v>1.5</v>
      </c>
      <c r="H3797">
        <v>1000</v>
      </c>
      <c r="I3797">
        <v>0.36059789295022582</v>
      </c>
      <c r="J3797">
        <v>0.22956140516799467</v>
      </c>
      <c r="K3797">
        <v>-0.19888288852528591</v>
      </c>
      <c r="L3797">
        <v>0.33795841465201826</v>
      </c>
      <c r="M3797">
        <v>9.9114268961244267</v>
      </c>
      <c r="N3797">
        <v>0.41423058530307943</v>
      </c>
    </row>
    <row r="3798" spans="2:14" x14ac:dyDescent="0.25">
      <c r="B3798">
        <v>1.5</v>
      </c>
      <c r="C3798">
        <v>1.1499999999999999</v>
      </c>
      <c r="D3798">
        <v>1.5</v>
      </c>
      <c r="E3798">
        <v>0.79999999999999993</v>
      </c>
      <c r="F3798">
        <v>2.5750000000000002</v>
      </c>
      <c r="G3798">
        <v>0.44999999999999996</v>
      </c>
      <c r="H3798">
        <v>1000</v>
      </c>
      <c r="I3798">
        <v>0.3718308550766527</v>
      </c>
      <c r="J3798">
        <v>0.28565446764733188</v>
      </c>
      <c r="K3798">
        <v>-9.4811885471693058E-2</v>
      </c>
      <c r="L3798">
        <v>9.9999999999988987E-5</v>
      </c>
      <c r="M3798">
        <v>4.9541110562659716</v>
      </c>
      <c r="N3798">
        <v>7.8586915510607272E-2</v>
      </c>
    </row>
    <row r="3799" spans="2:14" x14ac:dyDescent="0.25">
      <c r="B3799">
        <v>1.5</v>
      </c>
      <c r="C3799">
        <v>1.1499999999999999</v>
      </c>
      <c r="D3799">
        <v>1.5</v>
      </c>
      <c r="E3799">
        <v>0.79999999999999993</v>
      </c>
      <c r="F3799">
        <v>2.5750000000000002</v>
      </c>
      <c r="G3799">
        <v>0.79999999999999993</v>
      </c>
      <c r="H3799">
        <v>1000</v>
      </c>
      <c r="I3799">
        <v>1.0448361511443811</v>
      </c>
      <c r="J3799">
        <v>0.30734112791221868</v>
      </c>
      <c r="K3799">
        <v>-9.7098810229914956E-2</v>
      </c>
      <c r="L3799">
        <v>9.9999999999988987E-5</v>
      </c>
      <c r="M3799">
        <v>3.9744476514996943</v>
      </c>
      <c r="N3799">
        <v>0.25777595755367139</v>
      </c>
    </row>
    <row r="3800" spans="2:14" x14ac:dyDescent="0.25">
      <c r="B3800">
        <v>1.5</v>
      </c>
      <c r="C3800">
        <v>1.1499999999999999</v>
      </c>
      <c r="D3800">
        <v>1.5</v>
      </c>
      <c r="E3800">
        <v>0.79999999999999993</v>
      </c>
      <c r="F3800">
        <v>2.5750000000000002</v>
      </c>
      <c r="G3800">
        <v>1.1499999999999999</v>
      </c>
      <c r="H3800">
        <v>1000</v>
      </c>
      <c r="I3800">
        <v>1.5018487652101928</v>
      </c>
      <c r="J3800">
        <v>0.42809460049526643</v>
      </c>
      <c r="K3800">
        <v>-7.7216869135595445E-2</v>
      </c>
      <c r="L3800">
        <v>1.0000000000010001E-4</v>
      </c>
      <c r="M3800">
        <v>3.2434490940835836</v>
      </c>
      <c r="N3800">
        <v>5.5459198482818009E-2</v>
      </c>
    </row>
    <row r="3801" spans="2:14" x14ac:dyDescent="0.25">
      <c r="B3801">
        <v>1.5</v>
      </c>
      <c r="C3801">
        <v>1.1499999999999999</v>
      </c>
      <c r="D3801">
        <v>1.5</v>
      </c>
      <c r="E3801">
        <v>0.79999999999999993</v>
      </c>
      <c r="F3801">
        <v>2.5750000000000002</v>
      </c>
      <c r="G3801">
        <v>1.5</v>
      </c>
      <c r="H3801">
        <v>1000</v>
      </c>
      <c r="I3801">
        <v>1.5378854922380742</v>
      </c>
      <c r="J3801">
        <v>0.41792026972481466</v>
      </c>
      <c r="K3801">
        <v>-0.54959971683644393</v>
      </c>
      <c r="L3801">
        <v>9.9999999999988987E-5</v>
      </c>
      <c r="M3801">
        <v>3.2150677891412114</v>
      </c>
      <c r="N3801">
        <v>0.3208636353424455</v>
      </c>
    </row>
    <row r="3802" spans="2:14" x14ac:dyDescent="0.25">
      <c r="B3802">
        <v>1.5</v>
      </c>
      <c r="C3802">
        <v>1.1499999999999999</v>
      </c>
      <c r="D3802">
        <v>1.5</v>
      </c>
      <c r="E3802">
        <v>0.79999999999999993</v>
      </c>
      <c r="F3802">
        <v>5.05</v>
      </c>
      <c r="G3802">
        <v>0.44999999999999996</v>
      </c>
      <c r="H3802">
        <v>1000</v>
      </c>
      <c r="I3802">
        <v>1.4119638475377467</v>
      </c>
      <c r="J3802">
        <v>0.27426879830576684</v>
      </c>
      <c r="K3802">
        <v>-0.25277473431718123</v>
      </c>
      <c r="L3802">
        <v>8.8731532390680073E-2</v>
      </c>
      <c r="M3802">
        <v>5.2030428489684475</v>
      </c>
      <c r="N3802">
        <v>0.27615391212203766</v>
      </c>
    </row>
    <row r="3803" spans="2:14" x14ac:dyDescent="0.25">
      <c r="B3803">
        <v>1.5</v>
      </c>
      <c r="C3803">
        <v>1.1499999999999999</v>
      </c>
      <c r="D3803">
        <v>1.5</v>
      </c>
      <c r="E3803">
        <v>0.79999999999999993</v>
      </c>
      <c r="F3803">
        <v>5.05</v>
      </c>
      <c r="G3803">
        <v>0.79999999999999993</v>
      </c>
      <c r="H3803">
        <v>1000</v>
      </c>
      <c r="I3803">
        <v>1.8311686413933694</v>
      </c>
      <c r="J3803">
        <v>0.49805397439120591</v>
      </c>
      <c r="K3803">
        <v>-2.3150271831661962E-2</v>
      </c>
      <c r="L3803">
        <v>5.8354901169853042E-2</v>
      </c>
      <c r="M3803">
        <v>5.1879193792335014</v>
      </c>
      <c r="N3803">
        <v>0.27319059580605964</v>
      </c>
    </row>
    <row r="3804" spans="2:14" x14ac:dyDescent="0.25">
      <c r="B3804">
        <v>1.5</v>
      </c>
      <c r="C3804">
        <v>1.1499999999999999</v>
      </c>
      <c r="D3804">
        <v>1.5</v>
      </c>
      <c r="E3804">
        <v>0.79999999999999993</v>
      </c>
      <c r="F3804">
        <v>5.05</v>
      </c>
      <c r="G3804">
        <v>1.1499999999999999</v>
      </c>
      <c r="H3804">
        <v>1000</v>
      </c>
      <c r="I3804">
        <v>1.4234742673605834</v>
      </c>
      <c r="J3804">
        <v>0.40493654619467523</v>
      </c>
      <c r="K3804">
        <v>-8.8021288574186007E-3</v>
      </c>
      <c r="L3804">
        <v>6.6306781421131625E-2</v>
      </c>
      <c r="M3804">
        <v>5.2436848857306231</v>
      </c>
      <c r="N3804">
        <v>0.27782463307961086</v>
      </c>
    </row>
    <row r="3805" spans="2:14" x14ac:dyDescent="0.25">
      <c r="B3805">
        <v>1.5</v>
      </c>
      <c r="C3805">
        <v>1.1499999999999999</v>
      </c>
      <c r="D3805">
        <v>1.5</v>
      </c>
      <c r="E3805">
        <v>0.79999999999999993</v>
      </c>
      <c r="F3805">
        <v>5.05</v>
      </c>
      <c r="G3805">
        <v>1.5</v>
      </c>
      <c r="H3805">
        <v>1000</v>
      </c>
      <c r="I3805">
        <v>0.86522775222758108</v>
      </c>
      <c r="J3805">
        <v>0.32271738354519253</v>
      </c>
      <c r="K3805">
        <v>-5.5714537690056243E-2</v>
      </c>
      <c r="L3805">
        <v>6.1044351627503664E-2</v>
      </c>
      <c r="M3805">
        <v>5.3435678339859214</v>
      </c>
      <c r="N3805">
        <v>0.27533683618079213</v>
      </c>
    </row>
    <row r="3806" spans="2:14" x14ac:dyDescent="0.25">
      <c r="B3806">
        <v>1.5</v>
      </c>
      <c r="C3806">
        <v>1.1499999999999999</v>
      </c>
      <c r="D3806">
        <v>1.5</v>
      </c>
      <c r="E3806">
        <v>0.79999999999999993</v>
      </c>
      <c r="F3806">
        <v>7.5250000000000004</v>
      </c>
      <c r="G3806">
        <v>0.44999999999999996</v>
      </c>
      <c r="H3806">
        <v>1000</v>
      </c>
      <c r="I3806">
        <v>1.0555386591779907</v>
      </c>
      <c r="J3806">
        <v>0.44395078983839154</v>
      </c>
      <c r="K3806">
        <v>-4.7629807374626187E-2</v>
      </c>
      <c r="L3806">
        <v>0.11691365435082787</v>
      </c>
      <c r="M3806">
        <v>6.7004951444822636</v>
      </c>
      <c r="N3806">
        <v>0.17462719301978091</v>
      </c>
    </row>
    <row r="3807" spans="2:14" x14ac:dyDescent="0.25">
      <c r="B3807">
        <v>1.5</v>
      </c>
      <c r="C3807">
        <v>1.1499999999999999</v>
      </c>
      <c r="D3807">
        <v>1.5</v>
      </c>
      <c r="E3807">
        <v>0.79999999999999993</v>
      </c>
      <c r="F3807">
        <v>7.5250000000000004</v>
      </c>
      <c r="G3807">
        <v>0.79999999999999993</v>
      </c>
      <c r="H3807">
        <v>1000</v>
      </c>
      <c r="I3807">
        <v>0.27726077607791044</v>
      </c>
      <c r="J3807">
        <v>0.4062303925742633</v>
      </c>
      <c r="K3807">
        <v>-0.26513994826486553</v>
      </c>
      <c r="L3807">
        <v>0.18691786172689753</v>
      </c>
      <c r="M3807">
        <v>7.3573278214956535</v>
      </c>
      <c r="N3807">
        <v>0.51335466361861237</v>
      </c>
    </row>
    <row r="3808" spans="2:14" x14ac:dyDescent="0.25">
      <c r="B3808">
        <v>1.5</v>
      </c>
      <c r="C3808">
        <v>1.1499999999999999</v>
      </c>
      <c r="D3808">
        <v>1.5</v>
      </c>
      <c r="E3808">
        <v>0.79999999999999993</v>
      </c>
      <c r="F3808">
        <v>7.5250000000000004</v>
      </c>
      <c r="G3808">
        <v>1.1499999999999999</v>
      </c>
      <c r="H3808">
        <v>1000</v>
      </c>
      <c r="I3808">
        <v>-1.4901406051225363E-2</v>
      </c>
      <c r="J3808">
        <v>0.31801223530301215</v>
      </c>
      <c r="K3808">
        <v>-0.39906639953796935</v>
      </c>
      <c r="L3808">
        <v>0.32315495111079756</v>
      </c>
      <c r="M3808">
        <v>7.4813055187972841</v>
      </c>
      <c r="N3808">
        <v>0.35014567350835069</v>
      </c>
    </row>
    <row r="3809" spans="2:14" x14ac:dyDescent="0.25">
      <c r="B3809">
        <v>1.5</v>
      </c>
      <c r="C3809">
        <v>1.1499999999999999</v>
      </c>
      <c r="D3809">
        <v>1.5</v>
      </c>
      <c r="E3809">
        <v>0.79999999999999993</v>
      </c>
      <c r="F3809">
        <v>7.5250000000000004</v>
      </c>
      <c r="G3809">
        <v>1.5</v>
      </c>
      <c r="H3809">
        <v>1000</v>
      </c>
      <c r="I3809">
        <v>2.0744469113498041</v>
      </c>
      <c r="J3809">
        <v>0.28398955861720543</v>
      </c>
      <c r="K3809">
        <v>-0.62538842852976284</v>
      </c>
      <c r="L3809">
        <v>0.28352643723407006</v>
      </c>
      <c r="M3809">
        <v>7.3704810458491066</v>
      </c>
      <c r="N3809">
        <v>0.32480076037156624</v>
      </c>
    </row>
    <row r="3810" spans="2:14" x14ac:dyDescent="0.25">
      <c r="B3810">
        <v>1.5</v>
      </c>
      <c r="C3810">
        <v>1.1499999999999999</v>
      </c>
      <c r="D3810">
        <v>1.5</v>
      </c>
      <c r="E3810">
        <v>0.79999999999999993</v>
      </c>
      <c r="F3810">
        <v>10</v>
      </c>
      <c r="G3810">
        <v>0.44999999999999996</v>
      </c>
      <c r="H3810">
        <v>1000</v>
      </c>
      <c r="I3810">
        <v>2.1718953244269406</v>
      </c>
      <c r="J3810">
        <v>0.42143455304048649</v>
      </c>
      <c r="K3810">
        <v>-0.48628928764941848</v>
      </c>
      <c r="L3810">
        <v>0.25884073798808049</v>
      </c>
      <c r="M3810">
        <v>10.063889134257842</v>
      </c>
      <c r="N3810">
        <v>0.31965367111486775</v>
      </c>
    </row>
    <row r="3811" spans="2:14" x14ac:dyDescent="0.25">
      <c r="B3811">
        <v>1.5</v>
      </c>
      <c r="C3811">
        <v>1.1499999999999999</v>
      </c>
      <c r="D3811">
        <v>1.5</v>
      </c>
      <c r="E3811">
        <v>0.79999999999999993</v>
      </c>
      <c r="F3811">
        <v>10</v>
      </c>
      <c r="G3811">
        <v>0.79999999999999993</v>
      </c>
      <c r="H3811">
        <v>1000</v>
      </c>
      <c r="I3811">
        <v>2.2523883093984285</v>
      </c>
      <c r="J3811">
        <v>0.29798929852071876</v>
      </c>
      <c r="K3811">
        <v>-0.777384502177074</v>
      </c>
      <c r="L3811">
        <v>0.20102891972929138</v>
      </c>
      <c r="M3811">
        <v>8.0319734942576169</v>
      </c>
      <c r="N3811">
        <v>4.3645918825143626E-2</v>
      </c>
    </row>
    <row r="3812" spans="2:14" x14ac:dyDescent="0.25">
      <c r="B3812">
        <v>1.5</v>
      </c>
      <c r="C3812">
        <v>1.1499999999999999</v>
      </c>
      <c r="D3812">
        <v>1.5</v>
      </c>
      <c r="E3812">
        <v>0.79999999999999993</v>
      </c>
      <c r="F3812">
        <v>10</v>
      </c>
      <c r="G3812">
        <v>1.1499999999999999</v>
      </c>
      <c r="H3812">
        <v>1000</v>
      </c>
      <c r="I3812">
        <v>0.76804251545978031</v>
      </c>
      <c r="J3812">
        <v>0.34921311862301319</v>
      </c>
      <c r="K3812">
        <v>-0.10210454490034737</v>
      </c>
      <c r="L3812">
        <v>0.35523993877712468</v>
      </c>
      <c r="M3812">
        <v>9.4837287803268815</v>
      </c>
      <c r="N3812">
        <v>0.38195185964089901</v>
      </c>
    </row>
    <row r="3813" spans="2:14" x14ac:dyDescent="0.25">
      <c r="B3813">
        <v>1.5</v>
      </c>
      <c r="C3813">
        <v>1.1499999999999999</v>
      </c>
      <c r="D3813">
        <v>1.5</v>
      </c>
      <c r="E3813">
        <v>0.79999999999999993</v>
      </c>
      <c r="F3813">
        <v>10</v>
      </c>
      <c r="G3813">
        <v>1.5</v>
      </c>
      <c r="H3813">
        <v>1000</v>
      </c>
      <c r="I3813">
        <v>0.35744007250210053</v>
      </c>
      <c r="J3813">
        <v>0.23872092198022798</v>
      </c>
      <c r="K3813">
        <v>-0.16208562771124724</v>
      </c>
      <c r="L3813">
        <v>0.34740607849478417</v>
      </c>
      <c r="M3813">
        <v>9.9093935595225169</v>
      </c>
      <c r="N3813">
        <v>0.43250887495853096</v>
      </c>
    </row>
    <row r="3814" spans="2:14" x14ac:dyDescent="0.25">
      <c r="B3814">
        <v>1.5</v>
      </c>
      <c r="C3814">
        <v>1.1499999999999999</v>
      </c>
      <c r="D3814">
        <v>1.5</v>
      </c>
      <c r="E3814">
        <v>1.1499999999999999</v>
      </c>
      <c r="F3814">
        <v>2.5750000000000002</v>
      </c>
      <c r="G3814">
        <v>0.44999999999999996</v>
      </c>
      <c r="H3814">
        <v>1000</v>
      </c>
      <c r="I3814">
        <v>-1.1097639279816203</v>
      </c>
      <c r="J3814">
        <v>-9.0652301371241473E-2</v>
      </c>
      <c r="K3814">
        <v>-0.39920081299480759</v>
      </c>
      <c r="L3814">
        <v>9.9999999999988987E-5</v>
      </c>
      <c r="M3814">
        <v>5.3128815046410516</v>
      </c>
      <c r="N3814">
        <v>6.4892918526392951E-2</v>
      </c>
    </row>
    <row r="3815" spans="2:14" x14ac:dyDescent="0.25">
      <c r="B3815">
        <v>1.5</v>
      </c>
      <c r="C3815">
        <v>1.1499999999999999</v>
      </c>
      <c r="D3815">
        <v>1.5</v>
      </c>
      <c r="E3815">
        <v>1.1499999999999999</v>
      </c>
      <c r="F3815">
        <v>2.5750000000000002</v>
      </c>
      <c r="G3815">
        <v>0.79999999999999993</v>
      </c>
      <c r="H3815">
        <v>1000</v>
      </c>
      <c r="I3815">
        <v>-1.0569763677475068</v>
      </c>
      <c r="J3815">
        <v>-0.24923020817066566</v>
      </c>
      <c r="K3815">
        <v>-0.50103959249529817</v>
      </c>
      <c r="L3815">
        <v>9.9999999999988987E-5</v>
      </c>
      <c r="M3815">
        <v>4.8872131684841253</v>
      </c>
      <c r="N3815">
        <v>0.28772113211860911</v>
      </c>
    </row>
    <row r="3816" spans="2:14" x14ac:dyDescent="0.25">
      <c r="B3816">
        <v>1.5</v>
      </c>
      <c r="C3816">
        <v>1.1499999999999999</v>
      </c>
      <c r="D3816">
        <v>1.5</v>
      </c>
      <c r="E3816">
        <v>1.1499999999999999</v>
      </c>
      <c r="F3816">
        <v>2.5750000000000002</v>
      </c>
      <c r="G3816">
        <v>1.1499999999999999</v>
      </c>
      <c r="H3816">
        <v>1000</v>
      </c>
      <c r="I3816">
        <v>1.3838005296919123</v>
      </c>
      <c r="J3816">
        <v>0.45931696080581774</v>
      </c>
      <c r="K3816">
        <v>-0.13620430405589989</v>
      </c>
      <c r="L3816">
        <v>9.9999999999988987E-5</v>
      </c>
      <c r="M3816">
        <v>3.2644340931842133</v>
      </c>
      <c r="N3816">
        <v>0.18754159013328556</v>
      </c>
    </row>
    <row r="3817" spans="2:14" x14ac:dyDescent="0.25">
      <c r="B3817">
        <v>1.5</v>
      </c>
      <c r="C3817">
        <v>1.1499999999999999</v>
      </c>
      <c r="D3817">
        <v>1.5</v>
      </c>
      <c r="E3817">
        <v>1.1499999999999999</v>
      </c>
      <c r="F3817">
        <v>2.5750000000000002</v>
      </c>
      <c r="G3817">
        <v>1.5</v>
      </c>
      <c r="H3817">
        <v>1000</v>
      </c>
      <c r="I3817">
        <v>2.019278325248667</v>
      </c>
      <c r="J3817">
        <v>0.47288578408427689</v>
      </c>
      <c r="K3817">
        <v>-0.32107008104366597</v>
      </c>
      <c r="L3817">
        <v>9.9999999999988987E-5</v>
      </c>
      <c r="M3817">
        <v>3.6402162855949731</v>
      </c>
      <c r="N3817">
        <v>0.2895399511650647</v>
      </c>
    </row>
    <row r="3818" spans="2:14" x14ac:dyDescent="0.25">
      <c r="B3818">
        <v>1.5</v>
      </c>
      <c r="C3818">
        <v>1.1499999999999999</v>
      </c>
      <c r="D3818">
        <v>1.5</v>
      </c>
      <c r="E3818">
        <v>1.1499999999999999</v>
      </c>
      <c r="F3818">
        <v>5.05</v>
      </c>
      <c r="G3818">
        <v>0.44999999999999996</v>
      </c>
      <c r="H3818">
        <v>1000</v>
      </c>
      <c r="I3818">
        <v>0.77635739572168017</v>
      </c>
      <c r="J3818">
        <v>0.28481097653092219</v>
      </c>
      <c r="K3818">
        <v>-8.9394996545679006E-2</v>
      </c>
      <c r="L3818">
        <v>5.6998362406211298E-2</v>
      </c>
      <c r="M3818">
        <v>5.3178212000335519</v>
      </c>
      <c r="N3818">
        <v>0.28851770373197866</v>
      </c>
    </row>
    <row r="3819" spans="2:14" x14ac:dyDescent="0.25">
      <c r="B3819">
        <v>1.5</v>
      </c>
      <c r="C3819">
        <v>1.1499999999999999</v>
      </c>
      <c r="D3819">
        <v>1.5</v>
      </c>
      <c r="E3819">
        <v>1.1499999999999999</v>
      </c>
      <c r="F3819">
        <v>5.05</v>
      </c>
      <c r="G3819">
        <v>0.79999999999999993</v>
      </c>
      <c r="H3819">
        <v>1000</v>
      </c>
      <c r="I3819">
        <v>1.7164801805370733</v>
      </c>
      <c r="J3819">
        <v>0.38539860391505071</v>
      </c>
      <c r="K3819">
        <v>-0.1824039702639757</v>
      </c>
      <c r="L3819">
        <v>0.12761191021950033</v>
      </c>
      <c r="M3819">
        <v>5.2411412382397566</v>
      </c>
      <c r="N3819">
        <v>0.2643034591593128</v>
      </c>
    </row>
    <row r="3820" spans="2:14" x14ac:dyDescent="0.25">
      <c r="B3820">
        <v>1.5</v>
      </c>
      <c r="C3820">
        <v>1.1499999999999999</v>
      </c>
      <c r="D3820">
        <v>1.5</v>
      </c>
      <c r="E3820">
        <v>1.1499999999999999</v>
      </c>
      <c r="F3820">
        <v>5.05</v>
      </c>
      <c r="G3820">
        <v>1.1499999999999999</v>
      </c>
      <c r="H3820">
        <v>1000</v>
      </c>
      <c r="I3820">
        <v>0.89762348478873932</v>
      </c>
      <c r="J3820">
        <v>0.34302155806452733</v>
      </c>
      <c r="K3820">
        <v>-2.9566538172654533E-2</v>
      </c>
      <c r="L3820">
        <v>5.8981696684667052E-2</v>
      </c>
      <c r="M3820">
        <v>5.3619272468559425</v>
      </c>
      <c r="N3820">
        <v>0.27722878100473325</v>
      </c>
    </row>
    <row r="3821" spans="2:14" x14ac:dyDescent="0.25">
      <c r="B3821">
        <v>1.5</v>
      </c>
      <c r="C3821">
        <v>1.1499999999999999</v>
      </c>
      <c r="D3821">
        <v>1.5</v>
      </c>
      <c r="E3821">
        <v>1.1499999999999999</v>
      </c>
      <c r="F3821">
        <v>5.05</v>
      </c>
      <c r="G3821">
        <v>1.5</v>
      </c>
      <c r="H3821">
        <v>1000</v>
      </c>
      <c r="I3821">
        <v>1.5161582637451732</v>
      </c>
      <c r="J3821">
        <v>0.41003755489480564</v>
      </c>
      <c r="K3821">
        <v>-8.0170096596187679E-2</v>
      </c>
      <c r="L3821">
        <v>1.1390756216708715E-2</v>
      </c>
      <c r="M3821">
        <v>5.285625129595771</v>
      </c>
      <c r="N3821">
        <v>0.25407242763345667</v>
      </c>
    </row>
    <row r="3822" spans="2:14" x14ac:dyDescent="0.25">
      <c r="B3822">
        <v>1.5</v>
      </c>
      <c r="C3822">
        <v>1.1499999999999999</v>
      </c>
      <c r="D3822">
        <v>1.5</v>
      </c>
      <c r="E3822">
        <v>1.1499999999999999</v>
      </c>
      <c r="F3822">
        <v>7.5250000000000004</v>
      </c>
      <c r="G3822">
        <v>0.44999999999999996</v>
      </c>
      <c r="H3822">
        <v>1000</v>
      </c>
      <c r="I3822">
        <v>2.2819188285657308</v>
      </c>
      <c r="J3822">
        <v>0.29095497450631136</v>
      </c>
      <c r="K3822">
        <v>-0.82689451487558396</v>
      </c>
      <c r="L3822">
        <v>6.6111765038014497E-2</v>
      </c>
      <c r="M3822">
        <v>7.6486041912327893</v>
      </c>
      <c r="N3822">
        <v>0.39942631020442987</v>
      </c>
    </row>
    <row r="3823" spans="2:14" x14ac:dyDescent="0.25">
      <c r="B3823">
        <v>1.5</v>
      </c>
      <c r="C3823">
        <v>1.1499999999999999</v>
      </c>
      <c r="D3823">
        <v>1.5</v>
      </c>
      <c r="E3823">
        <v>1.1499999999999999</v>
      </c>
      <c r="F3823">
        <v>7.5250000000000004</v>
      </c>
      <c r="G3823">
        <v>0.79999999999999993</v>
      </c>
      <c r="H3823">
        <v>1000</v>
      </c>
      <c r="I3823">
        <v>0.37188580655180958</v>
      </c>
      <c r="J3823">
        <v>0.32634839844556141</v>
      </c>
      <c r="K3823">
        <v>-0.22802243948476408</v>
      </c>
      <c r="L3823">
        <v>0.32717031208575542</v>
      </c>
      <c r="M3823">
        <v>7.5140186869251471</v>
      </c>
      <c r="N3823">
        <v>0.33639671106367852</v>
      </c>
    </row>
    <row r="3824" spans="2:14" x14ac:dyDescent="0.25">
      <c r="B3824">
        <v>1.5</v>
      </c>
      <c r="C3824">
        <v>1.1499999999999999</v>
      </c>
      <c r="D3824">
        <v>1.5</v>
      </c>
      <c r="E3824">
        <v>1.1499999999999999</v>
      </c>
      <c r="F3824">
        <v>7.5250000000000004</v>
      </c>
      <c r="G3824">
        <v>1.1499999999999999</v>
      </c>
      <c r="H3824">
        <v>1000</v>
      </c>
      <c r="I3824">
        <v>1.068529497455196</v>
      </c>
      <c r="J3824">
        <v>0.42481523277389682</v>
      </c>
      <c r="K3824">
        <v>-3.8659648057308316E-2</v>
      </c>
      <c r="L3824">
        <v>0.2371297533778603</v>
      </c>
      <c r="M3824">
        <v>7.47146856081888</v>
      </c>
      <c r="N3824">
        <v>0.31105339616736255</v>
      </c>
    </row>
    <row r="3825" spans="2:14" x14ac:dyDescent="0.25">
      <c r="B3825">
        <v>1.5</v>
      </c>
      <c r="C3825">
        <v>1.1499999999999999</v>
      </c>
      <c r="D3825">
        <v>1.5</v>
      </c>
      <c r="E3825">
        <v>1.1499999999999999</v>
      </c>
      <c r="F3825">
        <v>7.5250000000000004</v>
      </c>
      <c r="G3825">
        <v>1.5</v>
      </c>
      <c r="H3825">
        <v>1000</v>
      </c>
      <c r="I3825">
        <v>1.8029260588079548</v>
      </c>
      <c r="J3825">
        <v>0.42876306882057508</v>
      </c>
      <c r="K3825">
        <v>-0.16572153310181825</v>
      </c>
      <c r="L3825">
        <v>0.14862076083251241</v>
      </c>
      <c r="M3825">
        <v>7.451748176936527</v>
      </c>
      <c r="N3825">
        <v>0.24023269588805643</v>
      </c>
    </row>
    <row r="3826" spans="2:14" x14ac:dyDescent="0.25">
      <c r="B3826">
        <v>1.5</v>
      </c>
      <c r="C3826">
        <v>1.1499999999999999</v>
      </c>
      <c r="D3826">
        <v>1.5</v>
      </c>
      <c r="E3826">
        <v>1.1499999999999999</v>
      </c>
      <c r="F3826">
        <v>10</v>
      </c>
      <c r="G3826">
        <v>0.44999999999999996</v>
      </c>
      <c r="H3826">
        <v>1000</v>
      </c>
      <c r="I3826">
        <v>2.2822945230645928</v>
      </c>
      <c r="J3826">
        <v>0.29363729083042966</v>
      </c>
      <c r="K3826">
        <v>-0.8236583623879381</v>
      </c>
      <c r="L3826">
        <v>0.1947193022061702</v>
      </c>
      <c r="M3826">
        <v>10.080180745515452</v>
      </c>
      <c r="N3826">
        <v>0.39086139673262571</v>
      </c>
    </row>
    <row r="3827" spans="2:14" x14ac:dyDescent="0.25">
      <c r="B3827">
        <v>1.5</v>
      </c>
      <c r="C3827">
        <v>1.1499999999999999</v>
      </c>
      <c r="D3827">
        <v>1.5</v>
      </c>
      <c r="E3827">
        <v>1.1499999999999999</v>
      </c>
      <c r="F3827">
        <v>10</v>
      </c>
      <c r="G3827">
        <v>0.79999999999999993</v>
      </c>
      <c r="H3827">
        <v>1000</v>
      </c>
      <c r="I3827">
        <v>2.2178018828716812</v>
      </c>
      <c r="J3827">
        <v>0.3010674544783255</v>
      </c>
      <c r="K3827">
        <v>-0.72981176361965971</v>
      </c>
      <c r="L3827">
        <v>0.2075045576750405</v>
      </c>
      <c r="M3827">
        <v>8.4239192236610023</v>
      </c>
      <c r="N3827">
        <v>0.16615156602111286</v>
      </c>
    </row>
    <row r="3828" spans="2:14" x14ac:dyDescent="0.25">
      <c r="B3828">
        <v>1.5</v>
      </c>
      <c r="C3828">
        <v>1.1499999999999999</v>
      </c>
      <c r="D3828">
        <v>1.5</v>
      </c>
      <c r="E3828">
        <v>1.1499999999999999</v>
      </c>
      <c r="F3828">
        <v>10</v>
      </c>
      <c r="G3828">
        <v>1.1499999999999999</v>
      </c>
      <c r="H3828">
        <v>1000</v>
      </c>
      <c r="I3828">
        <v>0.36103627378398606</v>
      </c>
      <c r="J3828">
        <v>0.23072557006257882</v>
      </c>
      <c r="K3828">
        <v>-0.20608663048911113</v>
      </c>
      <c r="L3828">
        <v>0.33824355334364259</v>
      </c>
      <c r="M3828">
        <v>9.9221055396065712</v>
      </c>
      <c r="N3828">
        <v>0.4109391646701116</v>
      </c>
    </row>
    <row r="3829" spans="2:14" x14ac:dyDescent="0.25">
      <c r="B3829">
        <v>1.5</v>
      </c>
      <c r="C3829">
        <v>1.1499999999999999</v>
      </c>
      <c r="D3829">
        <v>1.5</v>
      </c>
      <c r="E3829">
        <v>1.1499999999999999</v>
      </c>
      <c r="F3829">
        <v>10</v>
      </c>
      <c r="G3829">
        <v>1.5</v>
      </c>
      <c r="H3829">
        <v>1000</v>
      </c>
      <c r="I3829">
        <v>0.35571326629713873</v>
      </c>
      <c r="J3829">
        <v>0.15682657272778722</v>
      </c>
      <c r="K3829">
        <v>-0.28664791555066649</v>
      </c>
      <c r="L3829">
        <v>0.33578219578847263</v>
      </c>
      <c r="M3829">
        <v>9.8426129752788665</v>
      </c>
      <c r="N3829">
        <v>0.37559797286776558</v>
      </c>
    </row>
    <row r="3830" spans="2:14" x14ac:dyDescent="0.25">
      <c r="B3830">
        <v>1.5</v>
      </c>
      <c r="C3830">
        <v>1.1499999999999999</v>
      </c>
      <c r="D3830">
        <v>1.5</v>
      </c>
      <c r="E3830">
        <v>1.5</v>
      </c>
      <c r="F3830">
        <v>2.5750000000000002</v>
      </c>
      <c r="G3830">
        <v>0.44999999999999996</v>
      </c>
      <c r="H3830">
        <v>15.989853256753001</v>
      </c>
      <c r="I3830">
        <v>0.16805439378906933</v>
      </c>
      <c r="J3830">
        <v>0.16019053776667994</v>
      </c>
      <c r="K3830">
        <v>0.65546393907832046</v>
      </c>
      <c r="L3830">
        <v>0.76763122444316734</v>
      </c>
      <c r="M3830">
        <v>26.775704568666594</v>
      </c>
      <c r="N3830">
        <v>0.39551329090087961</v>
      </c>
    </row>
    <row r="3831" spans="2:14" x14ac:dyDescent="0.25">
      <c r="B3831">
        <v>1.5</v>
      </c>
      <c r="C3831">
        <v>1.1499999999999999</v>
      </c>
      <c r="D3831">
        <v>1.5</v>
      </c>
      <c r="E3831">
        <v>1.5</v>
      </c>
      <c r="F3831">
        <v>2.5750000000000002</v>
      </c>
      <c r="G3831">
        <v>0.79999999999999993</v>
      </c>
      <c r="H3831">
        <v>1000</v>
      </c>
      <c r="I3831">
        <v>0.10108585570447781</v>
      </c>
      <c r="J3831">
        <v>0.27469003101297418</v>
      </c>
      <c r="K3831">
        <v>-0.13506958263094371</v>
      </c>
      <c r="L3831">
        <v>9.9999999999988987E-5</v>
      </c>
      <c r="M3831">
        <v>4.2511572752389055</v>
      </c>
      <c r="N3831">
        <v>0.11168049425545676</v>
      </c>
    </row>
    <row r="3832" spans="2:14" x14ac:dyDescent="0.25">
      <c r="B3832">
        <v>1.5</v>
      </c>
      <c r="C3832">
        <v>1.1499999999999999</v>
      </c>
      <c r="D3832">
        <v>1.5</v>
      </c>
      <c r="E3832">
        <v>1.5</v>
      </c>
      <c r="F3832">
        <v>2.5750000000000002</v>
      </c>
      <c r="G3832">
        <v>1.1499999999999999</v>
      </c>
      <c r="H3832">
        <v>1000</v>
      </c>
      <c r="I3832">
        <v>1.9747238005637302</v>
      </c>
      <c r="J3832">
        <v>0.45773970127641495</v>
      </c>
      <c r="K3832">
        <v>-0.35083344668032423</v>
      </c>
      <c r="L3832">
        <v>9.9999999999988987E-5</v>
      </c>
      <c r="M3832">
        <v>3.5987808946197744</v>
      </c>
      <c r="N3832">
        <v>0.31068325548143183</v>
      </c>
    </row>
    <row r="3833" spans="2:14" x14ac:dyDescent="0.25">
      <c r="B3833">
        <v>1.5</v>
      </c>
      <c r="C3833">
        <v>1.1499999999999999</v>
      </c>
      <c r="D3833">
        <v>1.5</v>
      </c>
      <c r="E3833">
        <v>1.5</v>
      </c>
      <c r="F3833">
        <v>2.5750000000000002</v>
      </c>
      <c r="G3833">
        <v>1.5</v>
      </c>
      <c r="H3833">
        <v>1000</v>
      </c>
      <c r="I3833">
        <v>2.0085104938216838</v>
      </c>
      <c r="J3833">
        <v>0.57619641663924326</v>
      </c>
      <c r="K3833">
        <v>-3.5028609400820754E-2</v>
      </c>
      <c r="L3833">
        <v>9.9999999999988987E-5</v>
      </c>
      <c r="M3833">
        <v>3.3510237536830227</v>
      </c>
      <c r="N3833">
        <v>1.0000000000021103E-4</v>
      </c>
    </row>
    <row r="3834" spans="2:14" x14ac:dyDescent="0.25">
      <c r="B3834">
        <v>1.5</v>
      </c>
      <c r="C3834">
        <v>1.1499999999999999</v>
      </c>
      <c r="D3834">
        <v>1.5</v>
      </c>
      <c r="E3834">
        <v>1.5</v>
      </c>
      <c r="F3834">
        <v>5.05</v>
      </c>
      <c r="G3834">
        <v>0.44999999999999996</v>
      </c>
      <c r="H3834">
        <v>1000</v>
      </c>
      <c r="I3834">
        <v>0.88028271611522457</v>
      </c>
      <c r="J3834">
        <v>0.33482849273821869</v>
      </c>
      <c r="K3834">
        <v>-3.2974204741475999E-2</v>
      </c>
      <c r="L3834">
        <v>5.7297715843363115E-2</v>
      </c>
      <c r="M3834">
        <v>5.3648667613536301</v>
      </c>
      <c r="N3834">
        <v>0.28236134291314591</v>
      </c>
    </row>
    <row r="3835" spans="2:14" x14ac:dyDescent="0.25">
      <c r="B3835">
        <v>1.5</v>
      </c>
      <c r="C3835">
        <v>1.1499999999999999</v>
      </c>
      <c r="D3835">
        <v>1.5</v>
      </c>
      <c r="E3835">
        <v>1.5</v>
      </c>
      <c r="F3835">
        <v>5.05</v>
      </c>
      <c r="G3835">
        <v>0.79999999999999993</v>
      </c>
      <c r="H3835">
        <v>1000</v>
      </c>
      <c r="I3835">
        <v>0.9187045358291166</v>
      </c>
      <c r="J3835">
        <v>0.35302688033114821</v>
      </c>
      <c r="K3835">
        <v>-1.6425095141715029E-2</v>
      </c>
      <c r="L3835">
        <v>5.8223163710409073E-2</v>
      </c>
      <c r="M3835">
        <v>5.3799475375693184</v>
      </c>
      <c r="N3835">
        <v>0.27206636081981295</v>
      </c>
    </row>
    <row r="3836" spans="2:14" x14ac:dyDescent="0.25">
      <c r="B3836">
        <v>1.5</v>
      </c>
      <c r="C3836">
        <v>1.1499999999999999</v>
      </c>
      <c r="D3836">
        <v>1.5</v>
      </c>
      <c r="E3836">
        <v>1.5</v>
      </c>
      <c r="F3836">
        <v>5.05</v>
      </c>
      <c r="G3836">
        <v>1.1499999999999999</v>
      </c>
      <c r="H3836">
        <v>1000</v>
      </c>
      <c r="I3836">
        <v>1.0099532611639663</v>
      </c>
      <c r="J3836">
        <v>0.37103046248480748</v>
      </c>
      <c r="K3836">
        <v>-2.3242285379912131E-2</v>
      </c>
      <c r="L3836">
        <v>6.4277011406463691E-2</v>
      </c>
      <c r="M3836">
        <v>5.3329915517213209</v>
      </c>
      <c r="N3836">
        <v>0.25812802118949307</v>
      </c>
    </row>
    <row r="3837" spans="2:14" x14ac:dyDescent="0.25">
      <c r="B3837">
        <v>1.5</v>
      </c>
      <c r="C3837">
        <v>1.1499999999999999</v>
      </c>
      <c r="D3837">
        <v>1.5</v>
      </c>
      <c r="E3837">
        <v>1.5</v>
      </c>
      <c r="F3837">
        <v>5.05</v>
      </c>
      <c r="G3837">
        <v>1.5</v>
      </c>
      <c r="H3837">
        <v>1000</v>
      </c>
      <c r="I3837">
        <v>1.0815544923637637</v>
      </c>
      <c r="J3837">
        <v>0.18697636200923606</v>
      </c>
      <c r="K3837">
        <v>-0.42184824775659346</v>
      </c>
      <c r="L3837">
        <v>1.0000000000000286E-4</v>
      </c>
      <c r="M3837">
        <v>5.3269170554755503</v>
      </c>
      <c r="N3837">
        <v>0.28176415555389606</v>
      </c>
    </row>
    <row r="3838" spans="2:14" x14ac:dyDescent="0.25">
      <c r="B3838">
        <v>1.5</v>
      </c>
      <c r="C3838">
        <v>1.1499999999999999</v>
      </c>
      <c r="D3838">
        <v>1.5</v>
      </c>
      <c r="E3838">
        <v>1.5</v>
      </c>
      <c r="F3838">
        <v>7.5250000000000004</v>
      </c>
      <c r="G3838">
        <v>0.44999999999999996</v>
      </c>
      <c r="H3838">
        <v>1000</v>
      </c>
      <c r="I3838">
        <v>-7.7491310179914175E-2</v>
      </c>
      <c r="J3838">
        <v>0.20897492483033309</v>
      </c>
      <c r="K3838">
        <v>-0.40947569410465179</v>
      </c>
      <c r="L3838">
        <v>0.33811416405587791</v>
      </c>
      <c r="M3838">
        <v>7.5343813474467796</v>
      </c>
      <c r="N3838">
        <v>0.34369477539920529</v>
      </c>
    </row>
    <row r="3839" spans="2:14" x14ac:dyDescent="0.25">
      <c r="B3839">
        <v>1.5</v>
      </c>
      <c r="C3839">
        <v>1.1499999999999999</v>
      </c>
      <c r="D3839">
        <v>1.5</v>
      </c>
      <c r="E3839">
        <v>1.5</v>
      </c>
      <c r="F3839">
        <v>7.5250000000000004</v>
      </c>
      <c r="G3839">
        <v>0.79999999999999993</v>
      </c>
      <c r="H3839">
        <v>1000</v>
      </c>
      <c r="I3839">
        <v>1.95187932882786</v>
      </c>
      <c r="J3839">
        <v>0.50146203663035616</v>
      </c>
      <c r="K3839">
        <v>-0.11240819248479672</v>
      </c>
      <c r="L3839">
        <v>0.20873838326754629</v>
      </c>
      <c r="M3839">
        <v>7.4886678722870137</v>
      </c>
      <c r="N3839">
        <v>0.30483705649251369</v>
      </c>
    </row>
    <row r="3840" spans="2:14" x14ac:dyDescent="0.25">
      <c r="B3840">
        <v>1.5</v>
      </c>
      <c r="C3840">
        <v>1.1499999999999999</v>
      </c>
      <c r="D3840">
        <v>1.5</v>
      </c>
      <c r="E3840">
        <v>1.5</v>
      </c>
      <c r="F3840">
        <v>7.5250000000000004</v>
      </c>
      <c r="G3840">
        <v>1.1499999999999999</v>
      </c>
      <c r="H3840">
        <v>1000</v>
      </c>
      <c r="I3840">
        <v>0.93157703947254666</v>
      </c>
      <c r="J3840">
        <v>0.37870092848866937</v>
      </c>
      <c r="K3840">
        <v>-4.1784064801414889E-2</v>
      </c>
      <c r="L3840">
        <v>0.21083452069791214</v>
      </c>
      <c r="M3840">
        <v>7.4484387165631469</v>
      </c>
      <c r="N3840">
        <v>0.31008494660707797</v>
      </c>
    </row>
    <row r="3841" spans="2:14" x14ac:dyDescent="0.25">
      <c r="B3841">
        <v>1.5</v>
      </c>
      <c r="C3841">
        <v>1.1499999999999999</v>
      </c>
      <c r="D3841">
        <v>1.5</v>
      </c>
      <c r="E3841">
        <v>1.5</v>
      </c>
      <c r="F3841">
        <v>7.5250000000000004</v>
      </c>
      <c r="G3841">
        <v>1.5</v>
      </c>
      <c r="H3841">
        <v>1000</v>
      </c>
      <c r="I3841">
        <v>1.5537628527879555</v>
      </c>
      <c r="J3841">
        <v>0.43483452091522135</v>
      </c>
      <c r="K3841">
        <v>-6.4479919512305028E-2</v>
      </c>
      <c r="L3841">
        <v>0.21742803364182448</v>
      </c>
      <c r="M3841">
        <v>7.6551141643148766</v>
      </c>
      <c r="N3841">
        <v>0.24826457544236552</v>
      </c>
    </row>
    <row r="3842" spans="2:14" x14ac:dyDescent="0.25">
      <c r="B3842">
        <v>1.5</v>
      </c>
      <c r="C3842">
        <v>1.1499999999999999</v>
      </c>
      <c r="D3842">
        <v>1.5</v>
      </c>
      <c r="E3842">
        <v>1.5</v>
      </c>
      <c r="F3842">
        <v>10</v>
      </c>
      <c r="G3842">
        <v>0.44999999999999996</v>
      </c>
      <c r="H3842">
        <v>1000</v>
      </c>
      <c r="I3842">
        <v>2.3266058324880596</v>
      </c>
      <c r="J3842">
        <v>0.23275267429174784</v>
      </c>
      <c r="K3842">
        <v>-0.97324395053461443</v>
      </c>
      <c r="L3842">
        <v>0.15569652007963644</v>
      </c>
      <c r="M3842">
        <v>10.104089388586585</v>
      </c>
      <c r="N3842">
        <v>0.46066588050801305</v>
      </c>
    </row>
    <row r="3843" spans="2:14" x14ac:dyDescent="0.25">
      <c r="B3843">
        <v>1.5</v>
      </c>
      <c r="C3843">
        <v>1.1499999999999999</v>
      </c>
      <c r="D3843">
        <v>1.5</v>
      </c>
      <c r="E3843">
        <v>1.5</v>
      </c>
      <c r="F3843">
        <v>10</v>
      </c>
      <c r="G3843">
        <v>0.79999999999999993</v>
      </c>
      <c r="H3843">
        <v>1000</v>
      </c>
      <c r="I3843">
        <v>1.8973653166909918</v>
      </c>
      <c r="J3843">
        <v>0.51479606449041126</v>
      </c>
      <c r="K3843">
        <v>-3.4714408059210555E-2</v>
      </c>
      <c r="L3843">
        <v>0.34483655059860424</v>
      </c>
      <c r="M3843">
        <v>9.927547783288345</v>
      </c>
      <c r="N3843">
        <v>0.43056137580314341</v>
      </c>
    </row>
    <row r="3844" spans="2:14" x14ac:dyDescent="0.25">
      <c r="B3844">
        <v>1.5</v>
      </c>
      <c r="C3844">
        <v>1.1499999999999999</v>
      </c>
      <c r="D3844">
        <v>1.5</v>
      </c>
      <c r="E3844">
        <v>1.5</v>
      </c>
      <c r="F3844">
        <v>10</v>
      </c>
      <c r="G3844">
        <v>1.1499999999999999</v>
      </c>
      <c r="H3844">
        <v>1000</v>
      </c>
      <c r="I3844">
        <v>0.3582769666650214</v>
      </c>
      <c r="J3844">
        <v>0.17573936362266268</v>
      </c>
      <c r="K3844">
        <v>-0.28790520602411984</v>
      </c>
      <c r="L3844">
        <v>0.33645126676350279</v>
      </c>
      <c r="M3844">
        <v>9.8556186243193054</v>
      </c>
      <c r="N3844">
        <v>0.38266522347548459</v>
      </c>
    </row>
    <row r="3845" spans="2:14" x14ac:dyDescent="0.25">
      <c r="B3845">
        <v>1.5</v>
      </c>
      <c r="C3845">
        <v>1.1499999999999999</v>
      </c>
      <c r="D3845">
        <v>1.5</v>
      </c>
      <c r="E3845">
        <v>1.5</v>
      </c>
      <c r="F3845">
        <v>10</v>
      </c>
      <c r="G3845">
        <v>1.5</v>
      </c>
      <c r="H3845">
        <v>1000</v>
      </c>
      <c r="I3845">
        <v>1.737723841843053</v>
      </c>
      <c r="J3845">
        <v>0.47996500456363916</v>
      </c>
      <c r="K3845">
        <v>-4.9904587024324765E-2</v>
      </c>
      <c r="L3845">
        <v>0.35564741585966975</v>
      </c>
      <c r="M3845">
        <v>10.008324505771213</v>
      </c>
      <c r="N3845">
        <v>0.31992480313892224</v>
      </c>
    </row>
    <row r="3846" spans="2:14" x14ac:dyDescent="0.25">
      <c r="B3846">
        <v>1.5</v>
      </c>
      <c r="C3846">
        <v>1.5</v>
      </c>
      <c r="D3846">
        <v>0.44999999999999996</v>
      </c>
      <c r="E3846">
        <v>0.44999999999999996</v>
      </c>
      <c r="F3846">
        <v>2.5750000000000002</v>
      </c>
      <c r="G3846">
        <v>0.44999999999999996</v>
      </c>
      <c r="H3846">
        <v>1000</v>
      </c>
      <c r="I3846">
        <v>1.4148307204590274</v>
      </c>
      <c r="J3846">
        <v>1.3418823458558622</v>
      </c>
      <c r="K3846">
        <v>-7.8494810182799524E-2</v>
      </c>
      <c r="L3846">
        <v>9.9999999999988987E-5</v>
      </c>
      <c r="M3846">
        <v>3.5121891049094276</v>
      </c>
      <c r="N3846">
        <v>0.20212132307476818</v>
      </c>
    </row>
    <row r="3847" spans="2:14" x14ac:dyDescent="0.25">
      <c r="B3847">
        <v>1.5</v>
      </c>
      <c r="C3847">
        <v>1.5</v>
      </c>
      <c r="D3847">
        <v>0.44999999999999996</v>
      </c>
      <c r="E3847">
        <v>0.44999999999999996</v>
      </c>
      <c r="F3847">
        <v>2.5750000000000002</v>
      </c>
      <c r="G3847">
        <v>0.79999999999999993</v>
      </c>
      <c r="H3847">
        <v>1000</v>
      </c>
      <c r="I3847">
        <v>1.325428325459161</v>
      </c>
      <c r="J3847">
        <v>1.3133352113096446</v>
      </c>
      <c r="K3847">
        <v>-0.15123413558162774</v>
      </c>
      <c r="L3847">
        <v>9.9999999999988987E-5</v>
      </c>
      <c r="M3847">
        <v>3.6639364416553071</v>
      </c>
      <c r="N3847">
        <v>0.1436890589348217</v>
      </c>
    </row>
    <row r="3848" spans="2:14" x14ac:dyDescent="0.25">
      <c r="B3848">
        <v>1.5</v>
      </c>
      <c r="C3848">
        <v>1.5</v>
      </c>
      <c r="D3848">
        <v>0.44999999999999996</v>
      </c>
      <c r="E3848">
        <v>0.44999999999999996</v>
      </c>
      <c r="F3848">
        <v>2.5750000000000002</v>
      </c>
      <c r="G3848">
        <v>1.1499999999999999</v>
      </c>
      <c r="H3848">
        <v>1000</v>
      </c>
      <c r="I3848">
        <v>1.3749026747942832</v>
      </c>
      <c r="J3848">
        <v>1.3593344856773355</v>
      </c>
      <c r="K3848">
        <v>-7.3660956435539771E-3</v>
      </c>
      <c r="L3848">
        <v>1.000000000000445E-4</v>
      </c>
      <c r="M3848">
        <v>3.1543592650588286</v>
      </c>
      <c r="N3848">
        <v>0.17368137200945877</v>
      </c>
    </row>
    <row r="3849" spans="2:14" x14ac:dyDescent="0.25">
      <c r="B3849">
        <v>1.5</v>
      </c>
      <c r="C3849">
        <v>1.5</v>
      </c>
      <c r="D3849">
        <v>0.44999999999999996</v>
      </c>
      <c r="E3849">
        <v>0.44999999999999996</v>
      </c>
      <c r="F3849">
        <v>2.5750000000000002</v>
      </c>
      <c r="G3849">
        <v>1.5</v>
      </c>
      <c r="H3849">
        <v>1000</v>
      </c>
      <c r="I3849">
        <v>1.4228646407337602</v>
      </c>
      <c r="J3849">
        <v>1.3338866664561637</v>
      </c>
      <c r="K3849">
        <v>-0.10915417686913104</v>
      </c>
      <c r="L3849">
        <v>9.9999999999988987E-5</v>
      </c>
      <c r="M3849">
        <v>2.9326136313360025</v>
      </c>
      <c r="N3849">
        <v>0.29194349532739583</v>
      </c>
    </row>
    <row r="3850" spans="2:14" x14ac:dyDescent="0.25">
      <c r="B3850">
        <v>1.5</v>
      </c>
      <c r="C3850">
        <v>1.5</v>
      </c>
      <c r="D3850">
        <v>0.44999999999999996</v>
      </c>
      <c r="E3850">
        <v>0.44999999999999996</v>
      </c>
      <c r="F3850">
        <v>5.05</v>
      </c>
      <c r="G3850">
        <v>0.44999999999999996</v>
      </c>
      <c r="H3850">
        <v>1000</v>
      </c>
      <c r="I3850">
        <v>1.4164477825046307</v>
      </c>
      <c r="J3850">
        <v>1.344525645989237</v>
      </c>
      <c r="K3850">
        <v>-6.9430724513265929E-2</v>
      </c>
      <c r="L3850">
        <v>3.9883545611733608E-2</v>
      </c>
      <c r="M3850">
        <v>5.0980601474855618</v>
      </c>
      <c r="N3850">
        <v>0.26929094322016056</v>
      </c>
    </row>
    <row r="3851" spans="2:14" x14ac:dyDescent="0.25">
      <c r="B3851">
        <v>1.5</v>
      </c>
      <c r="C3851">
        <v>1.5</v>
      </c>
      <c r="D3851">
        <v>0.44999999999999996</v>
      </c>
      <c r="E3851">
        <v>0.44999999999999996</v>
      </c>
      <c r="F3851">
        <v>5.05</v>
      </c>
      <c r="G3851">
        <v>0.79999999999999993</v>
      </c>
      <c r="H3851">
        <v>1000</v>
      </c>
      <c r="I3851">
        <v>1.2501330179501939</v>
      </c>
      <c r="J3851">
        <v>1.3496425326427077</v>
      </c>
      <c r="K3851">
        <v>-3.0007583808431409E-3</v>
      </c>
      <c r="L3851">
        <v>2.2097928302590848E-2</v>
      </c>
      <c r="M3851">
        <v>5.1176226615982667</v>
      </c>
      <c r="N3851">
        <v>0.26185889505758236</v>
      </c>
    </row>
    <row r="3852" spans="2:14" x14ac:dyDescent="0.25">
      <c r="B3852">
        <v>1.5</v>
      </c>
      <c r="C3852">
        <v>1.5</v>
      </c>
      <c r="D3852">
        <v>0.44999999999999996</v>
      </c>
      <c r="E3852">
        <v>0.44999999999999996</v>
      </c>
      <c r="F3852">
        <v>5.05</v>
      </c>
      <c r="G3852">
        <v>1.1499999999999999</v>
      </c>
      <c r="H3852">
        <v>1000</v>
      </c>
      <c r="I3852">
        <v>1.2344604712033962</v>
      </c>
      <c r="J3852">
        <v>1.3234020264310198</v>
      </c>
      <c r="K3852">
        <v>-8.8391915719878061E-2</v>
      </c>
      <c r="L3852">
        <v>2.1370009336688811E-2</v>
      </c>
      <c r="M3852">
        <v>5.1360319241188446</v>
      </c>
      <c r="N3852">
        <v>0.24251873379499733</v>
      </c>
    </row>
    <row r="3853" spans="2:14" x14ac:dyDescent="0.25">
      <c r="B3853">
        <v>1.5</v>
      </c>
      <c r="C3853">
        <v>1.5</v>
      </c>
      <c r="D3853">
        <v>0.44999999999999996</v>
      </c>
      <c r="E3853">
        <v>0.44999999999999996</v>
      </c>
      <c r="F3853">
        <v>5.05</v>
      </c>
      <c r="G3853">
        <v>1.5</v>
      </c>
      <c r="H3853">
        <v>1000</v>
      </c>
      <c r="I3853">
        <v>1.2486498517542173</v>
      </c>
      <c r="J3853">
        <v>1.3459519023124977</v>
      </c>
      <c r="K3853">
        <v>-1.7109509954452609E-2</v>
      </c>
      <c r="L3853">
        <v>6.016827516022713E-3</v>
      </c>
      <c r="M3853">
        <v>5.1495268004576893</v>
      </c>
      <c r="N3853">
        <v>0.27189327524645757</v>
      </c>
    </row>
    <row r="3854" spans="2:14" x14ac:dyDescent="0.25">
      <c r="B3854">
        <v>1.5</v>
      </c>
      <c r="C3854">
        <v>1.5</v>
      </c>
      <c r="D3854">
        <v>0.44999999999999996</v>
      </c>
      <c r="E3854">
        <v>0.44999999999999996</v>
      </c>
      <c r="F3854">
        <v>7.5250000000000004</v>
      </c>
      <c r="G3854">
        <v>0.44999999999999996</v>
      </c>
      <c r="H3854">
        <v>1000</v>
      </c>
      <c r="I3854">
        <v>1.4390004155817242</v>
      </c>
      <c r="J3854">
        <v>1.3021195130500209</v>
      </c>
      <c r="K3854">
        <v>-0.22627243462931573</v>
      </c>
      <c r="L3854">
        <v>0.18852527458374266</v>
      </c>
      <c r="M3854">
        <v>7.5649824143370363</v>
      </c>
      <c r="N3854">
        <v>0.30840203196145782</v>
      </c>
    </row>
    <row r="3855" spans="2:14" x14ac:dyDescent="0.25">
      <c r="B3855">
        <v>1.5</v>
      </c>
      <c r="C3855">
        <v>1.5</v>
      </c>
      <c r="D3855">
        <v>0.44999999999999996</v>
      </c>
      <c r="E3855">
        <v>0.44999999999999996</v>
      </c>
      <c r="F3855">
        <v>7.5250000000000004</v>
      </c>
      <c r="G3855">
        <v>0.79999999999999993</v>
      </c>
      <c r="H3855">
        <v>1000</v>
      </c>
      <c r="I3855">
        <v>1.4116073476746471</v>
      </c>
      <c r="J3855">
        <v>1.3348373166824981</v>
      </c>
      <c r="K3855">
        <v>-0.10304481430629298</v>
      </c>
      <c r="L3855">
        <v>0.12506253519509397</v>
      </c>
      <c r="M3855">
        <v>7.5603333815061911</v>
      </c>
      <c r="N3855">
        <v>0.26417801273317215</v>
      </c>
    </row>
    <row r="3856" spans="2:14" x14ac:dyDescent="0.25">
      <c r="B3856">
        <v>1.5</v>
      </c>
      <c r="C3856">
        <v>1.5</v>
      </c>
      <c r="D3856">
        <v>0.44999999999999996</v>
      </c>
      <c r="E3856">
        <v>0.44999999999999996</v>
      </c>
      <c r="F3856">
        <v>7.5250000000000004</v>
      </c>
      <c r="G3856">
        <v>1.1499999999999999</v>
      </c>
      <c r="H3856">
        <v>1000</v>
      </c>
      <c r="I3856">
        <v>1.3220807450860104</v>
      </c>
      <c r="J3856">
        <v>1.3560882632761988</v>
      </c>
      <c r="K3856">
        <v>-1.4993502960769511E-4</v>
      </c>
      <c r="L3856">
        <v>0.24595948166287029</v>
      </c>
      <c r="M3856">
        <v>7.5527675172984878</v>
      </c>
      <c r="N3856">
        <v>0.36315888636481031</v>
      </c>
    </row>
    <row r="3857" spans="2:14" x14ac:dyDescent="0.25">
      <c r="B3857">
        <v>1.5</v>
      </c>
      <c r="C3857">
        <v>1.5</v>
      </c>
      <c r="D3857">
        <v>0.44999999999999996</v>
      </c>
      <c r="E3857">
        <v>0.44999999999999996</v>
      </c>
      <c r="F3857">
        <v>7.5250000000000004</v>
      </c>
      <c r="G3857">
        <v>1.5</v>
      </c>
      <c r="H3857">
        <v>1000</v>
      </c>
      <c r="I3857">
        <v>1.2085904786663781</v>
      </c>
      <c r="J3857">
        <v>1.3421914202413352</v>
      </c>
      <c r="K3857">
        <v>-1.7647179501845245E-2</v>
      </c>
      <c r="L3857">
        <v>0.23167086080393121</v>
      </c>
      <c r="M3857">
        <v>7.5693578622204267</v>
      </c>
      <c r="N3857">
        <v>0.26972070277417226</v>
      </c>
    </row>
    <row r="3858" spans="2:14" x14ac:dyDescent="0.25">
      <c r="B3858">
        <v>1.5</v>
      </c>
      <c r="C3858">
        <v>1.5</v>
      </c>
      <c r="D3858">
        <v>0.44999999999999996</v>
      </c>
      <c r="E3858">
        <v>0.44999999999999996</v>
      </c>
      <c r="F3858">
        <v>10</v>
      </c>
      <c r="G3858">
        <v>0.44999999999999996</v>
      </c>
      <c r="H3858">
        <v>1000</v>
      </c>
      <c r="I3858">
        <v>1.4574217502883779</v>
      </c>
      <c r="J3858">
        <v>1.3305328090563748</v>
      </c>
      <c r="K3858">
        <v>-0.13239191905085113</v>
      </c>
      <c r="L3858">
        <v>0.33153881959223314</v>
      </c>
      <c r="M3858">
        <v>10.02174580745085</v>
      </c>
      <c r="N3858">
        <v>0.31767066517781295</v>
      </c>
    </row>
    <row r="3859" spans="2:14" x14ac:dyDescent="0.25">
      <c r="B3859">
        <v>1.5</v>
      </c>
      <c r="C3859">
        <v>1.5</v>
      </c>
      <c r="D3859">
        <v>0.44999999999999996</v>
      </c>
      <c r="E3859">
        <v>0.44999999999999996</v>
      </c>
      <c r="F3859">
        <v>10</v>
      </c>
      <c r="G3859">
        <v>0.79999999999999993</v>
      </c>
      <c r="H3859">
        <v>1000</v>
      </c>
      <c r="I3859">
        <v>1.4240886986333983</v>
      </c>
      <c r="J3859">
        <v>1.3491434153101469</v>
      </c>
      <c r="K3859">
        <v>-5.6603224998479362E-2</v>
      </c>
      <c r="L3859">
        <v>0.28513443805143596</v>
      </c>
      <c r="M3859">
        <v>10.019926260579924</v>
      </c>
      <c r="N3859">
        <v>0.26701232367508188</v>
      </c>
    </row>
    <row r="3860" spans="2:14" x14ac:dyDescent="0.25">
      <c r="B3860">
        <v>1.5</v>
      </c>
      <c r="C3860">
        <v>1.5</v>
      </c>
      <c r="D3860">
        <v>0.44999999999999996</v>
      </c>
      <c r="E3860">
        <v>0.44999999999999996</v>
      </c>
      <c r="F3860">
        <v>10</v>
      </c>
      <c r="G3860">
        <v>1.1499999999999999</v>
      </c>
      <c r="H3860">
        <v>1000</v>
      </c>
      <c r="I3860">
        <v>1.3323611829866577</v>
      </c>
      <c r="J3860">
        <v>1.3466796676771013</v>
      </c>
      <c r="K3860">
        <v>-3.6867316945874556E-2</v>
      </c>
      <c r="L3860">
        <v>0.31240608684329918</v>
      </c>
      <c r="M3860">
        <v>9.7937289794481899</v>
      </c>
      <c r="N3860">
        <v>0.43438580594083304</v>
      </c>
    </row>
    <row r="3861" spans="2:14" x14ac:dyDescent="0.25">
      <c r="B3861">
        <v>1.5</v>
      </c>
      <c r="C3861">
        <v>1.5</v>
      </c>
      <c r="D3861">
        <v>0.44999999999999996</v>
      </c>
      <c r="E3861">
        <v>0.44999999999999996</v>
      </c>
      <c r="F3861">
        <v>10</v>
      </c>
      <c r="G3861">
        <v>1.5</v>
      </c>
      <c r="H3861">
        <v>1000</v>
      </c>
      <c r="I3861">
        <v>1.1637853523196791</v>
      </c>
      <c r="J3861">
        <v>1.3264667950876676</v>
      </c>
      <c r="K3861">
        <v>-5.9366253562132792E-2</v>
      </c>
      <c r="L3861">
        <v>0.33345285919968909</v>
      </c>
      <c r="M3861">
        <v>10.014441026412705</v>
      </c>
      <c r="N3861">
        <v>0.35525071128558294</v>
      </c>
    </row>
    <row r="3862" spans="2:14" x14ac:dyDescent="0.25">
      <c r="B3862">
        <v>1.5</v>
      </c>
      <c r="C3862">
        <v>1.5</v>
      </c>
      <c r="D3862">
        <v>0.44999999999999996</v>
      </c>
      <c r="E3862">
        <v>0.79999999999999993</v>
      </c>
      <c r="F3862">
        <v>2.5750000000000002</v>
      </c>
      <c r="G3862">
        <v>0.44999999999999996</v>
      </c>
      <c r="H3862">
        <v>1000</v>
      </c>
      <c r="I3862">
        <v>1.3617896856035434</v>
      </c>
      <c r="J3862">
        <v>1.3263272222438023</v>
      </c>
      <c r="K3862">
        <v>-0.11622585345891423</v>
      </c>
      <c r="L3862">
        <v>9.9999999999988987E-5</v>
      </c>
      <c r="M3862">
        <v>3.6193138808440359</v>
      </c>
      <c r="N3862">
        <v>0.18144609346597779</v>
      </c>
    </row>
    <row r="3863" spans="2:14" x14ac:dyDescent="0.25">
      <c r="B3863">
        <v>1.5</v>
      </c>
      <c r="C3863">
        <v>1.5</v>
      </c>
      <c r="D3863">
        <v>0.44999999999999996</v>
      </c>
      <c r="E3863">
        <v>0.79999999999999993</v>
      </c>
      <c r="F3863">
        <v>2.5750000000000002</v>
      </c>
      <c r="G3863">
        <v>0.79999999999999993</v>
      </c>
      <c r="H3863">
        <v>1000</v>
      </c>
      <c r="I3863">
        <v>1.3310532085017261</v>
      </c>
      <c r="J3863">
        <v>1.3503811400003114</v>
      </c>
      <c r="K3863">
        <v>-2.4102323963552025E-2</v>
      </c>
      <c r="L3863">
        <v>9.9999999999988987E-5</v>
      </c>
      <c r="M3863">
        <v>3.4013675480930265</v>
      </c>
      <c r="N3863">
        <v>0.16139352415824693</v>
      </c>
    </row>
    <row r="3864" spans="2:14" x14ac:dyDescent="0.25">
      <c r="B3864">
        <v>1.5</v>
      </c>
      <c r="C3864">
        <v>1.5</v>
      </c>
      <c r="D3864">
        <v>0.44999999999999996</v>
      </c>
      <c r="E3864">
        <v>0.79999999999999993</v>
      </c>
      <c r="F3864">
        <v>2.5750000000000002</v>
      </c>
      <c r="G3864">
        <v>1.1499999999999999</v>
      </c>
      <c r="H3864">
        <v>1000</v>
      </c>
      <c r="I3864">
        <v>1.4422143584488372</v>
      </c>
      <c r="J3864">
        <v>1.3630926330262403</v>
      </c>
      <c r="K3864">
        <v>-1.2751378459274321E-2</v>
      </c>
      <c r="L3864">
        <v>1.0000000000010001E-4</v>
      </c>
      <c r="M3864">
        <v>2.9475425060161728</v>
      </c>
      <c r="N3864">
        <v>0.26499389545400853</v>
      </c>
    </row>
    <row r="3865" spans="2:14" x14ac:dyDescent="0.25">
      <c r="B3865">
        <v>1.5</v>
      </c>
      <c r="C3865">
        <v>1.5</v>
      </c>
      <c r="D3865">
        <v>0.44999999999999996</v>
      </c>
      <c r="E3865">
        <v>0.79999999999999993</v>
      </c>
      <c r="F3865">
        <v>2.5750000000000002</v>
      </c>
      <c r="G3865">
        <v>1.5</v>
      </c>
      <c r="H3865">
        <v>1000</v>
      </c>
      <c r="I3865">
        <v>1.3801055454457045</v>
      </c>
      <c r="J3865">
        <v>1.2880301689162525</v>
      </c>
      <c r="K3865">
        <v>-0.2565587986398547</v>
      </c>
      <c r="L3865">
        <v>9.9999999999988987E-5</v>
      </c>
      <c r="M3865">
        <v>3.0235882330938431</v>
      </c>
      <c r="N3865">
        <v>0.33018502596282895</v>
      </c>
    </row>
    <row r="3866" spans="2:14" x14ac:dyDescent="0.25">
      <c r="B3866">
        <v>1.5</v>
      </c>
      <c r="C3866">
        <v>1.5</v>
      </c>
      <c r="D3866">
        <v>0.44999999999999996</v>
      </c>
      <c r="E3866">
        <v>0.79999999999999993</v>
      </c>
      <c r="F3866">
        <v>5.05</v>
      </c>
      <c r="G3866">
        <v>0.44999999999999996</v>
      </c>
      <c r="H3866">
        <v>1000</v>
      </c>
      <c r="I3866">
        <v>1.1061133872520779</v>
      </c>
      <c r="J3866">
        <v>1.315085907044135</v>
      </c>
      <c r="K3866">
        <v>-8.2601587740768756E-2</v>
      </c>
      <c r="L3866">
        <v>1.2671794962294668E-2</v>
      </c>
      <c r="M3866">
        <v>5.1502106278362101</v>
      </c>
      <c r="N3866">
        <v>0.26072680054832692</v>
      </c>
    </row>
    <row r="3867" spans="2:14" x14ac:dyDescent="0.25">
      <c r="B3867">
        <v>1.5</v>
      </c>
      <c r="C3867">
        <v>1.5</v>
      </c>
      <c r="D3867">
        <v>0.44999999999999996</v>
      </c>
      <c r="E3867">
        <v>0.79999999999999993</v>
      </c>
      <c r="F3867">
        <v>5.05</v>
      </c>
      <c r="G3867">
        <v>0.79999999999999993</v>
      </c>
      <c r="H3867">
        <v>1000</v>
      </c>
      <c r="I3867">
        <v>1.318221826334681</v>
      </c>
      <c r="J3867">
        <v>1.3507331061808037</v>
      </c>
      <c r="K3867">
        <v>-1.7568752463930692E-2</v>
      </c>
      <c r="L3867">
        <v>2.8603579617577563E-2</v>
      </c>
      <c r="M3867">
        <v>5.1545908280437729</v>
      </c>
      <c r="N3867">
        <v>0.24732515424474932</v>
      </c>
    </row>
    <row r="3868" spans="2:14" x14ac:dyDescent="0.25">
      <c r="B3868">
        <v>1.5</v>
      </c>
      <c r="C3868">
        <v>1.5</v>
      </c>
      <c r="D3868">
        <v>0.44999999999999996</v>
      </c>
      <c r="E3868">
        <v>0.79999999999999993</v>
      </c>
      <c r="F3868">
        <v>5.05</v>
      </c>
      <c r="G3868">
        <v>1.1499999999999999</v>
      </c>
      <c r="H3868">
        <v>1000</v>
      </c>
      <c r="I3868">
        <v>1.1560295071317936</v>
      </c>
      <c r="J3868">
        <v>1.318652998803183</v>
      </c>
      <c r="K3868">
        <v>-8.490275163856012E-2</v>
      </c>
      <c r="L3868">
        <v>2.2644217466765679E-2</v>
      </c>
      <c r="M3868">
        <v>5.1761639217001578</v>
      </c>
      <c r="N3868">
        <v>0.26392525801563926</v>
      </c>
    </row>
    <row r="3869" spans="2:14" x14ac:dyDescent="0.25">
      <c r="B3869">
        <v>1.5</v>
      </c>
      <c r="C3869">
        <v>1.5</v>
      </c>
      <c r="D3869">
        <v>0.44999999999999996</v>
      </c>
      <c r="E3869">
        <v>0.79999999999999993</v>
      </c>
      <c r="F3869">
        <v>5.05</v>
      </c>
      <c r="G3869">
        <v>1.5</v>
      </c>
      <c r="H3869">
        <v>1000</v>
      </c>
      <c r="I3869">
        <v>1.397328500821037</v>
      </c>
      <c r="J3869">
        <v>1.3533839880115814</v>
      </c>
      <c r="K3869">
        <v>-3.2771407521651419E-2</v>
      </c>
      <c r="L3869">
        <v>9.9999999999988987E-5</v>
      </c>
      <c r="M3869">
        <v>5.2134754663789353</v>
      </c>
      <c r="N3869">
        <v>0.29585607791826685</v>
      </c>
    </row>
    <row r="3870" spans="2:14" x14ac:dyDescent="0.25">
      <c r="B3870">
        <v>1.5</v>
      </c>
      <c r="C3870">
        <v>1.5</v>
      </c>
      <c r="D3870">
        <v>0.44999999999999996</v>
      </c>
      <c r="E3870">
        <v>0.79999999999999993</v>
      </c>
      <c r="F3870">
        <v>7.5250000000000004</v>
      </c>
      <c r="G3870">
        <v>0.44999999999999996</v>
      </c>
      <c r="H3870">
        <v>1000</v>
      </c>
      <c r="I3870">
        <v>1.3873168767051349</v>
      </c>
      <c r="J3870">
        <v>1.3165055574196727</v>
      </c>
      <c r="K3870">
        <v>-0.15892690063876741</v>
      </c>
      <c r="L3870">
        <v>0.20866367141662223</v>
      </c>
      <c r="M3870">
        <v>7.1432555969252647</v>
      </c>
      <c r="N3870">
        <v>0.26866650372330259</v>
      </c>
    </row>
    <row r="3871" spans="2:14" x14ac:dyDescent="0.25">
      <c r="B3871">
        <v>1.5</v>
      </c>
      <c r="C3871">
        <v>1.5</v>
      </c>
      <c r="D3871">
        <v>0.44999999999999996</v>
      </c>
      <c r="E3871">
        <v>0.79999999999999993</v>
      </c>
      <c r="F3871">
        <v>7.5250000000000004</v>
      </c>
      <c r="G3871">
        <v>0.79999999999999993</v>
      </c>
      <c r="H3871">
        <v>1000</v>
      </c>
      <c r="I3871">
        <v>1.220980692208494</v>
      </c>
      <c r="J3871">
        <v>1.3202149727514048</v>
      </c>
      <c r="K3871">
        <v>-9.6033699265240538E-2</v>
      </c>
      <c r="L3871">
        <v>0.20528133726826964</v>
      </c>
      <c r="M3871">
        <v>7.4476628859425382</v>
      </c>
      <c r="N3871">
        <v>0.33751927806287008</v>
      </c>
    </row>
    <row r="3872" spans="2:14" x14ac:dyDescent="0.25">
      <c r="B3872">
        <v>1.5</v>
      </c>
      <c r="C3872">
        <v>1.5</v>
      </c>
      <c r="D3872">
        <v>0.44999999999999996</v>
      </c>
      <c r="E3872">
        <v>0.79999999999999993</v>
      </c>
      <c r="F3872">
        <v>7.5250000000000004</v>
      </c>
      <c r="G3872">
        <v>1.1499999999999999</v>
      </c>
      <c r="H3872">
        <v>1000</v>
      </c>
      <c r="I3872">
        <v>1.1222251775247707</v>
      </c>
      <c r="J3872">
        <v>1.3095452855800653</v>
      </c>
      <c r="K3872">
        <v>-0.10503970182047742</v>
      </c>
      <c r="L3872">
        <v>0.23228059545890312</v>
      </c>
      <c r="M3872">
        <v>7.5863580451228971</v>
      </c>
      <c r="N3872">
        <v>0.27279118267224362</v>
      </c>
    </row>
    <row r="3873" spans="2:14" x14ac:dyDescent="0.25">
      <c r="B3873">
        <v>1.5</v>
      </c>
      <c r="C3873">
        <v>1.5</v>
      </c>
      <c r="D3873">
        <v>0.44999999999999996</v>
      </c>
      <c r="E3873">
        <v>0.79999999999999993</v>
      </c>
      <c r="F3873">
        <v>7.5250000000000004</v>
      </c>
      <c r="G3873">
        <v>1.5</v>
      </c>
      <c r="H3873">
        <v>1000</v>
      </c>
      <c r="I3873">
        <v>1.3749586536721881</v>
      </c>
      <c r="J3873">
        <v>1.3562715869447333</v>
      </c>
      <c r="K3873">
        <v>-1.6144076414383701E-2</v>
      </c>
      <c r="L3873">
        <v>9.9999999999988987E-5</v>
      </c>
      <c r="M3873">
        <v>7.6243593440851498</v>
      </c>
      <c r="N3873">
        <v>9.9999999999988987E-5</v>
      </c>
    </row>
    <row r="3874" spans="2:14" x14ac:dyDescent="0.25">
      <c r="B3874">
        <v>1.5</v>
      </c>
      <c r="C3874">
        <v>1.5</v>
      </c>
      <c r="D3874">
        <v>0.44999999999999996</v>
      </c>
      <c r="E3874">
        <v>0.79999999999999993</v>
      </c>
      <c r="F3874">
        <v>10</v>
      </c>
      <c r="G3874">
        <v>0.44999999999999996</v>
      </c>
      <c r="H3874">
        <v>1000</v>
      </c>
      <c r="I3874">
        <v>1.4210041237774076</v>
      </c>
      <c r="J3874">
        <v>1.2835362706576836</v>
      </c>
      <c r="K3874">
        <v>-0.2857929698523427</v>
      </c>
      <c r="L3874">
        <v>0.26516697831825486</v>
      </c>
      <c r="M3874">
        <v>10.03469709345932</v>
      </c>
      <c r="N3874">
        <v>0.37615531055024326</v>
      </c>
    </row>
    <row r="3875" spans="2:14" x14ac:dyDescent="0.25">
      <c r="B3875">
        <v>1.5</v>
      </c>
      <c r="C3875">
        <v>1.5</v>
      </c>
      <c r="D3875">
        <v>0.44999999999999996</v>
      </c>
      <c r="E3875">
        <v>0.79999999999999993</v>
      </c>
      <c r="F3875">
        <v>10</v>
      </c>
      <c r="G3875">
        <v>0.79999999999999993</v>
      </c>
      <c r="H3875">
        <v>1000</v>
      </c>
      <c r="I3875">
        <v>1.3249801877197434</v>
      </c>
      <c r="J3875">
        <v>1.2995103933293608</v>
      </c>
      <c r="K3875">
        <v>-0.19954512250311646</v>
      </c>
      <c r="L3875">
        <v>0.32379680711276854</v>
      </c>
      <c r="M3875">
        <v>9.5506082896211471</v>
      </c>
      <c r="N3875">
        <v>0.31572139736459071</v>
      </c>
    </row>
    <row r="3876" spans="2:14" x14ac:dyDescent="0.25">
      <c r="B3876">
        <v>1.5</v>
      </c>
      <c r="C3876">
        <v>1.5</v>
      </c>
      <c r="D3876">
        <v>0.44999999999999996</v>
      </c>
      <c r="E3876">
        <v>0.79999999999999993</v>
      </c>
      <c r="F3876">
        <v>10</v>
      </c>
      <c r="G3876">
        <v>1.1499999999999999</v>
      </c>
      <c r="H3876">
        <v>1000</v>
      </c>
      <c r="I3876">
        <v>1.3465238200376195</v>
      </c>
      <c r="J3876">
        <v>1.3337745084927319</v>
      </c>
      <c r="K3876">
        <v>-8.6344942079115583E-2</v>
      </c>
      <c r="L3876">
        <v>0.55519251641895229</v>
      </c>
      <c r="M3876">
        <v>9.2780885063606657</v>
      </c>
      <c r="N3876">
        <v>0.44881095366672163</v>
      </c>
    </row>
    <row r="3877" spans="2:14" x14ac:dyDescent="0.25">
      <c r="B3877">
        <v>1.5</v>
      </c>
      <c r="C3877">
        <v>1.5</v>
      </c>
      <c r="D3877">
        <v>0.44999999999999996</v>
      </c>
      <c r="E3877">
        <v>0.79999999999999993</v>
      </c>
      <c r="F3877">
        <v>10</v>
      </c>
      <c r="G3877">
        <v>1.5</v>
      </c>
      <c r="H3877">
        <v>1000</v>
      </c>
      <c r="I3877">
        <v>1.2411298377250282</v>
      </c>
      <c r="J3877">
        <v>1.3493480723720552</v>
      </c>
      <c r="K3877">
        <v>-2.7579409079689365E-3</v>
      </c>
      <c r="L3877">
        <v>0.33588209356678067</v>
      </c>
      <c r="M3877">
        <v>10.03661869598008</v>
      </c>
      <c r="N3877">
        <v>0.31004261143523887</v>
      </c>
    </row>
    <row r="3878" spans="2:14" x14ac:dyDescent="0.25">
      <c r="B3878">
        <v>1.5</v>
      </c>
      <c r="C3878">
        <v>1.5</v>
      </c>
      <c r="D3878">
        <v>0.44999999999999996</v>
      </c>
      <c r="E3878">
        <v>1.1499999999999999</v>
      </c>
      <c r="F3878">
        <v>2.5750000000000002</v>
      </c>
      <c r="G3878">
        <v>0.44999999999999996</v>
      </c>
      <c r="H3878">
        <v>1000</v>
      </c>
      <c r="I3878">
        <v>1.2200001884854774</v>
      </c>
      <c r="J3878">
        <v>1.2930586388190526</v>
      </c>
      <c r="K3878">
        <v>-0.18996566927606132</v>
      </c>
      <c r="L3878">
        <v>9.9999999999988987E-5</v>
      </c>
      <c r="M3878">
        <v>3.8805781999979652</v>
      </c>
      <c r="N3878">
        <v>0.13955493961137039</v>
      </c>
    </row>
    <row r="3879" spans="2:14" x14ac:dyDescent="0.25">
      <c r="B3879">
        <v>1.5</v>
      </c>
      <c r="C3879">
        <v>1.5</v>
      </c>
      <c r="D3879">
        <v>0.44999999999999996</v>
      </c>
      <c r="E3879">
        <v>1.1499999999999999</v>
      </c>
      <c r="F3879">
        <v>2.5750000000000002</v>
      </c>
      <c r="G3879">
        <v>0.79999999999999993</v>
      </c>
      <c r="H3879">
        <v>1000</v>
      </c>
      <c r="I3879">
        <v>1.3183953829212367</v>
      </c>
      <c r="J3879">
        <v>1.3509536785014122</v>
      </c>
      <c r="K3879">
        <v>-1.9219012850606107E-2</v>
      </c>
      <c r="L3879">
        <v>9.9999999999988987E-5</v>
      </c>
      <c r="M3879">
        <v>3.2617101144494947</v>
      </c>
      <c r="N3879">
        <v>0.17124539288108501</v>
      </c>
    </row>
    <row r="3880" spans="2:14" x14ac:dyDescent="0.25">
      <c r="B3880">
        <v>1.5</v>
      </c>
      <c r="C3880">
        <v>1.5</v>
      </c>
      <c r="D3880">
        <v>0.44999999999999996</v>
      </c>
      <c r="E3880">
        <v>1.1499999999999999</v>
      </c>
      <c r="F3880">
        <v>2.5750000000000002</v>
      </c>
      <c r="G3880">
        <v>1.1499999999999999</v>
      </c>
      <c r="H3880">
        <v>1000</v>
      </c>
      <c r="I3880">
        <v>1.3806874107088845</v>
      </c>
      <c r="J3880">
        <v>1.3236807801940778</v>
      </c>
      <c r="K3880">
        <v>-0.13167215798314785</v>
      </c>
      <c r="L3880">
        <v>9.9999999999988987E-5</v>
      </c>
      <c r="M3880">
        <v>3.0373560639956327</v>
      </c>
      <c r="N3880">
        <v>0.30440627515676932</v>
      </c>
    </row>
    <row r="3881" spans="2:14" x14ac:dyDescent="0.25">
      <c r="B3881">
        <v>1.5</v>
      </c>
      <c r="C3881">
        <v>1.5</v>
      </c>
      <c r="D3881">
        <v>0.44999999999999996</v>
      </c>
      <c r="E3881">
        <v>1.1499999999999999</v>
      </c>
      <c r="F3881">
        <v>2.5750000000000002</v>
      </c>
      <c r="G3881">
        <v>1.5</v>
      </c>
      <c r="H3881">
        <v>1000</v>
      </c>
      <c r="I3881">
        <v>1.3950613182663498</v>
      </c>
      <c r="J3881">
        <v>1.3447558214465343</v>
      </c>
      <c r="K3881">
        <v>-6.2272891955158338E-2</v>
      </c>
      <c r="L3881">
        <v>9.9999999999988987E-5</v>
      </c>
      <c r="M3881">
        <v>2.9477552108093135</v>
      </c>
      <c r="N3881">
        <v>1.1211539228489991</v>
      </c>
    </row>
    <row r="3882" spans="2:14" x14ac:dyDescent="0.25">
      <c r="B3882">
        <v>1.5</v>
      </c>
      <c r="C3882">
        <v>1.5</v>
      </c>
      <c r="D3882">
        <v>0.44999999999999996</v>
      </c>
      <c r="E3882">
        <v>1.1499999999999999</v>
      </c>
      <c r="F3882">
        <v>5.05</v>
      </c>
      <c r="G3882">
        <v>0.44999999999999996</v>
      </c>
      <c r="H3882">
        <v>1000</v>
      </c>
      <c r="I3882">
        <v>1.2064125235275061</v>
      </c>
      <c r="J3882">
        <v>1.3411330264190777</v>
      </c>
      <c r="K3882">
        <v>-1.9529897761633441E-2</v>
      </c>
      <c r="L3882">
        <v>1.641071547225377E-3</v>
      </c>
      <c r="M3882">
        <v>5.1501733026882608</v>
      </c>
      <c r="N3882">
        <v>0.25956212624675223</v>
      </c>
    </row>
    <row r="3883" spans="2:14" x14ac:dyDescent="0.25">
      <c r="B3883">
        <v>1.5</v>
      </c>
      <c r="C3883">
        <v>1.5</v>
      </c>
      <c r="D3883">
        <v>0.44999999999999996</v>
      </c>
      <c r="E3883">
        <v>1.1499999999999999</v>
      </c>
      <c r="F3883">
        <v>5.05</v>
      </c>
      <c r="G3883">
        <v>0.79999999999999993</v>
      </c>
      <c r="H3883">
        <v>1000</v>
      </c>
      <c r="I3883">
        <v>1.1911816619399831</v>
      </c>
      <c r="J3883">
        <v>1.3212478683482671</v>
      </c>
      <c r="K3883">
        <v>-8.4425144705870953E-2</v>
      </c>
      <c r="L3883">
        <v>6.5161044257117287E-2</v>
      </c>
      <c r="M3883">
        <v>5.2026001127489883</v>
      </c>
      <c r="N3883">
        <v>0.25696458715099924</v>
      </c>
    </row>
    <row r="3884" spans="2:14" x14ac:dyDescent="0.25">
      <c r="B3884">
        <v>1.5</v>
      </c>
      <c r="C3884">
        <v>1.5</v>
      </c>
      <c r="D3884">
        <v>0.44999999999999996</v>
      </c>
      <c r="E3884">
        <v>1.1499999999999999</v>
      </c>
      <c r="F3884">
        <v>5.05</v>
      </c>
      <c r="G3884">
        <v>1.1499999999999999</v>
      </c>
      <c r="H3884">
        <v>1000</v>
      </c>
      <c r="I3884">
        <v>1.4204476458647033</v>
      </c>
      <c r="J3884">
        <v>1.3632164208081508</v>
      </c>
      <c r="K3884">
        <v>-5.4132443443365985E-3</v>
      </c>
      <c r="L3884">
        <v>9.9999999999988987E-5</v>
      </c>
      <c r="M3884">
        <v>5.2336927739585626</v>
      </c>
      <c r="N3884">
        <v>0.28495193497235349</v>
      </c>
    </row>
    <row r="3885" spans="2:14" x14ac:dyDescent="0.25">
      <c r="B3885">
        <v>1.5</v>
      </c>
      <c r="C3885">
        <v>1.5</v>
      </c>
      <c r="D3885">
        <v>0.44999999999999996</v>
      </c>
      <c r="E3885">
        <v>1.1499999999999999</v>
      </c>
      <c r="F3885">
        <v>5.05</v>
      </c>
      <c r="G3885">
        <v>1.5</v>
      </c>
      <c r="H3885">
        <v>1000</v>
      </c>
      <c r="I3885">
        <v>1.3461408464105071</v>
      </c>
      <c r="J3885">
        <v>1.3002193633015793</v>
      </c>
      <c r="K3885">
        <v>-0.20323990892801569</v>
      </c>
      <c r="L3885">
        <v>9.9999999999988987E-5</v>
      </c>
      <c r="M3885">
        <v>5.2722936412979724</v>
      </c>
      <c r="N3885">
        <v>0.35011395770406106</v>
      </c>
    </row>
    <row r="3886" spans="2:14" x14ac:dyDescent="0.25">
      <c r="B3886">
        <v>1.5</v>
      </c>
      <c r="C3886">
        <v>1.5</v>
      </c>
      <c r="D3886">
        <v>0.44999999999999996</v>
      </c>
      <c r="E3886">
        <v>1.1499999999999999</v>
      </c>
      <c r="F3886">
        <v>7.5250000000000004</v>
      </c>
      <c r="G3886">
        <v>0.44999999999999996</v>
      </c>
      <c r="H3886">
        <v>1000</v>
      </c>
      <c r="I3886">
        <v>1.3730203827078098</v>
      </c>
      <c r="J3886">
        <v>1.2702051153723075</v>
      </c>
      <c r="K3886">
        <v>-0.31727441434614922</v>
      </c>
      <c r="L3886">
        <v>7.9239923673630044E-2</v>
      </c>
      <c r="M3886">
        <v>7.6041971819209691</v>
      </c>
      <c r="N3886">
        <v>0.44555331202208515</v>
      </c>
    </row>
    <row r="3887" spans="2:14" x14ac:dyDescent="0.25">
      <c r="B3887">
        <v>1.5</v>
      </c>
      <c r="C3887">
        <v>1.5</v>
      </c>
      <c r="D3887">
        <v>0.44999999999999996</v>
      </c>
      <c r="E3887">
        <v>1.1499999999999999</v>
      </c>
      <c r="F3887">
        <v>7.5250000000000004</v>
      </c>
      <c r="G3887">
        <v>0.79999999999999993</v>
      </c>
      <c r="H3887">
        <v>1000</v>
      </c>
      <c r="I3887">
        <v>1.1679888738163708</v>
      </c>
      <c r="J3887">
        <v>1.318412857298255</v>
      </c>
      <c r="K3887">
        <v>-8.7095838951967458E-2</v>
      </c>
      <c r="L3887">
        <v>0.23221343129384875</v>
      </c>
      <c r="M3887">
        <v>7.6047358393951674</v>
      </c>
      <c r="N3887">
        <v>0.273108277487984</v>
      </c>
    </row>
    <row r="3888" spans="2:14" x14ac:dyDescent="0.25">
      <c r="B3888">
        <v>1.5</v>
      </c>
      <c r="C3888">
        <v>1.5</v>
      </c>
      <c r="D3888">
        <v>0.44999999999999996</v>
      </c>
      <c r="E3888">
        <v>1.1499999999999999</v>
      </c>
      <c r="F3888">
        <v>7.5250000000000004</v>
      </c>
      <c r="G3888">
        <v>1.1499999999999999</v>
      </c>
      <c r="H3888">
        <v>1000</v>
      </c>
      <c r="I3888">
        <v>1.4107944992689219</v>
      </c>
      <c r="J3888">
        <v>1.3554210441824996</v>
      </c>
      <c r="K3888">
        <v>-2.97480997175123E-2</v>
      </c>
      <c r="L3888">
        <v>9.9999999999988987E-5</v>
      </c>
      <c r="M3888">
        <v>7.6425655378216488</v>
      </c>
      <c r="N3888">
        <v>9.9999999999988987E-5</v>
      </c>
    </row>
    <row r="3889" spans="2:14" x14ac:dyDescent="0.25">
      <c r="B3889">
        <v>1.5</v>
      </c>
      <c r="C3889">
        <v>1.5</v>
      </c>
      <c r="D3889">
        <v>0.44999999999999996</v>
      </c>
      <c r="E3889">
        <v>1.1499999999999999</v>
      </c>
      <c r="F3889">
        <v>7.5250000000000004</v>
      </c>
      <c r="G3889">
        <v>1.5</v>
      </c>
      <c r="H3889">
        <v>1000</v>
      </c>
      <c r="I3889">
        <v>1.3576750085790561</v>
      </c>
      <c r="J3889">
        <v>1.3298962153417564</v>
      </c>
      <c r="K3889">
        <v>-0.10297586380432899</v>
      </c>
      <c r="L3889">
        <v>9.9999999999988987E-5</v>
      </c>
      <c r="M3889">
        <v>7.6571785506407393</v>
      </c>
      <c r="N3889">
        <v>0.32805893276740994</v>
      </c>
    </row>
    <row r="3890" spans="2:14" x14ac:dyDescent="0.25">
      <c r="B3890">
        <v>1.5</v>
      </c>
      <c r="C3890">
        <v>1.5</v>
      </c>
      <c r="D3890">
        <v>0.44999999999999996</v>
      </c>
      <c r="E3890">
        <v>1.1499999999999999</v>
      </c>
      <c r="F3890">
        <v>10</v>
      </c>
      <c r="G3890">
        <v>0.44999999999999996</v>
      </c>
      <c r="H3890">
        <v>1000</v>
      </c>
      <c r="I3890">
        <v>1.4373595498673428</v>
      </c>
      <c r="J3890">
        <v>1.3649248184802125</v>
      </c>
      <c r="K3890">
        <v>-4.8916200312036362E-3</v>
      </c>
      <c r="L3890">
        <v>0.19742721969444602</v>
      </c>
      <c r="M3890">
        <v>10.047630283480668</v>
      </c>
      <c r="N3890">
        <v>0.44800343686648775</v>
      </c>
    </row>
    <row r="3891" spans="2:14" x14ac:dyDescent="0.25">
      <c r="B3891">
        <v>1.5</v>
      </c>
      <c r="C3891">
        <v>1.5</v>
      </c>
      <c r="D3891">
        <v>0.44999999999999996</v>
      </c>
      <c r="E3891">
        <v>1.1499999999999999</v>
      </c>
      <c r="F3891">
        <v>10</v>
      </c>
      <c r="G3891">
        <v>0.79999999999999993</v>
      </c>
      <c r="H3891">
        <v>1000</v>
      </c>
      <c r="I3891">
        <v>1.3173850006610519</v>
      </c>
      <c r="J3891">
        <v>1.3432832686147189</v>
      </c>
      <c r="K3891">
        <v>-4.3508547657118729E-2</v>
      </c>
      <c r="L3891">
        <v>0.31960396551890852</v>
      </c>
      <c r="M3891">
        <v>9.7409082912069831</v>
      </c>
      <c r="N3891">
        <v>0.37791303682341765</v>
      </c>
    </row>
    <row r="3892" spans="2:14" x14ac:dyDescent="0.25">
      <c r="B3892">
        <v>1.5</v>
      </c>
      <c r="C3892">
        <v>1.5</v>
      </c>
      <c r="D3892">
        <v>0.44999999999999996</v>
      </c>
      <c r="E3892">
        <v>1.1499999999999999</v>
      </c>
      <c r="F3892">
        <v>10</v>
      </c>
      <c r="G3892">
        <v>1.1499999999999999</v>
      </c>
      <c r="H3892">
        <v>1000</v>
      </c>
      <c r="I3892">
        <v>1.4118869559572418</v>
      </c>
      <c r="J3892">
        <v>1.3637988769720746</v>
      </c>
      <c r="K3892">
        <v>-7.4541914354170347E-4</v>
      </c>
      <c r="L3892">
        <v>9.9999999999988987E-5</v>
      </c>
      <c r="M3892">
        <v>10.07706319291292</v>
      </c>
      <c r="N3892">
        <v>9.9999999999988987E-5</v>
      </c>
    </row>
    <row r="3893" spans="2:14" x14ac:dyDescent="0.25">
      <c r="B3893">
        <v>1.5</v>
      </c>
      <c r="C3893">
        <v>1.5</v>
      </c>
      <c r="D3893">
        <v>0.44999999999999996</v>
      </c>
      <c r="E3893">
        <v>1.1499999999999999</v>
      </c>
      <c r="F3893">
        <v>10</v>
      </c>
      <c r="G3893">
        <v>1.5</v>
      </c>
      <c r="H3893">
        <v>1000</v>
      </c>
      <c r="I3893">
        <v>1.3591442897580313</v>
      </c>
      <c r="J3893">
        <v>1.3454363726847152</v>
      </c>
      <c r="K3893">
        <v>-4.9276135100304708E-2</v>
      </c>
      <c r="L3893">
        <v>9.9999999999988987E-5</v>
      </c>
      <c r="M3893">
        <v>10.089462007460533</v>
      </c>
      <c r="N3893">
        <v>0.30677193328798924</v>
      </c>
    </row>
    <row r="3894" spans="2:14" x14ac:dyDescent="0.25">
      <c r="B3894">
        <v>1.5</v>
      </c>
      <c r="C3894">
        <v>1.5</v>
      </c>
      <c r="D3894">
        <v>0.44999999999999996</v>
      </c>
      <c r="E3894">
        <v>1.5</v>
      </c>
      <c r="F3894">
        <v>2.5750000000000002</v>
      </c>
      <c r="G3894">
        <v>0.44999999999999996</v>
      </c>
      <c r="H3894">
        <v>1000</v>
      </c>
      <c r="I3894">
        <v>1.1705538785024383</v>
      </c>
      <c r="J3894">
        <v>1.3307169424417173</v>
      </c>
      <c r="K3894">
        <v>-5.0470318538326786E-2</v>
      </c>
      <c r="L3894">
        <v>9.9999999999988987E-5</v>
      </c>
      <c r="M3894">
        <v>3.5600138455605781</v>
      </c>
      <c r="N3894">
        <v>0.15530430722774599</v>
      </c>
    </row>
    <row r="3895" spans="2:14" x14ac:dyDescent="0.25">
      <c r="B3895">
        <v>1.5</v>
      </c>
      <c r="C3895">
        <v>1.5</v>
      </c>
      <c r="D3895">
        <v>0.44999999999999996</v>
      </c>
      <c r="E3895">
        <v>1.5</v>
      </c>
      <c r="F3895">
        <v>2.5750000000000002</v>
      </c>
      <c r="G3895">
        <v>0.79999999999999993</v>
      </c>
      <c r="H3895">
        <v>1000</v>
      </c>
      <c r="I3895">
        <v>1.2846580494841051</v>
      </c>
      <c r="J3895">
        <v>1.343750453644583</v>
      </c>
      <c r="K3895">
        <v>-3.5411683082670592E-2</v>
      </c>
      <c r="L3895">
        <v>9.9999999999988987E-5</v>
      </c>
      <c r="M3895">
        <v>3.0996500174768071</v>
      </c>
      <c r="N3895">
        <v>9.9999999999988987E-5</v>
      </c>
    </row>
    <row r="3896" spans="2:14" x14ac:dyDescent="0.25">
      <c r="B3896">
        <v>1.5</v>
      </c>
      <c r="C3896">
        <v>1.5</v>
      </c>
      <c r="D3896">
        <v>0.44999999999999996</v>
      </c>
      <c r="E3896">
        <v>1.5</v>
      </c>
      <c r="F3896">
        <v>2.5750000000000002</v>
      </c>
      <c r="G3896">
        <v>1.1499999999999999</v>
      </c>
      <c r="H3896">
        <v>1000</v>
      </c>
      <c r="I3896">
        <v>1.2157726799173612</v>
      </c>
      <c r="J3896">
        <v>1.297051259859658</v>
      </c>
      <c r="K3896">
        <v>-0.1768404638102658</v>
      </c>
      <c r="L3896">
        <v>9.9999999999988987E-5</v>
      </c>
      <c r="M3896">
        <v>3.1330966637734132</v>
      </c>
      <c r="N3896">
        <v>0.34172401944186204</v>
      </c>
    </row>
    <row r="3897" spans="2:14" x14ac:dyDescent="0.25">
      <c r="B3897">
        <v>1.5</v>
      </c>
      <c r="C3897">
        <v>1.5</v>
      </c>
      <c r="D3897">
        <v>0.44999999999999996</v>
      </c>
      <c r="E3897">
        <v>1.5</v>
      </c>
      <c r="F3897">
        <v>2.5750000000000002</v>
      </c>
      <c r="G3897">
        <v>1.5</v>
      </c>
      <c r="H3897">
        <v>1000</v>
      </c>
      <c r="I3897">
        <v>1.2799545263430829</v>
      </c>
      <c r="J3897">
        <v>1.3133926916630596</v>
      </c>
      <c r="K3897">
        <v>-0.13806558182572123</v>
      </c>
      <c r="L3897">
        <v>9.9999999999988987E-5</v>
      </c>
      <c r="M3897">
        <v>3.0355847652750185</v>
      </c>
      <c r="N3897">
        <v>1.2453739416070075</v>
      </c>
    </row>
    <row r="3898" spans="2:14" x14ac:dyDescent="0.25">
      <c r="B3898">
        <v>1.5</v>
      </c>
      <c r="C3898">
        <v>1.5</v>
      </c>
      <c r="D3898">
        <v>0.44999999999999996</v>
      </c>
      <c r="E3898">
        <v>1.5</v>
      </c>
      <c r="F3898">
        <v>5.05</v>
      </c>
      <c r="G3898">
        <v>0.44999999999999996</v>
      </c>
      <c r="H3898">
        <v>1000</v>
      </c>
      <c r="I3898">
        <v>1.1966233068317946</v>
      </c>
      <c r="J3898">
        <v>1.3200297393533753</v>
      </c>
      <c r="K3898">
        <v>-9.0247660946879277E-2</v>
      </c>
      <c r="L3898">
        <v>7.0847121441023689E-2</v>
      </c>
      <c r="M3898">
        <v>5.2074192611829888</v>
      </c>
      <c r="N3898">
        <v>0.2580412680674366</v>
      </c>
    </row>
    <row r="3899" spans="2:14" x14ac:dyDescent="0.25">
      <c r="B3899">
        <v>1.5</v>
      </c>
      <c r="C3899">
        <v>1.5</v>
      </c>
      <c r="D3899">
        <v>0.44999999999999996</v>
      </c>
      <c r="E3899">
        <v>1.5</v>
      </c>
      <c r="F3899">
        <v>5.05</v>
      </c>
      <c r="G3899">
        <v>0.79999999999999993</v>
      </c>
      <c r="H3899">
        <v>1000</v>
      </c>
      <c r="I3899">
        <v>1.2259576338646629</v>
      </c>
      <c r="J3899">
        <v>1.343111638180404</v>
      </c>
      <c r="K3899">
        <v>-2.0255789987143467E-2</v>
      </c>
      <c r="L3899">
        <v>6.0555213180466506E-2</v>
      </c>
      <c r="M3899">
        <v>5.2380695018811316</v>
      </c>
      <c r="N3899">
        <v>0.27099076390877869</v>
      </c>
    </row>
    <row r="3900" spans="2:14" x14ac:dyDescent="0.25">
      <c r="B3900">
        <v>1.5</v>
      </c>
      <c r="C3900">
        <v>1.5</v>
      </c>
      <c r="D3900">
        <v>0.44999999999999996</v>
      </c>
      <c r="E3900">
        <v>1.5</v>
      </c>
      <c r="F3900">
        <v>5.05</v>
      </c>
      <c r="G3900">
        <v>1.1499999999999999</v>
      </c>
      <c r="H3900">
        <v>1000</v>
      </c>
      <c r="I3900">
        <v>1.3362625069256155</v>
      </c>
      <c r="J3900">
        <v>1.3254650581617891</v>
      </c>
      <c r="K3900">
        <v>-0.11214590879904779</v>
      </c>
      <c r="L3900">
        <v>9.9999999999988987E-5</v>
      </c>
      <c r="M3900">
        <v>5.2886703042552607</v>
      </c>
      <c r="N3900">
        <v>0.32880782088361227</v>
      </c>
    </row>
    <row r="3901" spans="2:14" x14ac:dyDescent="0.25">
      <c r="B3901">
        <v>1.5</v>
      </c>
      <c r="C3901">
        <v>1.5</v>
      </c>
      <c r="D3901">
        <v>0.44999999999999996</v>
      </c>
      <c r="E3901">
        <v>1.5</v>
      </c>
      <c r="F3901">
        <v>5.05</v>
      </c>
      <c r="G3901">
        <v>1.5</v>
      </c>
      <c r="H3901">
        <v>1000</v>
      </c>
      <c r="I3901">
        <v>1.3642531142116481</v>
      </c>
      <c r="J3901">
        <v>1.347137084769751</v>
      </c>
      <c r="K3901">
        <v>-4.4827678420581607E-2</v>
      </c>
      <c r="L3901">
        <v>9.9999999999988987E-5</v>
      </c>
      <c r="M3901">
        <v>5.2545917168005936</v>
      </c>
      <c r="N3901">
        <v>1.198122000770943</v>
      </c>
    </row>
    <row r="3902" spans="2:14" x14ac:dyDescent="0.25">
      <c r="B3902">
        <v>1.5</v>
      </c>
      <c r="C3902">
        <v>1.5</v>
      </c>
      <c r="D3902">
        <v>0.44999999999999996</v>
      </c>
      <c r="E3902">
        <v>1.5</v>
      </c>
      <c r="F3902">
        <v>7.5250000000000004</v>
      </c>
      <c r="G3902">
        <v>0.44999999999999996</v>
      </c>
      <c r="H3902">
        <v>1000</v>
      </c>
      <c r="I3902">
        <v>1.1339639585247783</v>
      </c>
      <c r="J3902">
        <v>1.3015603597667293</v>
      </c>
      <c r="K3902">
        <v>-0.13541137792766997</v>
      </c>
      <c r="L3902">
        <v>0.23247416612990085</v>
      </c>
      <c r="M3902">
        <v>7.6103237856362371</v>
      </c>
      <c r="N3902">
        <v>0.27952611632738067</v>
      </c>
    </row>
    <row r="3903" spans="2:14" x14ac:dyDescent="0.25">
      <c r="B3903">
        <v>1.5</v>
      </c>
      <c r="C3903">
        <v>1.5</v>
      </c>
      <c r="D3903">
        <v>0.44999999999999996</v>
      </c>
      <c r="E3903">
        <v>1.5</v>
      </c>
      <c r="F3903">
        <v>7.5250000000000004</v>
      </c>
      <c r="G3903">
        <v>0.79999999999999993</v>
      </c>
      <c r="H3903">
        <v>1000</v>
      </c>
      <c r="I3903">
        <v>1.1427794447200372</v>
      </c>
      <c r="J3903">
        <v>1.3288951049896114</v>
      </c>
      <c r="K3903">
        <v>-4.5992825322221001E-2</v>
      </c>
      <c r="L3903">
        <v>0.23405814733223124</v>
      </c>
      <c r="M3903">
        <v>7.6276109595553274</v>
      </c>
      <c r="N3903">
        <v>0.27085256134734786</v>
      </c>
    </row>
    <row r="3904" spans="2:14" x14ac:dyDescent="0.25">
      <c r="B3904">
        <v>1.5</v>
      </c>
      <c r="C3904">
        <v>1.5</v>
      </c>
      <c r="D3904">
        <v>0.44999999999999996</v>
      </c>
      <c r="E3904">
        <v>1.5</v>
      </c>
      <c r="F3904">
        <v>7.5250000000000004</v>
      </c>
      <c r="G3904">
        <v>1.1499999999999999</v>
      </c>
      <c r="H3904">
        <v>1000</v>
      </c>
      <c r="I3904">
        <v>1.3676913035180194</v>
      </c>
      <c r="J3904">
        <v>1.3390158193988748</v>
      </c>
      <c r="K3904">
        <v>-7.4117113919412059E-2</v>
      </c>
      <c r="L3904">
        <v>9.9999999999988987E-5</v>
      </c>
      <c r="M3904">
        <v>7.6718075918010467</v>
      </c>
      <c r="N3904">
        <v>0.31700274835325937</v>
      </c>
    </row>
    <row r="3905" spans="2:14" x14ac:dyDescent="0.25">
      <c r="B3905">
        <v>1.5</v>
      </c>
      <c r="C3905">
        <v>1.5</v>
      </c>
      <c r="D3905">
        <v>0.44999999999999996</v>
      </c>
      <c r="E3905">
        <v>1.5</v>
      </c>
      <c r="F3905">
        <v>7.5250000000000004</v>
      </c>
      <c r="G3905">
        <v>1.5</v>
      </c>
      <c r="H3905">
        <v>1000</v>
      </c>
      <c r="I3905">
        <v>1.2766801708362387</v>
      </c>
      <c r="J3905">
        <v>1.2761415991149987</v>
      </c>
      <c r="K3905">
        <v>-0.2665722233216048</v>
      </c>
      <c r="L3905">
        <v>9.9999999999766942E-5</v>
      </c>
      <c r="M3905">
        <v>7.7004416298503102</v>
      </c>
      <c r="N3905">
        <v>0.38523010044186456</v>
      </c>
    </row>
    <row r="3906" spans="2:14" x14ac:dyDescent="0.25">
      <c r="B3906">
        <v>1.5</v>
      </c>
      <c r="C3906">
        <v>1.5</v>
      </c>
      <c r="D3906">
        <v>0.44999999999999996</v>
      </c>
      <c r="E3906">
        <v>1.5</v>
      </c>
      <c r="F3906">
        <v>10</v>
      </c>
      <c r="G3906">
        <v>0.44999999999999996</v>
      </c>
      <c r="H3906">
        <v>1000</v>
      </c>
      <c r="I3906">
        <v>1.4187629504465349</v>
      </c>
      <c r="J3906">
        <v>1.3608654901970691</v>
      </c>
      <c r="K3906">
        <v>-1.3603541117732765E-2</v>
      </c>
      <c r="L3906">
        <v>0.16877885922641722</v>
      </c>
      <c r="M3906">
        <v>10.065835046138972</v>
      </c>
      <c r="N3906">
        <v>0.50459000720176672</v>
      </c>
    </row>
    <row r="3907" spans="2:14" x14ac:dyDescent="0.25">
      <c r="B3907">
        <v>1.5</v>
      </c>
      <c r="C3907">
        <v>1.5</v>
      </c>
      <c r="D3907">
        <v>0.44999999999999996</v>
      </c>
      <c r="E3907">
        <v>1.5</v>
      </c>
      <c r="F3907">
        <v>10</v>
      </c>
      <c r="G3907">
        <v>0.79999999999999993</v>
      </c>
      <c r="H3907">
        <v>1000</v>
      </c>
      <c r="I3907">
        <v>1.1919481568634256</v>
      </c>
      <c r="J3907">
        <v>1.3379551873930788</v>
      </c>
      <c r="K3907">
        <v>-2.8209312127647962E-2</v>
      </c>
      <c r="L3907">
        <v>0.33743922349311678</v>
      </c>
      <c r="M3907">
        <v>10.062551734649469</v>
      </c>
      <c r="N3907">
        <v>0.31279442800630364</v>
      </c>
    </row>
    <row r="3908" spans="2:14" x14ac:dyDescent="0.25">
      <c r="B3908">
        <v>1.5</v>
      </c>
      <c r="C3908">
        <v>1.5</v>
      </c>
      <c r="D3908">
        <v>0.44999999999999996</v>
      </c>
      <c r="E3908">
        <v>1.5</v>
      </c>
      <c r="F3908">
        <v>10</v>
      </c>
      <c r="G3908">
        <v>1.1499999999999999</v>
      </c>
      <c r="H3908">
        <v>1000</v>
      </c>
      <c r="I3908">
        <v>1.37936751590892</v>
      </c>
      <c r="J3908">
        <v>1.3459110364336782</v>
      </c>
      <c r="K3908">
        <v>-5.3509739197604544E-2</v>
      </c>
      <c r="L3908">
        <v>9.9999999999988987E-5</v>
      </c>
      <c r="M3908">
        <v>10.103058484056501</v>
      </c>
      <c r="N3908">
        <v>0.3058508602544221</v>
      </c>
    </row>
    <row r="3909" spans="2:14" x14ac:dyDescent="0.25">
      <c r="B3909">
        <v>1.5</v>
      </c>
      <c r="C3909">
        <v>1.5</v>
      </c>
      <c r="D3909">
        <v>0.44999999999999996</v>
      </c>
      <c r="E3909">
        <v>1.5</v>
      </c>
      <c r="F3909">
        <v>10</v>
      </c>
      <c r="G3909">
        <v>1.5</v>
      </c>
      <c r="H3909">
        <v>1000</v>
      </c>
      <c r="I3909">
        <v>1.2937276862850373</v>
      </c>
      <c r="J3909">
        <v>1.2937958585616616</v>
      </c>
      <c r="K3909">
        <v>-0.2100436522304347</v>
      </c>
      <c r="L3909">
        <v>9.9999999999988987E-5</v>
      </c>
      <c r="M3909">
        <v>10.124722902321935</v>
      </c>
      <c r="N3909">
        <v>0.3719673256594922</v>
      </c>
    </row>
    <row r="3910" spans="2:14" x14ac:dyDescent="0.25">
      <c r="B3910">
        <v>1.5</v>
      </c>
      <c r="C3910">
        <v>1.5</v>
      </c>
      <c r="D3910">
        <v>0.79999999999999993</v>
      </c>
      <c r="E3910">
        <v>0.44999999999999996</v>
      </c>
      <c r="F3910">
        <v>2.5750000000000002</v>
      </c>
      <c r="G3910">
        <v>0.44999999999999996</v>
      </c>
      <c r="H3910">
        <v>1000</v>
      </c>
      <c r="I3910">
        <v>1.6736796596916208</v>
      </c>
      <c r="J3910">
        <v>1.226281857772531</v>
      </c>
      <c r="K3910">
        <v>-0.17694395933644103</v>
      </c>
      <c r="L3910">
        <v>9.9999999999988987E-5</v>
      </c>
      <c r="M3910">
        <v>3.7368746643567841</v>
      </c>
      <c r="N3910">
        <v>0.17834543198867683</v>
      </c>
    </row>
    <row r="3911" spans="2:14" x14ac:dyDescent="0.25">
      <c r="B3911">
        <v>1.5</v>
      </c>
      <c r="C3911">
        <v>1.5</v>
      </c>
      <c r="D3911">
        <v>0.79999999999999993</v>
      </c>
      <c r="E3911">
        <v>0.44999999999999996</v>
      </c>
      <c r="F3911">
        <v>2.5750000000000002</v>
      </c>
      <c r="G3911">
        <v>0.79999999999999993</v>
      </c>
      <c r="H3911">
        <v>1000</v>
      </c>
      <c r="I3911">
        <v>1.6314060416375591</v>
      </c>
      <c r="J3911">
        <v>1.1915279551462452</v>
      </c>
      <c r="K3911">
        <v>-0.27642035245856755</v>
      </c>
      <c r="L3911">
        <v>9.9999999999988987E-5</v>
      </c>
      <c r="M3911">
        <v>3.7961533632354323</v>
      </c>
      <c r="N3911">
        <v>0.14000220491134507</v>
      </c>
    </row>
    <row r="3912" spans="2:14" x14ac:dyDescent="0.25">
      <c r="B3912">
        <v>1.5</v>
      </c>
      <c r="C3912">
        <v>1.5</v>
      </c>
      <c r="D3912">
        <v>0.79999999999999993</v>
      </c>
      <c r="E3912">
        <v>0.44999999999999996</v>
      </c>
      <c r="F3912">
        <v>2.5750000000000002</v>
      </c>
      <c r="G3912">
        <v>1.1499999999999999</v>
      </c>
      <c r="H3912">
        <v>1000</v>
      </c>
      <c r="I3912">
        <v>1.5195579971566515</v>
      </c>
      <c r="J3912">
        <v>1.2349111787238247</v>
      </c>
      <c r="K3912">
        <v>-9.7940440479966695E-2</v>
      </c>
      <c r="L3912">
        <v>1.000000000000445E-4</v>
      </c>
      <c r="M3912">
        <v>3.5845955819842144</v>
      </c>
      <c r="N3912">
        <v>0.15035113594356031</v>
      </c>
    </row>
    <row r="3913" spans="2:14" x14ac:dyDescent="0.25">
      <c r="B3913">
        <v>1.5</v>
      </c>
      <c r="C3913">
        <v>1.5</v>
      </c>
      <c r="D3913">
        <v>0.79999999999999993</v>
      </c>
      <c r="E3913">
        <v>0.44999999999999996</v>
      </c>
      <c r="F3913">
        <v>2.5750000000000002</v>
      </c>
      <c r="G3913">
        <v>1.5</v>
      </c>
      <c r="H3913">
        <v>1000</v>
      </c>
      <c r="I3913">
        <v>1.6583217688567577</v>
      </c>
      <c r="J3913">
        <v>1.2722109741678287</v>
      </c>
      <c r="K3913">
        <v>-1.8579409433132188E-2</v>
      </c>
      <c r="L3913">
        <v>9.9999999999988987E-5</v>
      </c>
      <c r="M3913">
        <v>2.9326136313360025</v>
      </c>
      <c r="N3913">
        <v>0.29194349532739583</v>
      </c>
    </row>
    <row r="3914" spans="2:14" x14ac:dyDescent="0.25">
      <c r="B3914">
        <v>1.5</v>
      </c>
      <c r="C3914">
        <v>1.5</v>
      </c>
      <c r="D3914">
        <v>0.79999999999999993</v>
      </c>
      <c r="E3914">
        <v>0.44999999999999996</v>
      </c>
      <c r="F3914">
        <v>5.05</v>
      </c>
      <c r="G3914">
        <v>0.44999999999999996</v>
      </c>
      <c r="H3914">
        <v>1000</v>
      </c>
      <c r="I3914">
        <v>1.6708947768168207</v>
      </c>
      <c r="J3914">
        <v>1.2263481292349989</v>
      </c>
      <c r="K3914">
        <v>-0.175151884299381</v>
      </c>
      <c r="L3914">
        <v>4.9655822553632156E-2</v>
      </c>
      <c r="M3914">
        <v>5.1162603123497403</v>
      </c>
      <c r="N3914">
        <v>0.35523536066997247</v>
      </c>
    </row>
    <row r="3915" spans="2:14" x14ac:dyDescent="0.25">
      <c r="B3915">
        <v>1.5</v>
      </c>
      <c r="C3915">
        <v>1.5</v>
      </c>
      <c r="D3915">
        <v>0.79999999999999993</v>
      </c>
      <c r="E3915">
        <v>0.44999999999999996</v>
      </c>
      <c r="F3915">
        <v>5.05</v>
      </c>
      <c r="G3915">
        <v>0.79999999999999993</v>
      </c>
      <c r="H3915">
        <v>1000</v>
      </c>
      <c r="I3915">
        <v>1.4079452551024774</v>
      </c>
      <c r="J3915">
        <v>1.2491951491066782</v>
      </c>
      <c r="K3915">
        <v>-5.2638996838078045E-3</v>
      </c>
      <c r="L3915">
        <v>1.0000000000000286E-4</v>
      </c>
      <c r="M3915">
        <v>5.1503100401700666</v>
      </c>
      <c r="N3915">
        <v>0.26823659274131118</v>
      </c>
    </row>
    <row r="3916" spans="2:14" x14ac:dyDescent="0.25">
      <c r="B3916">
        <v>1.5</v>
      </c>
      <c r="C3916">
        <v>1.5</v>
      </c>
      <c r="D3916">
        <v>0.79999999999999993</v>
      </c>
      <c r="E3916">
        <v>0.44999999999999996</v>
      </c>
      <c r="F3916">
        <v>5.05</v>
      </c>
      <c r="G3916">
        <v>1.1499999999999999</v>
      </c>
      <c r="H3916">
        <v>1000</v>
      </c>
      <c r="I3916">
        <v>1.4895713987694339</v>
      </c>
      <c r="J3916">
        <v>1.2578567472259841</v>
      </c>
      <c r="K3916">
        <v>-3.7818457867845878E-3</v>
      </c>
      <c r="L3916">
        <v>3.9931387086579423E-2</v>
      </c>
      <c r="M3916">
        <v>5.1554282902653767</v>
      </c>
      <c r="N3916">
        <v>0.21431600405302262</v>
      </c>
    </row>
    <row r="3917" spans="2:14" x14ac:dyDescent="0.25">
      <c r="B3917">
        <v>1.5</v>
      </c>
      <c r="C3917">
        <v>1.5</v>
      </c>
      <c r="D3917">
        <v>0.79999999999999993</v>
      </c>
      <c r="E3917">
        <v>0.44999999999999996</v>
      </c>
      <c r="F3917">
        <v>5.05</v>
      </c>
      <c r="G3917">
        <v>1.5</v>
      </c>
      <c r="H3917">
        <v>1000</v>
      </c>
      <c r="I3917">
        <v>1.2841374007581532</v>
      </c>
      <c r="J3917">
        <v>1.2236509867224452</v>
      </c>
      <c r="K3917">
        <v>-6.1700105045552261E-2</v>
      </c>
      <c r="L3917">
        <v>1.7332582746147896E-2</v>
      </c>
      <c r="M3917">
        <v>5.1864397550221764</v>
      </c>
      <c r="N3917">
        <v>0.27111307481940572</v>
      </c>
    </row>
    <row r="3918" spans="2:14" x14ac:dyDescent="0.25">
      <c r="B3918">
        <v>1.5</v>
      </c>
      <c r="C3918">
        <v>1.5</v>
      </c>
      <c r="D3918">
        <v>0.79999999999999993</v>
      </c>
      <c r="E3918">
        <v>0.44999999999999996</v>
      </c>
      <c r="F3918">
        <v>7.5250000000000004</v>
      </c>
      <c r="G3918">
        <v>0.44999999999999996</v>
      </c>
      <c r="H3918">
        <v>1000</v>
      </c>
      <c r="I3918">
        <v>1.6866093986452333</v>
      </c>
      <c r="J3918">
        <v>1.2513371102931889</v>
      </c>
      <c r="K3918">
        <v>-9.9533714704925558E-2</v>
      </c>
      <c r="L3918">
        <v>0.18069161058033828</v>
      </c>
      <c r="M3918">
        <v>7.5640186525160402</v>
      </c>
      <c r="N3918">
        <v>0.27972132719192999</v>
      </c>
    </row>
    <row r="3919" spans="2:14" x14ac:dyDescent="0.25">
      <c r="B3919">
        <v>1.5</v>
      </c>
      <c r="C3919">
        <v>1.5</v>
      </c>
      <c r="D3919">
        <v>0.79999999999999993</v>
      </c>
      <c r="E3919">
        <v>0.44999999999999996</v>
      </c>
      <c r="F3919">
        <v>7.5250000000000004</v>
      </c>
      <c r="G3919">
        <v>0.79999999999999993</v>
      </c>
      <c r="H3919">
        <v>1000</v>
      </c>
      <c r="I3919">
        <v>1.666260302845805</v>
      </c>
      <c r="J3919">
        <v>1.2147522077861153</v>
      </c>
      <c r="K3919">
        <v>-0.21302637121523382</v>
      </c>
      <c r="L3919">
        <v>0.1179103974321616</v>
      </c>
      <c r="M3919">
        <v>7.5639438211408354</v>
      </c>
      <c r="N3919">
        <v>0.25596051391296104</v>
      </c>
    </row>
    <row r="3920" spans="2:14" x14ac:dyDescent="0.25">
      <c r="B3920">
        <v>1.5</v>
      </c>
      <c r="C3920">
        <v>1.5</v>
      </c>
      <c r="D3920">
        <v>0.79999999999999993</v>
      </c>
      <c r="E3920">
        <v>0.44999999999999996</v>
      </c>
      <c r="F3920">
        <v>7.5250000000000004</v>
      </c>
      <c r="G3920">
        <v>1.1499999999999999</v>
      </c>
      <c r="H3920">
        <v>1000</v>
      </c>
      <c r="I3920">
        <v>1.4473990127206366</v>
      </c>
      <c r="J3920">
        <v>1.2347958484734893</v>
      </c>
      <c r="K3920">
        <v>-6.5986961114232023E-2</v>
      </c>
      <c r="L3920">
        <v>0.21835639146941724</v>
      </c>
      <c r="M3920">
        <v>7.5759921741969345</v>
      </c>
      <c r="N3920">
        <v>0.23314416861672341</v>
      </c>
    </row>
    <row r="3921" spans="2:14" x14ac:dyDescent="0.25">
      <c r="B3921">
        <v>1.5</v>
      </c>
      <c r="C3921">
        <v>1.5</v>
      </c>
      <c r="D3921">
        <v>0.79999999999999993</v>
      </c>
      <c r="E3921">
        <v>0.44999999999999996</v>
      </c>
      <c r="F3921">
        <v>7.5250000000000004</v>
      </c>
      <c r="G3921">
        <v>1.5</v>
      </c>
      <c r="H3921">
        <v>1000</v>
      </c>
      <c r="I3921">
        <v>1.1956746183598475</v>
      </c>
      <c r="J3921">
        <v>1.1938421587790828</v>
      </c>
      <c r="K3921">
        <v>-0.12785040348184756</v>
      </c>
      <c r="L3921">
        <v>0.22915586720293349</v>
      </c>
      <c r="M3921">
        <v>7.5985706943568179</v>
      </c>
      <c r="N3921">
        <v>0.25733270060090307</v>
      </c>
    </row>
    <row r="3922" spans="2:14" x14ac:dyDescent="0.25">
      <c r="B3922">
        <v>1.5</v>
      </c>
      <c r="C3922">
        <v>1.5</v>
      </c>
      <c r="D3922">
        <v>0.79999999999999993</v>
      </c>
      <c r="E3922">
        <v>0.44999999999999996</v>
      </c>
      <c r="F3922">
        <v>10</v>
      </c>
      <c r="G3922">
        <v>0.44999999999999996</v>
      </c>
      <c r="H3922">
        <v>1000</v>
      </c>
      <c r="I3922">
        <v>1.6884458966604596</v>
      </c>
      <c r="J3922">
        <v>1.257734771637844</v>
      </c>
      <c r="K3922">
        <v>-7.9245727096224128E-2</v>
      </c>
      <c r="L3922">
        <v>0.32946107561775034</v>
      </c>
      <c r="M3922">
        <v>10.023257443392639</v>
      </c>
      <c r="N3922">
        <v>0.29331324620352361</v>
      </c>
    </row>
    <row r="3923" spans="2:14" x14ac:dyDescent="0.25">
      <c r="B3923">
        <v>1.5</v>
      </c>
      <c r="C3923">
        <v>1.5</v>
      </c>
      <c r="D3923">
        <v>0.79999999999999993</v>
      </c>
      <c r="E3923">
        <v>0.44999999999999996</v>
      </c>
      <c r="F3923">
        <v>10</v>
      </c>
      <c r="G3923">
        <v>0.79999999999999993</v>
      </c>
      <c r="H3923">
        <v>1000</v>
      </c>
      <c r="I3923">
        <v>1.670515616189826</v>
      </c>
      <c r="J3923">
        <v>1.2202680635073522</v>
      </c>
      <c r="K3923">
        <v>-0.19626967082028646</v>
      </c>
      <c r="L3923">
        <v>0.27744481462635817</v>
      </c>
      <c r="M3923">
        <v>10.023474164121604</v>
      </c>
      <c r="N3923">
        <v>0.25740269546824079</v>
      </c>
    </row>
    <row r="3924" spans="2:14" x14ac:dyDescent="0.25">
      <c r="B3924">
        <v>1.5</v>
      </c>
      <c r="C3924">
        <v>1.5</v>
      </c>
      <c r="D3924">
        <v>0.79999999999999993</v>
      </c>
      <c r="E3924">
        <v>0.44999999999999996</v>
      </c>
      <c r="F3924">
        <v>10</v>
      </c>
      <c r="G3924">
        <v>1.1499999999999999</v>
      </c>
      <c r="H3924">
        <v>1000</v>
      </c>
      <c r="I3924">
        <v>1.573251845761414</v>
      </c>
      <c r="J3924">
        <v>1.2608532961262897</v>
      </c>
      <c r="K3924">
        <v>-2.4489715767927078E-2</v>
      </c>
      <c r="L3924">
        <v>0.3337522889056278</v>
      </c>
      <c r="M3924">
        <v>9.7706938794450284</v>
      </c>
      <c r="N3924">
        <v>0.41215988310710561</v>
      </c>
    </row>
    <row r="3925" spans="2:14" x14ac:dyDescent="0.25">
      <c r="B3925">
        <v>1.5</v>
      </c>
      <c r="C3925">
        <v>1.5</v>
      </c>
      <c r="D3925">
        <v>0.79999999999999993</v>
      </c>
      <c r="E3925">
        <v>0.44999999999999996</v>
      </c>
      <c r="F3925">
        <v>10</v>
      </c>
      <c r="G3925">
        <v>1.5</v>
      </c>
      <c r="H3925">
        <v>1000</v>
      </c>
      <c r="I3925">
        <v>1.3017267696867747</v>
      </c>
      <c r="J3925">
        <v>1.2205228900744696</v>
      </c>
      <c r="K3925">
        <v>-7.2088204607012596E-2</v>
      </c>
      <c r="L3925">
        <v>0.33957689329458873</v>
      </c>
      <c r="M3925">
        <v>10.044042038755022</v>
      </c>
      <c r="N3925">
        <v>0.31642448173026833</v>
      </c>
    </row>
    <row r="3926" spans="2:14" x14ac:dyDescent="0.25">
      <c r="B3926">
        <v>1.5</v>
      </c>
      <c r="C3926">
        <v>1.5</v>
      </c>
      <c r="D3926">
        <v>0.79999999999999993</v>
      </c>
      <c r="E3926">
        <v>0.79999999999999993</v>
      </c>
      <c r="F3926">
        <v>2.5750000000000002</v>
      </c>
      <c r="G3926">
        <v>0.44999999999999996</v>
      </c>
      <c r="H3926">
        <v>1000</v>
      </c>
      <c r="I3926">
        <v>1.645074176907231</v>
      </c>
      <c r="J3926">
        <v>1.2074535014297805</v>
      </c>
      <c r="K3926">
        <v>-0.22778518743316822</v>
      </c>
      <c r="L3926">
        <v>9.9999999999988987E-5</v>
      </c>
      <c r="M3926">
        <v>3.7902645011813401</v>
      </c>
      <c r="N3926">
        <v>0.17651468698314898</v>
      </c>
    </row>
    <row r="3927" spans="2:14" x14ac:dyDescent="0.25">
      <c r="B3927">
        <v>1.5</v>
      </c>
      <c r="C3927">
        <v>1.5</v>
      </c>
      <c r="D3927">
        <v>0.79999999999999993</v>
      </c>
      <c r="E3927">
        <v>0.79999999999999993</v>
      </c>
      <c r="F3927">
        <v>2.5750000000000002</v>
      </c>
      <c r="G3927">
        <v>0.79999999999999993</v>
      </c>
      <c r="H3927">
        <v>1000</v>
      </c>
      <c r="I3927">
        <v>1.5359410975104213</v>
      </c>
      <c r="J3927">
        <v>1.1482826710855631</v>
      </c>
      <c r="K3927">
        <v>-0.38780139296230665</v>
      </c>
      <c r="L3927">
        <v>9.9999999999988987E-5</v>
      </c>
      <c r="M3927">
        <v>4.0482482238157633</v>
      </c>
      <c r="N3927">
        <v>0.12798438296308662</v>
      </c>
    </row>
    <row r="3928" spans="2:14" x14ac:dyDescent="0.25">
      <c r="B3928">
        <v>1.5</v>
      </c>
      <c r="C3928">
        <v>1.5</v>
      </c>
      <c r="D3928">
        <v>0.79999999999999993</v>
      </c>
      <c r="E3928">
        <v>0.79999999999999993</v>
      </c>
      <c r="F3928">
        <v>2.5750000000000002</v>
      </c>
      <c r="G3928">
        <v>1.1499999999999999</v>
      </c>
      <c r="H3928">
        <v>1000</v>
      </c>
      <c r="I3928">
        <v>1.6588889768564159</v>
      </c>
      <c r="J3928">
        <v>1.2751314663322706</v>
      </c>
      <c r="K3928">
        <v>-9.1735700747923588E-3</v>
      </c>
      <c r="L3928">
        <v>1.0000000000010001E-4</v>
      </c>
      <c r="M3928">
        <v>3.0071819154849231</v>
      </c>
      <c r="N3928">
        <v>9.9999999999988987E-5</v>
      </c>
    </row>
    <row r="3929" spans="2:14" x14ac:dyDescent="0.25">
      <c r="B3929">
        <v>1.5</v>
      </c>
      <c r="C3929">
        <v>1.5</v>
      </c>
      <c r="D3929">
        <v>0.79999999999999993</v>
      </c>
      <c r="E3929">
        <v>0.79999999999999993</v>
      </c>
      <c r="F3929">
        <v>2.5750000000000002</v>
      </c>
      <c r="G3929">
        <v>1.5</v>
      </c>
      <c r="H3929">
        <v>1000</v>
      </c>
      <c r="I3929">
        <v>1.6709553633823351</v>
      </c>
      <c r="J3929">
        <v>1.2402775820782417</v>
      </c>
      <c r="K3929">
        <v>-0.12935441421707039</v>
      </c>
      <c r="L3929">
        <v>9.9999999999988987E-5</v>
      </c>
      <c r="M3929">
        <v>2.9777120121649796</v>
      </c>
      <c r="N3929">
        <v>0.5229854412397037</v>
      </c>
    </row>
    <row r="3930" spans="2:14" x14ac:dyDescent="0.25">
      <c r="B3930">
        <v>1.5</v>
      </c>
      <c r="C3930">
        <v>1.5</v>
      </c>
      <c r="D3930">
        <v>0.79999999999999993</v>
      </c>
      <c r="E3930">
        <v>0.79999999999999993</v>
      </c>
      <c r="F3930">
        <v>5.05</v>
      </c>
      <c r="G3930">
        <v>0.44999999999999996</v>
      </c>
      <c r="H3930">
        <v>1000</v>
      </c>
      <c r="I3930">
        <v>1.6282473776980528</v>
      </c>
      <c r="J3930">
        <v>1.1919483941858318</v>
      </c>
      <c r="K3930">
        <v>-0.27197335887985996</v>
      </c>
      <c r="L3930">
        <v>4.6616513849047296E-2</v>
      </c>
      <c r="M3930">
        <v>5.1358367679191703</v>
      </c>
      <c r="N3930">
        <v>0.22705683217032496</v>
      </c>
    </row>
    <row r="3931" spans="2:14" x14ac:dyDescent="0.25">
      <c r="B3931">
        <v>1.5</v>
      </c>
      <c r="C3931">
        <v>1.5</v>
      </c>
      <c r="D3931">
        <v>0.79999999999999993</v>
      </c>
      <c r="E3931">
        <v>0.79999999999999993</v>
      </c>
      <c r="F3931">
        <v>5.05</v>
      </c>
      <c r="G3931">
        <v>0.79999999999999993</v>
      </c>
      <c r="H3931">
        <v>1000</v>
      </c>
      <c r="I3931">
        <v>1.5084077025253273</v>
      </c>
      <c r="J3931">
        <v>1.1495125669324864</v>
      </c>
      <c r="K3931">
        <v>-0.36915171465814578</v>
      </c>
      <c r="L3931">
        <v>6.3279225290029717E-2</v>
      </c>
      <c r="M3931">
        <v>5.1857987967945922</v>
      </c>
      <c r="N3931">
        <v>0.1929290742814907</v>
      </c>
    </row>
    <row r="3932" spans="2:14" x14ac:dyDescent="0.25">
      <c r="B3932">
        <v>1.5</v>
      </c>
      <c r="C3932">
        <v>1.5</v>
      </c>
      <c r="D3932">
        <v>0.79999999999999993</v>
      </c>
      <c r="E3932">
        <v>0.79999999999999993</v>
      </c>
      <c r="F3932">
        <v>5.05</v>
      </c>
      <c r="G3932">
        <v>1.1499999999999999</v>
      </c>
      <c r="H3932">
        <v>1000</v>
      </c>
      <c r="I3932">
        <v>1.4217195052421074</v>
      </c>
      <c r="J3932">
        <v>1.2471597402434469</v>
      </c>
      <c r="K3932">
        <v>-2.1510711042734554E-2</v>
      </c>
      <c r="L3932">
        <v>1.770183163189E-2</v>
      </c>
      <c r="M3932">
        <v>5.2173469812076334</v>
      </c>
      <c r="N3932">
        <v>0.2502720264370939</v>
      </c>
    </row>
    <row r="3933" spans="2:14" x14ac:dyDescent="0.25">
      <c r="B3933">
        <v>1.5</v>
      </c>
      <c r="C3933">
        <v>1.5</v>
      </c>
      <c r="D3933">
        <v>0.79999999999999993</v>
      </c>
      <c r="E3933">
        <v>0.79999999999999993</v>
      </c>
      <c r="F3933">
        <v>5.05</v>
      </c>
      <c r="G3933">
        <v>1.5</v>
      </c>
      <c r="H3933">
        <v>1000</v>
      </c>
      <c r="I3933">
        <v>1.64482710607303</v>
      </c>
      <c r="J3933">
        <v>1.2480563747164635</v>
      </c>
      <c r="K3933">
        <v>-9.3143814784878654E-2</v>
      </c>
      <c r="L3933">
        <v>9.9999999999988987E-5</v>
      </c>
      <c r="M3933">
        <v>5.2367017659709871</v>
      </c>
      <c r="N3933">
        <v>9.9999999999988987E-5</v>
      </c>
    </row>
    <row r="3934" spans="2:14" x14ac:dyDescent="0.25">
      <c r="B3934">
        <v>1.5</v>
      </c>
      <c r="C3934">
        <v>1.5</v>
      </c>
      <c r="D3934">
        <v>0.79999999999999993</v>
      </c>
      <c r="E3934">
        <v>0.79999999999999993</v>
      </c>
      <c r="F3934">
        <v>7.5250000000000004</v>
      </c>
      <c r="G3934">
        <v>0.44999999999999996</v>
      </c>
      <c r="H3934">
        <v>1000</v>
      </c>
      <c r="I3934">
        <v>1.6780794785410267</v>
      </c>
      <c r="J3934">
        <v>1.1920444568681325</v>
      </c>
      <c r="K3934">
        <v>-0.29233348774259138</v>
      </c>
      <c r="L3934">
        <v>0.21926739640784285</v>
      </c>
      <c r="M3934">
        <v>7.0486393062447963</v>
      </c>
      <c r="N3934">
        <v>0.23446557746994504</v>
      </c>
    </row>
    <row r="3935" spans="2:14" x14ac:dyDescent="0.25">
      <c r="B3935">
        <v>1.5</v>
      </c>
      <c r="C3935">
        <v>1.5</v>
      </c>
      <c r="D3935">
        <v>0.79999999999999993</v>
      </c>
      <c r="E3935">
        <v>0.79999999999999993</v>
      </c>
      <c r="F3935">
        <v>7.5250000000000004</v>
      </c>
      <c r="G3935">
        <v>0.79999999999999993</v>
      </c>
      <c r="H3935">
        <v>1000</v>
      </c>
      <c r="I3935">
        <v>1.4988895619979528</v>
      </c>
      <c r="J3935">
        <v>1.2507045292019925</v>
      </c>
      <c r="K3935">
        <v>-3.1779871610277843E-2</v>
      </c>
      <c r="L3935">
        <v>0.20662874322265837</v>
      </c>
      <c r="M3935">
        <v>7.4804267806975959</v>
      </c>
      <c r="N3935">
        <v>0.2957604719261443</v>
      </c>
    </row>
    <row r="3936" spans="2:14" x14ac:dyDescent="0.25">
      <c r="B3936">
        <v>1.5</v>
      </c>
      <c r="C3936">
        <v>1.5</v>
      </c>
      <c r="D3936">
        <v>0.79999999999999993</v>
      </c>
      <c r="E3936">
        <v>0.79999999999999993</v>
      </c>
      <c r="F3936">
        <v>7.5250000000000004</v>
      </c>
      <c r="G3936">
        <v>1.1499999999999999</v>
      </c>
      <c r="H3936">
        <v>1000</v>
      </c>
      <c r="I3936">
        <v>1.3485579012148168</v>
      </c>
      <c r="J3936">
        <v>1.2200192514866974</v>
      </c>
      <c r="K3936">
        <v>-8.4940099289794735E-2</v>
      </c>
      <c r="L3936">
        <v>0.226597451101194</v>
      </c>
      <c r="M3936">
        <v>7.6173665994236073</v>
      </c>
      <c r="N3936">
        <v>0.24003294617917309</v>
      </c>
    </row>
    <row r="3937" spans="2:14" x14ac:dyDescent="0.25">
      <c r="B3937">
        <v>1.5</v>
      </c>
      <c r="C3937">
        <v>1.5</v>
      </c>
      <c r="D3937">
        <v>0.79999999999999993</v>
      </c>
      <c r="E3937">
        <v>0.79999999999999993</v>
      </c>
      <c r="F3937">
        <v>7.5250000000000004</v>
      </c>
      <c r="G3937">
        <v>1.5</v>
      </c>
      <c r="H3937">
        <v>1000</v>
      </c>
      <c r="I3937">
        <v>0.93551998304666206</v>
      </c>
      <c r="J3937">
        <v>1.1808355675777233</v>
      </c>
      <c r="K3937">
        <v>-0.10626544909091479</v>
      </c>
      <c r="L3937">
        <v>0.22986119697161222</v>
      </c>
      <c r="M3937">
        <v>7.5742631970531775</v>
      </c>
      <c r="N3937">
        <v>0.28218810879506662</v>
      </c>
    </row>
    <row r="3938" spans="2:14" x14ac:dyDescent="0.25">
      <c r="B3938">
        <v>1.5</v>
      </c>
      <c r="C3938">
        <v>1.5</v>
      </c>
      <c r="D3938">
        <v>0.79999999999999993</v>
      </c>
      <c r="E3938">
        <v>0.79999999999999993</v>
      </c>
      <c r="F3938">
        <v>10</v>
      </c>
      <c r="G3938">
        <v>0.44999999999999996</v>
      </c>
      <c r="H3938">
        <v>1000</v>
      </c>
      <c r="I3938">
        <v>1.6846352526491253</v>
      </c>
      <c r="J3938">
        <v>1.2435838083453925</v>
      </c>
      <c r="K3938">
        <v>-0.12432748899320079</v>
      </c>
      <c r="L3938">
        <v>0.25070694399254134</v>
      </c>
      <c r="M3938">
        <v>10.034010518131739</v>
      </c>
      <c r="N3938">
        <v>0.34514113407917923</v>
      </c>
    </row>
    <row r="3939" spans="2:14" x14ac:dyDescent="0.25">
      <c r="B3939">
        <v>1.5</v>
      </c>
      <c r="C3939">
        <v>1.5</v>
      </c>
      <c r="D3939">
        <v>0.79999999999999993</v>
      </c>
      <c r="E3939">
        <v>0.79999999999999993</v>
      </c>
      <c r="F3939">
        <v>10</v>
      </c>
      <c r="G3939">
        <v>0.79999999999999993</v>
      </c>
      <c r="H3939">
        <v>1000</v>
      </c>
      <c r="I3939">
        <v>1.638903354971353</v>
      </c>
      <c r="J3939">
        <v>1.1670140465057435</v>
      </c>
      <c r="K3939">
        <v>-0.36138479647908983</v>
      </c>
      <c r="L3939">
        <v>0.34386975365417533</v>
      </c>
      <c r="M3939">
        <v>9.4497547282804639</v>
      </c>
      <c r="N3939">
        <v>0.25660692382380434</v>
      </c>
    </row>
    <row r="3940" spans="2:14" x14ac:dyDescent="0.25">
      <c r="B3940">
        <v>1.5</v>
      </c>
      <c r="C3940">
        <v>1.5</v>
      </c>
      <c r="D3940">
        <v>0.79999999999999993</v>
      </c>
      <c r="E3940">
        <v>0.79999999999999993</v>
      </c>
      <c r="F3940">
        <v>10</v>
      </c>
      <c r="G3940">
        <v>1.1499999999999999</v>
      </c>
      <c r="H3940">
        <v>1000</v>
      </c>
      <c r="I3940">
        <v>1.6023654807416978</v>
      </c>
      <c r="J3940">
        <v>1.2666793528777764</v>
      </c>
      <c r="K3940">
        <v>-1.6359883366458439E-2</v>
      </c>
      <c r="L3940">
        <v>0.55897621383004481</v>
      </c>
      <c r="M3940">
        <v>9.3555952204860571</v>
      </c>
      <c r="N3940">
        <v>0.42446266978908942</v>
      </c>
    </row>
    <row r="3941" spans="2:14" x14ac:dyDescent="0.25">
      <c r="B3941">
        <v>1.5</v>
      </c>
      <c r="C3941">
        <v>1.5</v>
      </c>
      <c r="D3941">
        <v>0.79999999999999993</v>
      </c>
      <c r="E3941">
        <v>0.79999999999999993</v>
      </c>
      <c r="F3941">
        <v>10</v>
      </c>
      <c r="G3941">
        <v>1.5</v>
      </c>
      <c r="H3941">
        <v>1000</v>
      </c>
      <c r="I3941">
        <v>1.0427634818866869</v>
      </c>
      <c r="J3941">
        <v>1.1777061842240448</v>
      </c>
      <c r="K3941">
        <v>-0.14024188642980315</v>
      </c>
      <c r="L3941">
        <v>0.33756532800397332</v>
      </c>
      <c r="M3941">
        <v>10.046904642209208</v>
      </c>
      <c r="N3941">
        <v>0.30909123608604527</v>
      </c>
    </row>
    <row r="3942" spans="2:14" x14ac:dyDescent="0.25">
      <c r="B3942">
        <v>1.5</v>
      </c>
      <c r="C3942">
        <v>1.5</v>
      </c>
      <c r="D3942">
        <v>0.79999999999999993</v>
      </c>
      <c r="E3942">
        <v>1.1499999999999999</v>
      </c>
      <c r="F3942">
        <v>2.5750000000000002</v>
      </c>
      <c r="G3942">
        <v>0.44999999999999996</v>
      </c>
      <c r="H3942">
        <v>1000</v>
      </c>
      <c r="I3942">
        <v>1.5539010706235039</v>
      </c>
      <c r="J3942">
        <v>1.1622436000965468</v>
      </c>
      <c r="K3942">
        <v>-0.34484610916799235</v>
      </c>
      <c r="L3942">
        <v>9.9999999999988987E-5</v>
      </c>
      <c r="M3942">
        <v>4.0002701863495398</v>
      </c>
      <c r="N3942">
        <v>0.16552272332883544</v>
      </c>
    </row>
    <row r="3943" spans="2:14" x14ac:dyDescent="0.25">
      <c r="B3943">
        <v>1.5</v>
      </c>
      <c r="C3943">
        <v>1.5</v>
      </c>
      <c r="D3943">
        <v>0.79999999999999993</v>
      </c>
      <c r="E3943">
        <v>1.1499999999999999</v>
      </c>
      <c r="F3943">
        <v>2.5750000000000002</v>
      </c>
      <c r="G3943">
        <v>0.79999999999999993</v>
      </c>
      <c r="H3943">
        <v>1000</v>
      </c>
      <c r="I3943">
        <v>1.4332637586435906</v>
      </c>
      <c r="J3943">
        <v>1.2075372758501921</v>
      </c>
      <c r="K3943">
        <v>-0.16190697898842521</v>
      </c>
      <c r="L3943">
        <v>9.9999999999988987E-5</v>
      </c>
      <c r="M3943">
        <v>3.8003361641647868</v>
      </c>
      <c r="N3943">
        <v>0.13328601000434603</v>
      </c>
    </row>
    <row r="3944" spans="2:14" x14ac:dyDescent="0.25">
      <c r="B3944">
        <v>1.5</v>
      </c>
      <c r="C3944">
        <v>1.5</v>
      </c>
      <c r="D3944">
        <v>0.79999999999999993</v>
      </c>
      <c r="E3944">
        <v>1.1499999999999999</v>
      </c>
      <c r="F3944">
        <v>2.5750000000000002</v>
      </c>
      <c r="G3944">
        <v>1.1499999999999999</v>
      </c>
      <c r="H3944">
        <v>1000</v>
      </c>
      <c r="I3944">
        <v>1.6529941920538798</v>
      </c>
      <c r="J3944">
        <v>1.2465276789681261</v>
      </c>
      <c r="K3944">
        <v>-0.10142140665713972</v>
      </c>
      <c r="L3944">
        <v>9.9999999999988987E-5</v>
      </c>
      <c r="M3944">
        <v>3.0373560639956327</v>
      </c>
      <c r="N3944">
        <v>0.30440627515676932</v>
      </c>
    </row>
    <row r="3945" spans="2:14" x14ac:dyDescent="0.25">
      <c r="B3945">
        <v>1.5</v>
      </c>
      <c r="C3945">
        <v>1.5</v>
      </c>
      <c r="D3945">
        <v>0.79999999999999993</v>
      </c>
      <c r="E3945">
        <v>1.1499999999999999</v>
      </c>
      <c r="F3945">
        <v>2.5750000000000002</v>
      </c>
      <c r="G3945">
        <v>1.5</v>
      </c>
      <c r="H3945">
        <v>1000</v>
      </c>
      <c r="I3945">
        <v>1.6599729408684791</v>
      </c>
      <c r="J3945">
        <v>1.2282764223965483</v>
      </c>
      <c r="K3945">
        <v>-0.16469511002044124</v>
      </c>
      <c r="L3945">
        <v>9.9999999999988987E-5</v>
      </c>
      <c r="M3945">
        <v>2.9979688700142373</v>
      </c>
      <c r="N3945">
        <v>0.9153993990644862</v>
      </c>
    </row>
    <row r="3946" spans="2:14" x14ac:dyDescent="0.25">
      <c r="B3946">
        <v>1.5</v>
      </c>
      <c r="C3946">
        <v>1.5</v>
      </c>
      <c r="D3946">
        <v>0.79999999999999993</v>
      </c>
      <c r="E3946">
        <v>1.1499999999999999</v>
      </c>
      <c r="F3946">
        <v>5.05</v>
      </c>
      <c r="G3946">
        <v>0.44999999999999996</v>
      </c>
      <c r="H3946">
        <v>1000</v>
      </c>
      <c r="I3946">
        <v>1.5452652649171215</v>
      </c>
      <c r="J3946">
        <v>1.1581329231811028</v>
      </c>
      <c r="K3946">
        <v>-0.35347523321823032</v>
      </c>
      <c r="L3946">
        <v>6.4981002827748949E-2</v>
      </c>
      <c r="M3946">
        <v>5.1910461476417851</v>
      </c>
      <c r="N3946">
        <v>0.20182586163797056</v>
      </c>
    </row>
    <row r="3947" spans="2:14" x14ac:dyDescent="0.25">
      <c r="B3947">
        <v>1.5</v>
      </c>
      <c r="C3947">
        <v>1.5</v>
      </c>
      <c r="D3947">
        <v>0.79999999999999993</v>
      </c>
      <c r="E3947">
        <v>1.1499999999999999</v>
      </c>
      <c r="F3947">
        <v>5.05</v>
      </c>
      <c r="G3947">
        <v>0.79999999999999993</v>
      </c>
      <c r="H3947">
        <v>1000</v>
      </c>
      <c r="I3947">
        <v>1.4343242443351514</v>
      </c>
      <c r="J3947">
        <v>1.2361706672468995</v>
      </c>
      <c r="K3947">
        <v>-5.9900015843576321E-2</v>
      </c>
      <c r="L3947">
        <v>4.4690336501731272E-2</v>
      </c>
      <c r="M3947">
        <v>5.2362000070912202</v>
      </c>
      <c r="N3947">
        <v>0.23398358630172025</v>
      </c>
    </row>
    <row r="3948" spans="2:14" x14ac:dyDescent="0.25">
      <c r="B3948">
        <v>1.5</v>
      </c>
      <c r="C3948">
        <v>1.5</v>
      </c>
      <c r="D3948">
        <v>0.79999999999999993</v>
      </c>
      <c r="E3948">
        <v>1.1499999999999999</v>
      </c>
      <c r="F3948">
        <v>5.05</v>
      </c>
      <c r="G3948">
        <v>1.1499999999999999</v>
      </c>
      <c r="H3948">
        <v>1000</v>
      </c>
      <c r="I3948">
        <v>1.6454905754324327</v>
      </c>
      <c r="J3948">
        <v>1.26957042122087</v>
      </c>
      <c r="K3948">
        <v>-2.2067155035096153E-2</v>
      </c>
      <c r="L3948">
        <v>9.9999999999988987E-5</v>
      </c>
      <c r="M3948">
        <v>5.2551998095687615</v>
      </c>
      <c r="N3948">
        <v>9.9999999999988987E-5</v>
      </c>
    </row>
    <row r="3949" spans="2:14" x14ac:dyDescent="0.25">
      <c r="B3949">
        <v>1.5</v>
      </c>
      <c r="C3949">
        <v>1.5</v>
      </c>
      <c r="D3949">
        <v>0.79999999999999993</v>
      </c>
      <c r="E3949">
        <v>1.1499999999999999</v>
      </c>
      <c r="F3949">
        <v>5.05</v>
      </c>
      <c r="G3949">
        <v>1.5</v>
      </c>
      <c r="H3949">
        <v>1000</v>
      </c>
      <c r="I3949">
        <v>1.6563569216228287</v>
      </c>
      <c r="J3949">
        <v>1.224885267662154</v>
      </c>
      <c r="K3949">
        <v>-0.17452694518249079</v>
      </c>
      <c r="L3949">
        <v>9.9999999999988987E-5</v>
      </c>
      <c r="M3949">
        <v>5.2633493494604755</v>
      </c>
      <c r="N3949">
        <v>0.45047545424504043</v>
      </c>
    </row>
    <row r="3950" spans="2:14" x14ac:dyDescent="0.25">
      <c r="B3950">
        <v>1.5</v>
      </c>
      <c r="C3950">
        <v>1.5</v>
      </c>
      <c r="D3950">
        <v>0.79999999999999993</v>
      </c>
      <c r="E3950">
        <v>1.1499999999999999</v>
      </c>
      <c r="F3950">
        <v>7.5250000000000004</v>
      </c>
      <c r="G3950">
        <v>0.44999999999999996</v>
      </c>
      <c r="H3950">
        <v>1000</v>
      </c>
      <c r="I3950">
        <v>1.6706892782154563</v>
      </c>
      <c r="J3950">
        <v>1.2277915418922871</v>
      </c>
      <c r="K3950">
        <v>-0.17082974176889776</v>
      </c>
      <c r="L3950">
        <v>6.5133300252390641E-2</v>
      </c>
      <c r="M3950">
        <v>7.6022635941136594</v>
      </c>
      <c r="N3950">
        <v>0.44294231290292474</v>
      </c>
    </row>
    <row r="3951" spans="2:14" x14ac:dyDescent="0.25">
      <c r="B3951">
        <v>1.5</v>
      </c>
      <c r="C3951">
        <v>1.5</v>
      </c>
      <c r="D3951">
        <v>0.79999999999999993</v>
      </c>
      <c r="E3951">
        <v>1.1499999999999999</v>
      </c>
      <c r="F3951">
        <v>7.5250000000000004</v>
      </c>
      <c r="G3951">
        <v>0.79999999999999993</v>
      </c>
      <c r="H3951">
        <v>1000</v>
      </c>
      <c r="I3951">
        <v>1.3891521119213495</v>
      </c>
      <c r="J3951">
        <v>1.2306949833571914</v>
      </c>
      <c r="K3951">
        <v>-6.1749191707542117E-2</v>
      </c>
      <c r="L3951">
        <v>0.22631282688352677</v>
      </c>
      <c r="M3951">
        <v>7.6319131111289487</v>
      </c>
      <c r="N3951">
        <v>0.23426318553802802</v>
      </c>
    </row>
    <row r="3952" spans="2:14" x14ac:dyDescent="0.25">
      <c r="B3952">
        <v>1.5</v>
      </c>
      <c r="C3952">
        <v>1.5</v>
      </c>
      <c r="D3952">
        <v>0.79999999999999993</v>
      </c>
      <c r="E3952">
        <v>1.1499999999999999</v>
      </c>
      <c r="F3952">
        <v>7.5250000000000004</v>
      </c>
      <c r="G3952">
        <v>1.1499999999999999</v>
      </c>
      <c r="H3952">
        <v>1000</v>
      </c>
      <c r="I3952">
        <v>1.0481220530310487</v>
      </c>
      <c r="J3952">
        <v>1.1983029038195629</v>
      </c>
      <c r="K3952">
        <v>-8.0613894693722626E-2</v>
      </c>
      <c r="L3952">
        <v>0.23019832623646394</v>
      </c>
      <c r="M3952">
        <v>7.6022649794154979</v>
      </c>
      <c r="N3952">
        <v>0.27911551348559038</v>
      </c>
    </row>
    <row r="3953" spans="2:14" x14ac:dyDescent="0.25">
      <c r="B3953">
        <v>1.5</v>
      </c>
      <c r="C3953">
        <v>1.5</v>
      </c>
      <c r="D3953">
        <v>0.79999999999999993</v>
      </c>
      <c r="E3953">
        <v>1.1499999999999999</v>
      </c>
      <c r="F3953">
        <v>7.5250000000000004</v>
      </c>
      <c r="G3953">
        <v>1.5</v>
      </c>
      <c r="H3953">
        <v>1000</v>
      </c>
      <c r="I3953">
        <v>1.6329889122727499</v>
      </c>
      <c r="J3953">
        <v>1.2488345764650359</v>
      </c>
      <c r="K3953">
        <v>-8.6013299270961685E-2</v>
      </c>
      <c r="L3953">
        <v>9.9999999999988987E-5</v>
      </c>
      <c r="M3953">
        <v>7.6571785506407393</v>
      </c>
      <c r="N3953">
        <v>0.32805893276740994</v>
      </c>
    </row>
    <row r="3954" spans="2:14" x14ac:dyDescent="0.25">
      <c r="B3954">
        <v>1.5</v>
      </c>
      <c r="C3954">
        <v>1.5</v>
      </c>
      <c r="D3954">
        <v>0.79999999999999993</v>
      </c>
      <c r="E3954">
        <v>1.1499999999999999</v>
      </c>
      <c r="F3954">
        <v>10</v>
      </c>
      <c r="G3954">
        <v>0.44999999999999996</v>
      </c>
      <c r="H3954">
        <v>1000</v>
      </c>
      <c r="I3954">
        <v>1.6748438563872539</v>
      </c>
      <c r="J3954">
        <v>1.2311060824964621</v>
      </c>
      <c r="K3954">
        <v>-0.1615329856088733</v>
      </c>
      <c r="L3954">
        <v>0.18822662775806392</v>
      </c>
      <c r="M3954">
        <v>10.050735040015729</v>
      </c>
      <c r="N3954">
        <v>0.43365349267277137</v>
      </c>
    </row>
    <row r="3955" spans="2:14" x14ac:dyDescent="0.25">
      <c r="B3955">
        <v>1.5</v>
      </c>
      <c r="C3955">
        <v>1.5</v>
      </c>
      <c r="D3955">
        <v>0.79999999999999993</v>
      </c>
      <c r="E3955">
        <v>1.1499999999999999</v>
      </c>
      <c r="F3955">
        <v>10</v>
      </c>
      <c r="G3955">
        <v>0.79999999999999993</v>
      </c>
      <c r="H3955">
        <v>1000</v>
      </c>
      <c r="I3955">
        <v>1.5543744066170282</v>
      </c>
      <c r="J3955">
        <v>1.2526329166043959</v>
      </c>
      <c r="K3955">
        <v>-4.4621690950181481E-2</v>
      </c>
      <c r="L3955">
        <v>0.33185449516793963</v>
      </c>
      <c r="M3955">
        <v>9.672293296340122</v>
      </c>
      <c r="N3955">
        <v>0.30608358832295524</v>
      </c>
    </row>
    <row r="3956" spans="2:14" x14ac:dyDescent="0.25">
      <c r="B3956">
        <v>1.5</v>
      </c>
      <c r="C3956">
        <v>1.5</v>
      </c>
      <c r="D3956">
        <v>0.79999999999999993</v>
      </c>
      <c r="E3956">
        <v>1.1499999999999999</v>
      </c>
      <c r="F3956">
        <v>10</v>
      </c>
      <c r="G3956">
        <v>1.1499999999999999</v>
      </c>
      <c r="H3956">
        <v>1000</v>
      </c>
      <c r="I3956">
        <v>1.0955456585333707</v>
      </c>
      <c r="J3956">
        <v>1.2080652557905165</v>
      </c>
      <c r="K3956">
        <v>-5.7584875906171978E-2</v>
      </c>
      <c r="L3956">
        <v>0.3371650593074102</v>
      </c>
      <c r="M3956">
        <v>10.045517251408887</v>
      </c>
      <c r="N3956">
        <v>0.30395296546911704</v>
      </c>
    </row>
    <row r="3957" spans="2:14" x14ac:dyDescent="0.25">
      <c r="B3957">
        <v>1.5</v>
      </c>
      <c r="C3957">
        <v>1.5</v>
      </c>
      <c r="D3957">
        <v>0.79999999999999993</v>
      </c>
      <c r="E3957">
        <v>1.1499999999999999</v>
      </c>
      <c r="F3957">
        <v>10</v>
      </c>
      <c r="G3957">
        <v>1.5</v>
      </c>
      <c r="H3957">
        <v>1000</v>
      </c>
      <c r="I3957">
        <v>1.6121319911728689</v>
      </c>
      <c r="J3957">
        <v>1.2702799681979675</v>
      </c>
      <c r="K3957">
        <v>-6.9351890616051737E-3</v>
      </c>
      <c r="L3957">
        <v>9.9999999999988987E-5</v>
      </c>
      <c r="M3957">
        <v>10.089462007460533</v>
      </c>
      <c r="N3957">
        <v>0.30677193328798924</v>
      </c>
    </row>
    <row r="3958" spans="2:14" x14ac:dyDescent="0.25">
      <c r="B3958">
        <v>1.5</v>
      </c>
      <c r="C3958">
        <v>1.5</v>
      </c>
      <c r="D3958">
        <v>0.79999999999999993</v>
      </c>
      <c r="E3958">
        <v>1.5</v>
      </c>
      <c r="F3958">
        <v>2.5750000000000002</v>
      </c>
      <c r="G3958">
        <v>0.44999999999999996</v>
      </c>
      <c r="H3958">
        <v>1000</v>
      </c>
      <c r="I3958">
        <v>1.3432792405899947</v>
      </c>
      <c r="J3958">
        <v>1.2072694593740458</v>
      </c>
      <c r="K3958">
        <v>-0.13086987373861952</v>
      </c>
      <c r="L3958">
        <v>9.9999999999988987E-5</v>
      </c>
      <c r="M3958">
        <v>3.9506612850239797</v>
      </c>
      <c r="N3958">
        <v>0.12279837545412174</v>
      </c>
    </row>
    <row r="3959" spans="2:14" x14ac:dyDescent="0.25">
      <c r="B3959">
        <v>1.5</v>
      </c>
      <c r="C3959">
        <v>1.5</v>
      </c>
      <c r="D3959">
        <v>0.79999999999999993</v>
      </c>
      <c r="E3959">
        <v>1.5</v>
      </c>
      <c r="F3959">
        <v>2.5750000000000002</v>
      </c>
      <c r="G3959">
        <v>0.79999999999999993</v>
      </c>
      <c r="H3959">
        <v>1000</v>
      </c>
      <c r="I3959">
        <v>1.5535235958811633</v>
      </c>
      <c r="J3959">
        <v>1.2619431389038458</v>
      </c>
      <c r="K3959">
        <v>-1.4961292385904212E-2</v>
      </c>
      <c r="L3959">
        <v>9.9999999999988987E-5</v>
      </c>
      <c r="M3959">
        <v>3.0996500174768071</v>
      </c>
      <c r="N3959">
        <v>9.9999999999988987E-5</v>
      </c>
    </row>
    <row r="3960" spans="2:14" x14ac:dyDescent="0.25">
      <c r="B3960">
        <v>1.5</v>
      </c>
      <c r="C3960">
        <v>1.5</v>
      </c>
      <c r="D3960">
        <v>0.79999999999999993</v>
      </c>
      <c r="E3960">
        <v>1.5</v>
      </c>
      <c r="F3960">
        <v>2.5750000000000002</v>
      </c>
      <c r="G3960">
        <v>1.1499999999999999</v>
      </c>
      <c r="H3960">
        <v>1000</v>
      </c>
      <c r="I3960">
        <v>1.5850710052176034</v>
      </c>
      <c r="J3960">
        <v>1.1812410237459203</v>
      </c>
      <c r="K3960">
        <v>-0.29388478198400536</v>
      </c>
      <c r="L3960">
        <v>9.9999999999988987E-5</v>
      </c>
      <c r="M3960">
        <v>3.1309719573040109</v>
      </c>
      <c r="N3960">
        <v>0.35123197638907566</v>
      </c>
    </row>
    <row r="3961" spans="2:14" x14ac:dyDescent="0.25">
      <c r="B3961">
        <v>1.5</v>
      </c>
      <c r="C3961">
        <v>1.5</v>
      </c>
      <c r="D3961">
        <v>0.79999999999999993</v>
      </c>
      <c r="E3961">
        <v>1.5</v>
      </c>
      <c r="F3961">
        <v>2.5750000000000002</v>
      </c>
      <c r="G3961">
        <v>1.5</v>
      </c>
      <c r="H3961">
        <v>1000</v>
      </c>
      <c r="I3961">
        <v>1.6098581046899774</v>
      </c>
      <c r="J3961">
        <v>1.1932785124966676</v>
      </c>
      <c r="K3961">
        <v>-0.2624214025767122</v>
      </c>
      <c r="L3961">
        <v>9.9999999999988987E-5</v>
      </c>
      <c r="M3961">
        <v>3.053824049411852</v>
      </c>
      <c r="N3961">
        <v>1.1733698264410448</v>
      </c>
    </row>
    <row r="3962" spans="2:14" x14ac:dyDescent="0.25">
      <c r="B3962">
        <v>1.5</v>
      </c>
      <c r="C3962">
        <v>1.5</v>
      </c>
      <c r="D3962">
        <v>0.79999999999999993</v>
      </c>
      <c r="E3962">
        <v>1.5</v>
      </c>
      <c r="F3962">
        <v>5.05</v>
      </c>
      <c r="G3962">
        <v>0.44999999999999996</v>
      </c>
      <c r="H3962">
        <v>1000</v>
      </c>
      <c r="I3962">
        <v>1.4557943814972609</v>
      </c>
      <c r="J3962">
        <v>1.2381610092714364</v>
      </c>
      <c r="K3962">
        <v>-5.9602864857151439E-2</v>
      </c>
      <c r="L3962">
        <v>5.1021678890246287E-2</v>
      </c>
      <c r="M3962">
        <v>5.2284012472937071</v>
      </c>
      <c r="N3962">
        <v>0.23889657810071963</v>
      </c>
    </row>
    <row r="3963" spans="2:14" x14ac:dyDescent="0.25">
      <c r="B3963">
        <v>1.5</v>
      </c>
      <c r="C3963">
        <v>1.5</v>
      </c>
      <c r="D3963">
        <v>0.79999999999999993</v>
      </c>
      <c r="E3963">
        <v>1.5</v>
      </c>
      <c r="F3963">
        <v>5.05</v>
      </c>
      <c r="G3963">
        <v>0.79999999999999993</v>
      </c>
      <c r="H3963">
        <v>1000</v>
      </c>
      <c r="I3963">
        <v>1.107124509944502</v>
      </c>
      <c r="J3963">
        <v>1.1741458058920304</v>
      </c>
      <c r="K3963">
        <v>-0.17281310876829409</v>
      </c>
      <c r="L3963">
        <v>0.12024137698647533</v>
      </c>
      <c r="M3963">
        <v>5.2802289075840632</v>
      </c>
      <c r="N3963">
        <v>0.27600143238602926</v>
      </c>
    </row>
    <row r="3964" spans="2:14" x14ac:dyDescent="0.25">
      <c r="B3964">
        <v>1.5</v>
      </c>
      <c r="C3964">
        <v>1.5</v>
      </c>
      <c r="D3964">
        <v>0.79999999999999993</v>
      </c>
      <c r="E3964">
        <v>1.5</v>
      </c>
      <c r="F3964">
        <v>5.05</v>
      </c>
      <c r="G3964">
        <v>1.1499999999999999</v>
      </c>
      <c r="H3964">
        <v>1000</v>
      </c>
      <c r="I3964">
        <v>1.6261684488069812</v>
      </c>
      <c r="J3964">
        <v>1.2384244340274979</v>
      </c>
      <c r="K3964">
        <v>-0.11806866808241101</v>
      </c>
      <c r="L3964">
        <v>9.9999999999988987E-5</v>
      </c>
      <c r="M3964">
        <v>5.2886703042552607</v>
      </c>
      <c r="N3964">
        <v>0.32880782088361227</v>
      </c>
    </row>
    <row r="3965" spans="2:14" x14ac:dyDescent="0.25">
      <c r="B3965">
        <v>1.5</v>
      </c>
      <c r="C3965">
        <v>1.5</v>
      </c>
      <c r="D3965">
        <v>0.79999999999999993</v>
      </c>
      <c r="E3965">
        <v>1.5</v>
      </c>
      <c r="F3965">
        <v>5.05</v>
      </c>
      <c r="G3965">
        <v>1.5</v>
      </c>
      <c r="H3965">
        <v>1000</v>
      </c>
      <c r="I3965">
        <v>1.6364188744851482</v>
      </c>
      <c r="J3965">
        <v>1.2092428249880072</v>
      </c>
      <c r="K3965">
        <v>-0.21891563555040672</v>
      </c>
      <c r="L3965">
        <v>9.9999999999988987E-5</v>
      </c>
      <c r="M3965">
        <v>5.2845971657821522</v>
      </c>
      <c r="N3965">
        <v>0.89030090896758662</v>
      </c>
    </row>
    <row r="3966" spans="2:14" x14ac:dyDescent="0.25">
      <c r="B3966">
        <v>1.5</v>
      </c>
      <c r="C3966">
        <v>1.5</v>
      </c>
      <c r="D3966">
        <v>0.79999999999999993</v>
      </c>
      <c r="E3966">
        <v>1.5</v>
      </c>
      <c r="F3966">
        <v>7.5250000000000004</v>
      </c>
      <c r="G3966">
        <v>0.44999999999999996</v>
      </c>
      <c r="H3966">
        <v>1000</v>
      </c>
      <c r="I3966">
        <v>1.422439706663853</v>
      </c>
      <c r="J3966">
        <v>1.2346464823794552</v>
      </c>
      <c r="K3966">
        <v>-5.9092018871001684E-2</v>
      </c>
      <c r="L3966">
        <v>0.22532886060455132</v>
      </c>
      <c r="M3966">
        <v>7.6353290371630775</v>
      </c>
      <c r="N3966">
        <v>0.24582040022379315</v>
      </c>
    </row>
    <row r="3967" spans="2:14" x14ac:dyDescent="0.25">
      <c r="B3967">
        <v>1.5</v>
      </c>
      <c r="C3967">
        <v>1.5</v>
      </c>
      <c r="D3967">
        <v>0.79999999999999993</v>
      </c>
      <c r="E3967">
        <v>1.5</v>
      </c>
      <c r="F3967">
        <v>7.5250000000000004</v>
      </c>
      <c r="G3967">
        <v>0.79999999999999993</v>
      </c>
      <c r="H3967">
        <v>1000</v>
      </c>
      <c r="I3967">
        <v>1.0835972568784151</v>
      </c>
      <c r="J3967">
        <v>1.1799653468839446</v>
      </c>
      <c r="K3967">
        <v>-0.14336681166005077</v>
      </c>
      <c r="L3967">
        <v>0.23244134686563916</v>
      </c>
      <c r="M3967">
        <v>7.6493086771508061</v>
      </c>
      <c r="N3967">
        <v>0.26547366572598169</v>
      </c>
    </row>
    <row r="3968" spans="2:14" x14ac:dyDescent="0.25">
      <c r="B3968">
        <v>1.5</v>
      </c>
      <c r="C3968">
        <v>1.5</v>
      </c>
      <c r="D3968">
        <v>0.79999999999999993</v>
      </c>
      <c r="E3968">
        <v>1.5</v>
      </c>
      <c r="F3968">
        <v>7.5250000000000004</v>
      </c>
      <c r="G3968">
        <v>1.1499999999999999</v>
      </c>
      <c r="H3968">
        <v>1000</v>
      </c>
      <c r="I3968">
        <v>1.6265217246608925</v>
      </c>
      <c r="J3968">
        <v>1.2631856570737547</v>
      </c>
      <c r="K3968">
        <v>-3.5875439473511683E-2</v>
      </c>
      <c r="L3968">
        <v>9.9999999999988987E-5</v>
      </c>
      <c r="M3968">
        <v>7.6718075918010467</v>
      </c>
      <c r="N3968">
        <v>0.31700274835325937</v>
      </c>
    </row>
    <row r="3969" spans="2:14" x14ac:dyDescent="0.25">
      <c r="B3969">
        <v>1.5</v>
      </c>
      <c r="C3969">
        <v>1.5</v>
      </c>
      <c r="D3969">
        <v>0.79999999999999993</v>
      </c>
      <c r="E3969">
        <v>1.5</v>
      </c>
      <c r="F3969">
        <v>7.5250000000000004</v>
      </c>
      <c r="G3969">
        <v>1.5</v>
      </c>
      <c r="H3969">
        <v>1000</v>
      </c>
      <c r="I3969">
        <v>1.6388870510200995</v>
      </c>
      <c r="J3969">
        <v>1.210961407108248</v>
      </c>
      <c r="K3969">
        <v>-0.21411999383658331</v>
      </c>
      <c r="L3969">
        <v>9.9999999999766942E-5</v>
      </c>
      <c r="M3969">
        <v>7.6838855488486688</v>
      </c>
      <c r="N3969">
        <v>0.66679259567129057</v>
      </c>
    </row>
    <row r="3970" spans="2:14" x14ac:dyDescent="0.25">
      <c r="B3970">
        <v>1.5</v>
      </c>
      <c r="C3970">
        <v>1.5</v>
      </c>
      <c r="D3970">
        <v>0.79999999999999993</v>
      </c>
      <c r="E3970">
        <v>1.5</v>
      </c>
      <c r="F3970">
        <v>10</v>
      </c>
      <c r="G3970">
        <v>0.44999999999999996</v>
      </c>
      <c r="H3970">
        <v>1000</v>
      </c>
      <c r="I3970">
        <v>1.6605525728764585</v>
      </c>
      <c r="J3970">
        <v>1.2136457628524957</v>
      </c>
      <c r="K3970">
        <v>-0.21407680836477272</v>
      </c>
      <c r="L3970">
        <v>0.17540765883475209</v>
      </c>
      <c r="M3970">
        <v>10.069373583134485</v>
      </c>
      <c r="N3970">
        <v>0.51108119453693324</v>
      </c>
    </row>
    <row r="3971" spans="2:14" x14ac:dyDescent="0.25">
      <c r="B3971">
        <v>1.5</v>
      </c>
      <c r="C3971">
        <v>1.5</v>
      </c>
      <c r="D3971">
        <v>0.79999999999999993</v>
      </c>
      <c r="E3971">
        <v>1.5</v>
      </c>
      <c r="F3971">
        <v>10</v>
      </c>
      <c r="G3971">
        <v>0.79999999999999993</v>
      </c>
      <c r="H3971">
        <v>1000</v>
      </c>
      <c r="I3971">
        <v>1.1314658656149481</v>
      </c>
      <c r="J3971">
        <v>1.2016375915361881</v>
      </c>
      <c r="K3971">
        <v>-8.5797884733057689E-2</v>
      </c>
      <c r="L3971">
        <v>0.33808994621970928</v>
      </c>
      <c r="M3971">
        <v>10.075152278287915</v>
      </c>
      <c r="N3971">
        <v>0.29855507007108328</v>
      </c>
    </row>
    <row r="3972" spans="2:14" x14ac:dyDescent="0.25">
      <c r="B3972">
        <v>1.5</v>
      </c>
      <c r="C3972">
        <v>1.5</v>
      </c>
      <c r="D3972">
        <v>0.79999999999999993</v>
      </c>
      <c r="E3972">
        <v>1.5</v>
      </c>
      <c r="F3972">
        <v>10</v>
      </c>
      <c r="G3972">
        <v>1.1499999999999999</v>
      </c>
      <c r="H3972">
        <v>1000</v>
      </c>
      <c r="I3972">
        <v>1.6435789939585816</v>
      </c>
      <c r="J3972">
        <v>1.2317219246646511</v>
      </c>
      <c r="K3972">
        <v>-0.14689639034295421</v>
      </c>
      <c r="L3972">
        <v>9.9999999999988987E-5</v>
      </c>
      <c r="M3972">
        <v>10.112762871522296</v>
      </c>
      <c r="N3972">
        <v>9.9999999999988987E-5</v>
      </c>
    </row>
    <row r="3973" spans="2:14" x14ac:dyDescent="0.25">
      <c r="B3973">
        <v>1.5</v>
      </c>
      <c r="C3973">
        <v>1.5</v>
      </c>
      <c r="D3973">
        <v>0.79999999999999993</v>
      </c>
      <c r="E3973">
        <v>1.5</v>
      </c>
      <c r="F3973">
        <v>10</v>
      </c>
      <c r="G3973">
        <v>1.5</v>
      </c>
      <c r="H3973">
        <v>1000</v>
      </c>
      <c r="I3973">
        <v>1.6362513989781524</v>
      </c>
      <c r="J3973">
        <v>1.2091279816486233</v>
      </c>
      <c r="K3973">
        <v>-0.21923530629869514</v>
      </c>
      <c r="L3973">
        <v>9.9999999999988987E-5</v>
      </c>
      <c r="M3973">
        <v>10.119355528640634</v>
      </c>
      <c r="N3973">
        <v>0.50312689613520489</v>
      </c>
    </row>
    <row r="3974" spans="2:14" x14ac:dyDescent="0.25">
      <c r="B3974">
        <v>1.5</v>
      </c>
      <c r="C3974">
        <v>1.5</v>
      </c>
      <c r="D3974">
        <v>1.1499999999999999</v>
      </c>
      <c r="E3974">
        <v>0.44999999999999996</v>
      </c>
      <c r="F3974">
        <v>2.5750000000000002</v>
      </c>
      <c r="G3974">
        <v>0.44999999999999996</v>
      </c>
      <c r="H3974">
        <v>1000</v>
      </c>
      <c r="I3974">
        <v>2.0319172818805185</v>
      </c>
      <c r="J3974">
        <v>1.0108132582983329</v>
      </c>
      <c r="K3974">
        <v>-0.61229877875793171</v>
      </c>
      <c r="L3974">
        <v>9.9999999999988987E-5</v>
      </c>
      <c r="M3974">
        <v>5.0256704483214136</v>
      </c>
      <c r="N3974">
        <v>5.8382022049119964E-2</v>
      </c>
    </row>
    <row r="3975" spans="2:14" x14ac:dyDescent="0.25">
      <c r="B3975">
        <v>1.5</v>
      </c>
      <c r="C3975">
        <v>1.5</v>
      </c>
      <c r="D3975">
        <v>1.1499999999999999</v>
      </c>
      <c r="E3975">
        <v>0.44999999999999996</v>
      </c>
      <c r="F3975">
        <v>2.5750000000000002</v>
      </c>
      <c r="G3975">
        <v>0.79999999999999993</v>
      </c>
      <c r="H3975">
        <v>1000</v>
      </c>
      <c r="I3975">
        <v>1.8701815750713828</v>
      </c>
      <c r="J3975">
        <v>1.141598258768753</v>
      </c>
      <c r="K3975">
        <v>-0.13016345406786434</v>
      </c>
      <c r="L3975">
        <v>9.9999999999988987E-5</v>
      </c>
      <c r="M3975">
        <v>4.0754436939142575</v>
      </c>
      <c r="N3975">
        <v>9.9999999999988987E-5</v>
      </c>
    </row>
    <row r="3976" spans="2:14" x14ac:dyDescent="0.25">
      <c r="B3976">
        <v>1.5</v>
      </c>
      <c r="C3976">
        <v>1.5</v>
      </c>
      <c r="D3976">
        <v>1.1499999999999999</v>
      </c>
      <c r="E3976">
        <v>0.44999999999999996</v>
      </c>
      <c r="F3976">
        <v>2.5750000000000002</v>
      </c>
      <c r="G3976">
        <v>1.1499999999999999</v>
      </c>
      <c r="H3976">
        <v>1000</v>
      </c>
      <c r="I3976">
        <v>1.8003553865880328</v>
      </c>
      <c r="J3976">
        <v>1.1702285799997567</v>
      </c>
      <c r="K3976">
        <v>-9.3410735871143347E-3</v>
      </c>
      <c r="L3976">
        <v>1.000000000000445E-4</v>
      </c>
      <c r="M3976">
        <v>3.6668184824585204</v>
      </c>
      <c r="N3976">
        <v>9.9999999999988987E-5</v>
      </c>
    </row>
    <row r="3977" spans="2:14" x14ac:dyDescent="0.25">
      <c r="B3977">
        <v>1.5</v>
      </c>
      <c r="C3977">
        <v>1.5</v>
      </c>
      <c r="D3977">
        <v>1.1499999999999999</v>
      </c>
      <c r="E3977">
        <v>0.44999999999999996</v>
      </c>
      <c r="F3977">
        <v>2.5750000000000002</v>
      </c>
      <c r="G3977">
        <v>1.5</v>
      </c>
      <c r="H3977">
        <v>1000</v>
      </c>
      <c r="I3977">
        <v>1.6933822934290665</v>
      </c>
      <c r="J3977">
        <v>1.1309685928684814</v>
      </c>
      <c r="K3977">
        <v>-9.6874223756211797E-2</v>
      </c>
      <c r="L3977">
        <v>9.9999999999988987E-5</v>
      </c>
      <c r="M3977">
        <v>3.804114583845347</v>
      </c>
      <c r="N3977">
        <v>9.9999999999988987E-5</v>
      </c>
    </row>
    <row r="3978" spans="2:14" x14ac:dyDescent="0.25">
      <c r="B3978">
        <v>1.5</v>
      </c>
      <c r="C3978">
        <v>1.5</v>
      </c>
      <c r="D3978">
        <v>1.1499999999999999</v>
      </c>
      <c r="E3978">
        <v>0.44999999999999996</v>
      </c>
      <c r="F3978">
        <v>5.05</v>
      </c>
      <c r="G3978">
        <v>0.44999999999999996</v>
      </c>
      <c r="H3978">
        <v>1000</v>
      </c>
      <c r="I3978">
        <v>1.4312502908983398</v>
      </c>
      <c r="J3978">
        <v>1.1060568825458916</v>
      </c>
      <c r="K3978">
        <v>-9.0787051196815294E-2</v>
      </c>
      <c r="L3978">
        <v>2.323569171681425E-2</v>
      </c>
      <c r="M3978">
        <v>4.9006051451010135</v>
      </c>
      <c r="N3978">
        <v>0.22234649866629561</v>
      </c>
    </row>
    <row r="3979" spans="2:14" x14ac:dyDescent="0.25">
      <c r="B3979">
        <v>1.5</v>
      </c>
      <c r="C3979">
        <v>1.5</v>
      </c>
      <c r="D3979">
        <v>1.1499999999999999</v>
      </c>
      <c r="E3979">
        <v>0.44999999999999996</v>
      </c>
      <c r="F3979">
        <v>5.05</v>
      </c>
      <c r="G3979">
        <v>0.79999999999999993</v>
      </c>
      <c r="H3979">
        <v>1000</v>
      </c>
      <c r="I3979">
        <v>1.6807992863611396</v>
      </c>
      <c r="J3979">
        <v>1.0574865446905746</v>
      </c>
      <c r="K3979">
        <v>-0.30532226489705627</v>
      </c>
      <c r="L3979">
        <v>7.6155148087775792E-2</v>
      </c>
      <c r="M3979">
        <v>5.1390991661160905</v>
      </c>
      <c r="N3979">
        <v>0.26751290588731452</v>
      </c>
    </row>
    <row r="3980" spans="2:14" x14ac:dyDescent="0.25">
      <c r="B3980">
        <v>1.5</v>
      </c>
      <c r="C3980">
        <v>1.5</v>
      </c>
      <c r="D3980">
        <v>1.1499999999999999</v>
      </c>
      <c r="E3980">
        <v>0.44999999999999996</v>
      </c>
      <c r="F3980">
        <v>5.05</v>
      </c>
      <c r="G3980">
        <v>1.1499999999999999</v>
      </c>
      <c r="H3980">
        <v>1000</v>
      </c>
      <c r="I3980">
        <v>1.5858554663111455</v>
      </c>
      <c r="J3980">
        <v>1.1435930647870518</v>
      </c>
      <c r="K3980">
        <v>-2.4970817449584404E-3</v>
      </c>
      <c r="L3980">
        <v>5.3012248200954556E-2</v>
      </c>
      <c r="M3980">
        <v>5.172414003055577</v>
      </c>
      <c r="N3980">
        <v>0.26982011474376694</v>
      </c>
    </row>
    <row r="3981" spans="2:14" x14ac:dyDescent="0.25">
      <c r="B3981">
        <v>1.5</v>
      </c>
      <c r="C3981">
        <v>1.5</v>
      </c>
      <c r="D3981">
        <v>1.1499999999999999</v>
      </c>
      <c r="E3981">
        <v>0.44999999999999996</v>
      </c>
      <c r="F3981">
        <v>5.05</v>
      </c>
      <c r="G3981">
        <v>1.5</v>
      </c>
      <c r="H3981">
        <v>1000</v>
      </c>
      <c r="I3981">
        <v>1.7308667997758411</v>
      </c>
      <c r="J3981">
        <v>1.0732708912775573</v>
      </c>
      <c r="K3981">
        <v>-0.28111975246841914</v>
      </c>
      <c r="L3981">
        <v>7.4926488313019055E-2</v>
      </c>
      <c r="M3981">
        <v>5.1582685600229645</v>
      </c>
      <c r="N3981">
        <v>0.23550309444869799</v>
      </c>
    </row>
    <row r="3982" spans="2:14" x14ac:dyDescent="0.25">
      <c r="B3982">
        <v>1.5</v>
      </c>
      <c r="C3982">
        <v>1.5</v>
      </c>
      <c r="D3982">
        <v>1.1499999999999999</v>
      </c>
      <c r="E3982">
        <v>0.44999999999999996</v>
      </c>
      <c r="F3982">
        <v>7.5250000000000004</v>
      </c>
      <c r="G3982">
        <v>0.44999999999999996</v>
      </c>
      <c r="H3982">
        <v>1000</v>
      </c>
      <c r="I3982">
        <v>1.9519084179119537</v>
      </c>
      <c r="J3982">
        <v>1.0975875712379157</v>
      </c>
      <c r="K3982">
        <v>-0.30873666315406845</v>
      </c>
      <c r="L3982">
        <v>0.17863436314949413</v>
      </c>
      <c r="M3982">
        <v>7.5893419944519387</v>
      </c>
      <c r="N3982">
        <v>0.26450897921135158</v>
      </c>
    </row>
    <row r="3983" spans="2:14" x14ac:dyDescent="0.25">
      <c r="B3983">
        <v>1.5</v>
      </c>
      <c r="C3983">
        <v>1.5</v>
      </c>
      <c r="D3983">
        <v>1.1499999999999999</v>
      </c>
      <c r="E3983">
        <v>0.44999999999999996</v>
      </c>
      <c r="F3983">
        <v>7.5250000000000004</v>
      </c>
      <c r="G3983">
        <v>0.79999999999999993</v>
      </c>
      <c r="H3983">
        <v>1000</v>
      </c>
      <c r="I3983">
        <v>2.0231444174656152</v>
      </c>
      <c r="J3983">
        <v>1.011303090770669</v>
      </c>
      <c r="K3983">
        <v>-0.60637007889951045</v>
      </c>
      <c r="L3983">
        <v>0.11329249828501037</v>
      </c>
      <c r="M3983">
        <v>7.5793722969937676</v>
      </c>
      <c r="N3983">
        <v>0.18828786918479362</v>
      </c>
    </row>
    <row r="3984" spans="2:14" x14ac:dyDescent="0.25">
      <c r="B3984">
        <v>1.5</v>
      </c>
      <c r="C3984">
        <v>1.5</v>
      </c>
      <c r="D3984">
        <v>1.1499999999999999</v>
      </c>
      <c r="E3984">
        <v>0.44999999999999996</v>
      </c>
      <c r="F3984">
        <v>7.5250000000000004</v>
      </c>
      <c r="G3984">
        <v>1.1499999999999999</v>
      </c>
      <c r="H3984">
        <v>1000</v>
      </c>
      <c r="I3984">
        <v>1.9381574787482692</v>
      </c>
      <c r="J3984">
        <v>0.93306972610154215</v>
      </c>
      <c r="K3984">
        <v>-0.79967523411871799</v>
      </c>
      <c r="L3984">
        <v>0.12794327956009174</v>
      </c>
      <c r="M3984">
        <v>7.4732865738776226</v>
      </c>
      <c r="N3984">
        <v>0.25240904876435893</v>
      </c>
    </row>
    <row r="3985" spans="2:14" x14ac:dyDescent="0.25">
      <c r="B3985">
        <v>1.5</v>
      </c>
      <c r="C3985">
        <v>1.5</v>
      </c>
      <c r="D3985">
        <v>1.1499999999999999</v>
      </c>
      <c r="E3985">
        <v>0.44999999999999996</v>
      </c>
      <c r="F3985">
        <v>7.5250000000000004</v>
      </c>
      <c r="G3985">
        <v>1.5</v>
      </c>
      <c r="H3985">
        <v>1000</v>
      </c>
      <c r="I3985">
        <v>1.6843981002457911</v>
      </c>
      <c r="J3985">
        <v>1.0999981819867133</v>
      </c>
      <c r="K3985">
        <v>-0.17610412395636144</v>
      </c>
      <c r="L3985">
        <v>0.32372114213033576</v>
      </c>
      <c r="M3985">
        <v>7.5713114819322183</v>
      </c>
      <c r="N3985">
        <v>0.21257493627444821</v>
      </c>
    </row>
    <row r="3986" spans="2:14" x14ac:dyDescent="0.25">
      <c r="B3986">
        <v>1.5</v>
      </c>
      <c r="C3986">
        <v>1.5</v>
      </c>
      <c r="D3986">
        <v>1.1499999999999999</v>
      </c>
      <c r="E3986">
        <v>0.44999999999999996</v>
      </c>
      <c r="F3986">
        <v>10</v>
      </c>
      <c r="G3986">
        <v>0.44999999999999996</v>
      </c>
      <c r="H3986">
        <v>1000</v>
      </c>
      <c r="I3986">
        <v>1.8845395433759213</v>
      </c>
      <c r="J3986">
        <v>1.1599278623214366</v>
      </c>
      <c r="K3986">
        <v>-8.4501266993120216E-2</v>
      </c>
      <c r="L3986">
        <v>0.32911497999044537</v>
      </c>
      <c r="M3986">
        <v>10.038147395301879</v>
      </c>
      <c r="N3986">
        <v>0.27905215616443185</v>
      </c>
    </row>
    <row r="3987" spans="2:14" x14ac:dyDescent="0.25">
      <c r="B3987">
        <v>1.5</v>
      </c>
      <c r="C3987">
        <v>1.5</v>
      </c>
      <c r="D3987">
        <v>1.1499999999999999</v>
      </c>
      <c r="E3987">
        <v>0.44999999999999996</v>
      </c>
      <c r="F3987">
        <v>10</v>
      </c>
      <c r="G3987">
        <v>0.79999999999999993</v>
      </c>
      <c r="H3987">
        <v>1000</v>
      </c>
      <c r="I3987">
        <v>2.026071588163405</v>
      </c>
      <c r="J3987">
        <v>1.0125055694232743</v>
      </c>
      <c r="K3987">
        <v>-0.60440767229936876</v>
      </c>
      <c r="L3987">
        <v>0.28691793593056153</v>
      </c>
      <c r="M3987">
        <v>10.037272509243371</v>
      </c>
      <c r="N3987">
        <v>0.19465885553688067</v>
      </c>
    </row>
    <row r="3988" spans="2:14" x14ac:dyDescent="0.25">
      <c r="B3988">
        <v>1.5</v>
      </c>
      <c r="C3988">
        <v>1.5</v>
      </c>
      <c r="D3988">
        <v>1.1499999999999999</v>
      </c>
      <c r="E3988">
        <v>0.44999999999999996</v>
      </c>
      <c r="F3988">
        <v>10</v>
      </c>
      <c r="G3988">
        <v>1.1499999999999999</v>
      </c>
      <c r="H3988">
        <v>1000</v>
      </c>
      <c r="I3988">
        <v>1.8234303257903524</v>
      </c>
      <c r="J3988">
        <v>1.1641538846394401</v>
      </c>
      <c r="K3988">
        <v>-3.7746371373526211E-2</v>
      </c>
      <c r="L3988">
        <v>0.29113552654305325</v>
      </c>
      <c r="M3988">
        <v>9.6219281944746715</v>
      </c>
      <c r="N3988">
        <v>0.42944373952553982</v>
      </c>
    </row>
    <row r="3989" spans="2:14" x14ac:dyDescent="0.25">
      <c r="B3989">
        <v>1.5</v>
      </c>
      <c r="C3989">
        <v>1.5</v>
      </c>
      <c r="D3989">
        <v>1.1499999999999999</v>
      </c>
      <c r="E3989">
        <v>0.44999999999999996</v>
      </c>
      <c r="F3989">
        <v>10</v>
      </c>
      <c r="G3989">
        <v>1.5</v>
      </c>
      <c r="H3989">
        <v>1000</v>
      </c>
      <c r="I3989">
        <v>0.85154430793040381</v>
      </c>
      <c r="J3989">
        <v>1.0126251230023036</v>
      </c>
      <c r="K3989">
        <v>-0.11579015311885321</v>
      </c>
      <c r="L3989">
        <v>0.32691489036555776</v>
      </c>
      <c r="M3989">
        <v>9.9523623860254009</v>
      </c>
      <c r="N3989">
        <v>0.30892595875543694</v>
      </c>
    </row>
    <row r="3990" spans="2:14" x14ac:dyDescent="0.25">
      <c r="B3990">
        <v>1.5</v>
      </c>
      <c r="C3990">
        <v>1.5</v>
      </c>
      <c r="D3990">
        <v>1.1499999999999999</v>
      </c>
      <c r="E3990">
        <v>0.79999999999999993</v>
      </c>
      <c r="F3990">
        <v>2.5750000000000002</v>
      </c>
      <c r="G3990">
        <v>0.44999999999999996</v>
      </c>
      <c r="H3990">
        <v>1000</v>
      </c>
      <c r="I3990">
        <v>2.0192789750938611</v>
      </c>
      <c r="J3990">
        <v>1.003862057137471</v>
      </c>
      <c r="K3990">
        <v>-0.62532404822105736</v>
      </c>
      <c r="L3990">
        <v>9.9999999999988987E-5</v>
      </c>
      <c r="M3990">
        <v>4.8062784593450987</v>
      </c>
      <c r="N3990">
        <v>1.2450183484865679E-2</v>
      </c>
    </row>
    <row r="3991" spans="2:14" x14ac:dyDescent="0.25">
      <c r="B3991">
        <v>1.5</v>
      </c>
      <c r="C3991">
        <v>1.5</v>
      </c>
      <c r="D3991">
        <v>1.1499999999999999</v>
      </c>
      <c r="E3991">
        <v>0.79999999999999993</v>
      </c>
      <c r="F3991">
        <v>2.5750000000000002</v>
      </c>
      <c r="G3991">
        <v>0.79999999999999993</v>
      </c>
      <c r="H3991">
        <v>1000</v>
      </c>
      <c r="I3991">
        <v>1.8385670851395739</v>
      </c>
      <c r="J3991">
        <v>1.1470769000743064</v>
      </c>
      <c r="K3991">
        <v>-9.753268806779658E-2</v>
      </c>
      <c r="L3991">
        <v>9.9999999999988987E-5</v>
      </c>
      <c r="M3991">
        <v>3.8720410311843936</v>
      </c>
      <c r="N3991">
        <v>9.9999999999988987E-5</v>
      </c>
    </row>
    <row r="3992" spans="2:14" x14ac:dyDescent="0.25">
      <c r="B3992">
        <v>1.5</v>
      </c>
      <c r="C3992">
        <v>1.5</v>
      </c>
      <c r="D3992">
        <v>1.1499999999999999</v>
      </c>
      <c r="E3992">
        <v>0.79999999999999993</v>
      </c>
      <c r="F3992">
        <v>2.5750000000000002</v>
      </c>
      <c r="G3992">
        <v>1.1499999999999999</v>
      </c>
      <c r="H3992">
        <v>1000</v>
      </c>
      <c r="I3992">
        <v>1.7728087101215899</v>
      </c>
      <c r="J3992">
        <v>1.1198620331479017</v>
      </c>
      <c r="K3992">
        <v>-0.15707988798567663</v>
      </c>
      <c r="L3992">
        <v>1.0000000000010001E-4</v>
      </c>
      <c r="M3992">
        <v>3.8057799185000771</v>
      </c>
      <c r="N3992">
        <v>9.9999999999988987E-5</v>
      </c>
    </row>
    <row r="3993" spans="2:14" x14ac:dyDescent="0.25">
      <c r="B3993">
        <v>1.5</v>
      </c>
      <c r="C3993">
        <v>1.5</v>
      </c>
      <c r="D3993">
        <v>1.1499999999999999</v>
      </c>
      <c r="E3993">
        <v>0.79999999999999993</v>
      </c>
      <c r="F3993">
        <v>2.5750000000000002</v>
      </c>
      <c r="G3993">
        <v>1.5</v>
      </c>
      <c r="H3993">
        <v>1000</v>
      </c>
      <c r="I3993">
        <v>1.7314651055653449</v>
      </c>
      <c r="J3993">
        <v>1.1666089243739661</v>
      </c>
      <c r="K3993">
        <v>-1.0668090147686299E-2</v>
      </c>
      <c r="L3993">
        <v>9.9999999999988987E-5</v>
      </c>
      <c r="M3993">
        <v>3.4414444826448158</v>
      </c>
      <c r="N3993">
        <v>0.18114471939405269</v>
      </c>
    </row>
    <row r="3994" spans="2:14" x14ac:dyDescent="0.25">
      <c r="B3994">
        <v>1.5</v>
      </c>
      <c r="C3994">
        <v>1.5</v>
      </c>
      <c r="D3994">
        <v>1.1499999999999999</v>
      </c>
      <c r="E3994">
        <v>0.79999999999999993</v>
      </c>
      <c r="F3994">
        <v>5.05</v>
      </c>
      <c r="G3994">
        <v>0.44999999999999996</v>
      </c>
      <c r="H3994">
        <v>1000</v>
      </c>
      <c r="I3994">
        <v>1.537277439950075</v>
      </c>
      <c r="J3994">
        <v>1.1265012570306487</v>
      </c>
      <c r="K3994">
        <v>-3.8410586520366496E-2</v>
      </c>
      <c r="L3994">
        <v>5.2117876097640986E-2</v>
      </c>
      <c r="M3994">
        <v>5.1744193183436504</v>
      </c>
      <c r="N3994">
        <v>0.27610769642759214</v>
      </c>
    </row>
    <row r="3995" spans="2:14" x14ac:dyDescent="0.25">
      <c r="B3995">
        <v>1.5</v>
      </c>
      <c r="C3995">
        <v>1.5</v>
      </c>
      <c r="D3995">
        <v>1.1499999999999999</v>
      </c>
      <c r="E3995">
        <v>0.79999999999999993</v>
      </c>
      <c r="F3995">
        <v>5.05</v>
      </c>
      <c r="G3995">
        <v>0.79999999999999993</v>
      </c>
      <c r="H3995">
        <v>1000</v>
      </c>
      <c r="I3995">
        <v>1.61047020874118</v>
      </c>
      <c r="J3995">
        <v>1.1301981049285756</v>
      </c>
      <c r="K3995">
        <v>-5.29769315187264E-2</v>
      </c>
      <c r="L3995">
        <v>7.170908914654503E-2</v>
      </c>
      <c r="M3995">
        <v>5.1913792764571287</v>
      </c>
      <c r="N3995">
        <v>0.26930891465567824</v>
      </c>
    </row>
    <row r="3996" spans="2:14" x14ac:dyDescent="0.25">
      <c r="B3996">
        <v>1.5</v>
      </c>
      <c r="C3996">
        <v>1.5</v>
      </c>
      <c r="D3996">
        <v>1.1499999999999999</v>
      </c>
      <c r="E3996">
        <v>0.79999999999999993</v>
      </c>
      <c r="F3996">
        <v>5.05</v>
      </c>
      <c r="G3996">
        <v>1.1499999999999999</v>
      </c>
      <c r="H3996">
        <v>1000</v>
      </c>
      <c r="I3996">
        <v>1.6959748955760539</v>
      </c>
      <c r="J3996">
        <v>1.0587438538815883</v>
      </c>
      <c r="K3996">
        <v>-0.31049699966981886</v>
      </c>
      <c r="L3996">
        <v>8.4347325440237958E-2</v>
      </c>
      <c r="M3996">
        <v>5.177886897620902</v>
      </c>
      <c r="N3996">
        <v>0.24475839587974541</v>
      </c>
    </row>
    <row r="3997" spans="2:14" x14ac:dyDescent="0.25">
      <c r="B3997">
        <v>1.5</v>
      </c>
      <c r="C3997">
        <v>1.5</v>
      </c>
      <c r="D3997">
        <v>1.1499999999999999</v>
      </c>
      <c r="E3997">
        <v>0.79999999999999993</v>
      </c>
      <c r="F3997">
        <v>5.05</v>
      </c>
      <c r="G3997">
        <v>1.5</v>
      </c>
      <c r="H3997">
        <v>1000</v>
      </c>
      <c r="I3997">
        <v>1.5800077992349515</v>
      </c>
      <c r="J3997">
        <v>1.0931275053676317</v>
      </c>
      <c r="K3997">
        <v>-0.17038310004320362</v>
      </c>
      <c r="L3997">
        <v>0.10440945729302435</v>
      </c>
      <c r="M3997">
        <v>5.2864669675073817</v>
      </c>
      <c r="N3997">
        <v>0.26473174832064306</v>
      </c>
    </row>
    <row r="3998" spans="2:14" x14ac:dyDescent="0.25">
      <c r="B3998">
        <v>1.5</v>
      </c>
      <c r="C3998">
        <v>1.5</v>
      </c>
      <c r="D3998">
        <v>1.1499999999999999</v>
      </c>
      <c r="E3998">
        <v>0.79999999999999993</v>
      </c>
      <c r="F3998">
        <v>7.5250000000000004</v>
      </c>
      <c r="G3998">
        <v>0.44999999999999996</v>
      </c>
      <c r="H3998">
        <v>1000</v>
      </c>
      <c r="I3998">
        <v>2.055659627152318</v>
      </c>
      <c r="J3998">
        <v>0.97907421162289798</v>
      </c>
      <c r="K3998">
        <v>-0.7207447363356575</v>
      </c>
      <c r="L3998">
        <v>0.10480504832277487</v>
      </c>
      <c r="M3998">
        <v>6.4590453147071623</v>
      </c>
      <c r="N3998">
        <v>0.11768424504254493</v>
      </c>
    </row>
    <row r="3999" spans="2:14" x14ac:dyDescent="0.25">
      <c r="B3999">
        <v>1.5</v>
      </c>
      <c r="C3999">
        <v>1.5</v>
      </c>
      <c r="D3999">
        <v>1.1499999999999999</v>
      </c>
      <c r="E3999">
        <v>0.79999999999999993</v>
      </c>
      <c r="F3999">
        <v>7.5250000000000004</v>
      </c>
      <c r="G3999">
        <v>0.79999999999999993</v>
      </c>
      <c r="H3999">
        <v>1000</v>
      </c>
      <c r="I3999">
        <v>1.8177993967116466</v>
      </c>
      <c r="J3999">
        <v>1.1336684501857832</v>
      </c>
      <c r="K3999">
        <v>-0.12831967247617537</v>
      </c>
      <c r="L3999">
        <v>0.21713578198617167</v>
      </c>
      <c r="M3999">
        <v>7.3487449151276616</v>
      </c>
      <c r="N3999">
        <v>0.33988301020681139</v>
      </c>
    </row>
    <row r="4000" spans="2:14" x14ac:dyDescent="0.25">
      <c r="B4000">
        <v>1.5</v>
      </c>
      <c r="C4000">
        <v>1.5</v>
      </c>
      <c r="D4000">
        <v>1.1499999999999999</v>
      </c>
      <c r="E4000">
        <v>0.79999999999999993</v>
      </c>
      <c r="F4000">
        <v>7.5250000000000004</v>
      </c>
      <c r="G4000">
        <v>1.1499999999999999</v>
      </c>
      <c r="H4000">
        <v>1000</v>
      </c>
      <c r="I4000">
        <v>1.7422764976194436</v>
      </c>
      <c r="J4000">
        <v>1.1397446855213</v>
      </c>
      <c r="K4000">
        <v>-7.4473981599625927E-2</v>
      </c>
      <c r="L4000">
        <v>0.25540978733240582</v>
      </c>
      <c r="M4000">
        <v>7.5494959206797736</v>
      </c>
      <c r="N4000">
        <v>0.21942835253377596</v>
      </c>
    </row>
    <row r="4001" spans="2:14" x14ac:dyDescent="0.25">
      <c r="B4001">
        <v>1.5</v>
      </c>
      <c r="C4001">
        <v>1.5</v>
      </c>
      <c r="D4001">
        <v>1.1499999999999999</v>
      </c>
      <c r="E4001">
        <v>0.79999999999999993</v>
      </c>
      <c r="F4001">
        <v>7.5250000000000004</v>
      </c>
      <c r="G4001">
        <v>1.5</v>
      </c>
      <c r="H4001">
        <v>1000</v>
      </c>
      <c r="I4001">
        <v>1.597078222815717</v>
      </c>
      <c r="J4001">
        <v>1.0273354533641461</v>
      </c>
      <c r="K4001">
        <v>-0.37581801555231009</v>
      </c>
      <c r="L4001">
        <v>0.18433604121871527</v>
      </c>
      <c r="M4001">
        <v>7.6364811594979596</v>
      </c>
      <c r="N4001">
        <v>0.23475968308059736</v>
      </c>
    </row>
    <row r="4002" spans="2:14" x14ac:dyDescent="0.25">
      <c r="B4002">
        <v>1.5</v>
      </c>
      <c r="C4002">
        <v>1.5</v>
      </c>
      <c r="D4002">
        <v>1.1499999999999999</v>
      </c>
      <c r="E4002">
        <v>0.79999999999999993</v>
      </c>
      <c r="F4002">
        <v>10</v>
      </c>
      <c r="G4002">
        <v>0.44999999999999996</v>
      </c>
      <c r="H4002">
        <v>1000</v>
      </c>
      <c r="I4002">
        <v>2.0501007885308375</v>
      </c>
      <c r="J4002">
        <v>1.0059874341446937</v>
      </c>
      <c r="K4002">
        <v>-0.63783444875406836</v>
      </c>
      <c r="L4002">
        <v>0.24390198961874174</v>
      </c>
      <c r="M4002">
        <v>10.048621912049674</v>
      </c>
      <c r="N4002">
        <v>0.30846706634203019</v>
      </c>
    </row>
    <row r="4003" spans="2:14" x14ac:dyDescent="0.25">
      <c r="B4003">
        <v>1.5</v>
      </c>
      <c r="C4003">
        <v>1.5</v>
      </c>
      <c r="D4003">
        <v>1.1499999999999999</v>
      </c>
      <c r="E4003">
        <v>0.79999999999999993</v>
      </c>
      <c r="F4003">
        <v>10</v>
      </c>
      <c r="G4003">
        <v>0.79999999999999993</v>
      </c>
      <c r="H4003">
        <v>1000</v>
      </c>
      <c r="I4003">
        <v>2.0395360752666734</v>
      </c>
      <c r="J4003">
        <v>0.96513451956548191</v>
      </c>
      <c r="K4003">
        <v>-0.75407639974718954</v>
      </c>
      <c r="L4003">
        <v>0.26221261766579707</v>
      </c>
      <c r="M4003">
        <v>8.9127595783462841</v>
      </c>
      <c r="N4003">
        <v>0.23482365511599929</v>
      </c>
    </row>
    <row r="4004" spans="2:14" x14ac:dyDescent="0.25">
      <c r="B4004">
        <v>1.5</v>
      </c>
      <c r="C4004">
        <v>1.5</v>
      </c>
      <c r="D4004">
        <v>1.1499999999999999</v>
      </c>
      <c r="E4004">
        <v>0.79999999999999993</v>
      </c>
      <c r="F4004">
        <v>10</v>
      </c>
      <c r="G4004">
        <v>1.1499999999999999</v>
      </c>
      <c r="H4004">
        <v>1000</v>
      </c>
      <c r="I4004">
        <v>1.7169160762964697</v>
      </c>
      <c r="J4004">
        <v>1.0083054605186694</v>
      </c>
      <c r="K4004">
        <v>-0.48312647435716333</v>
      </c>
      <c r="L4004">
        <v>0.30884820095377524</v>
      </c>
      <c r="M4004">
        <v>9.7103402005463231</v>
      </c>
      <c r="N4004">
        <v>0.28746537157032409</v>
      </c>
    </row>
    <row r="4005" spans="2:14" x14ac:dyDescent="0.25">
      <c r="B4005">
        <v>1.5</v>
      </c>
      <c r="C4005">
        <v>1.5</v>
      </c>
      <c r="D4005">
        <v>1.1499999999999999</v>
      </c>
      <c r="E4005">
        <v>0.79999999999999993</v>
      </c>
      <c r="F4005">
        <v>10</v>
      </c>
      <c r="G4005">
        <v>1.5</v>
      </c>
      <c r="H4005">
        <v>1000</v>
      </c>
      <c r="I4005">
        <v>1.1208068166318561</v>
      </c>
      <c r="J4005">
        <v>1.00145481412903</v>
      </c>
      <c r="K4005">
        <v>-0.2736617604057997</v>
      </c>
      <c r="L4005">
        <v>0.32137428517255384</v>
      </c>
      <c r="M4005">
        <v>10.017051280609905</v>
      </c>
      <c r="N4005">
        <v>0.2369388772431279</v>
      </c>
    </row>
    <row r="4006" spans="2:14" x14ac:dyDescent="0.25">
      <c r="B4006">
        <v>1.5</v>
      </c>
      <c r="C4006">
        <v>1.5</v>
      </c>
      <c r="D4006">
        <v>1.1499999999999999</v>
      </c>
      <c r="E4006">
        <v>1.1499999999999999</v>
      </c>
      <c r="F4006">
        <v>2.5750000000000002</v>
      </c>
      <c r="G4006">
        <v>0.44999999999999996</v>
      </c>
      <c r="H4006">
        <v>1000</v>
      </c>
      <c r="I4006">
        <v>1.9912695532471967</v>
      </c>
      <c r="J4006">
        <v>0.98097980292075904</v>
      </c>
      <c r="K4006">
        <v>-0.67964566788378011</v>
      </c>
      <c r="L4006">
        <v>9.9999999999988987E-5</v>
      </c>
      <c r="M4006">
        <v>4.5654208783713406</v>
      </c>
      <c r="N4006">
        <v>9.9999999999988987E-5</v>
      </c>
    </row>
    <row r="4007" spans="2:14" x14ac:dyDescent="0.25">
      <c r="B4007">
        <v>1.5</v>
      </c>
      <c r="C4007">
        <v>1.5</v>
      </c>
      <c r="D4007">
        <v>1.1499999999999999</v>
      </c>
      <c r="E4007">
        <v>1.1499999999999999</v>
      </c>
      <c r="F4007">
        <v>2.5750000000000002</v>
      </c>
      <c r="G4007">
        <v>0.79999999999999993</v>
      </c>
      <c r="H4007">
        <v>1000</v>
      </c>
      <c r="I4007">
        <v>1.7924560555765963</v>
      </c>
      <c r="J4007">
        <v>1.1316724177542974</v>
      </c>
      <c r="K4007">
        <v>-0.12538156745821749</v>
      </c>
      <c r="L4007">
        <v>9.9999999999988987E-5</v>
      </c>
      <c r="M4007">
        <v>3.7835207373053956</v>
      </c>
      <c r="N4007">
        <v>4.8740009202443729E-2</v>
      </c>
    </row>
    <row r="4008" spans="2:14" x14ac:dyDescent="0.25">
      <c r="B4008">
        <v>1.5</v>
      </c>
      <c r="C4008">
        <v>1.5</v>
      </c>
      <c r="D4008">
        <v>1.1499999999999999</v>
      </c>
      <c r="E4008">
        <v>1.1499999999999999</v>
      </c>
      <c r="F4008">
        <v>2.5750000000000002</v>
      </c>
      <c r="G4008">
        <v>1.1499999999999999</v>
      </c>
      <c r="H4008">
        <v>1000</v>
      </c>
      <c r="I4008">
        <v>1.6799602119198986</v>
      </c>
      <c r="J4008">
        <v>1.1533687356167266</v>
      </c>
      <c r="K4008">
        <v>-3.0451702522503787E-2</v>
      </c>
      <c r="L4008">
        <v>9.9999999999988987E-5</v>
      </c>
      <c r="M4008">
        <v>3.6226338651169687</v>
      </c>
      <c r="N4008">
        <v>0.14604004269422219</v>
      </c>
    </row>
    <row r="4009" spans="2:14" x14ac:dyDescent="0.25">
      <c r="B4009">
        <v>1.5</v>
      </c>
      <c r="C4009">
        <v>1.5</v>
      </c>
      <c r="D4009">
        <v>1.1499999999999999</v>
      </c>
      <c r="E4009">
        <v>1.1499999999999999</v>
      </c>
      <c r="F4009">
        <v>2.5750000000000002</v>
      </c>
      <c r="G4009">
        <v>1.5</v>
      </c>
      <c r="H4009">
        <v>1000</v>
      </c>
      <c r="I4009">
        <v>1.9570487858571202</v>
      </c>
      <c r="J4009">
        <v>1.0760243123218034</v>
      </c>
      <c r="K4009">
        <v>-0.37479477429808972</v>
      </c>
      <c r="L4009">
        <v>9.9999999999988987E-5</v>
      </c>
      <c r="M4009">
        <v>3.2213444306081334</v>
      </c>
      <c r="N4009">
        <v>9.9999999999988987E-5</v>
      </c>
    </row>
    <row r="4010" spans="2:14" x14ac:dyDescent="0.25">
      <c r="B4010">
        <v>1.5</v>
      </c>
      <c r="C4010">
        <v>1.5</v>
      </c>
      <c r="D4010">
        <v>1.1499999999999999</v>
      </c>
      <c r="E4010">
        <v>1.1499999999999999</v>
      </c>
      <c r="F4010">
        <v>5.05</v>
      </c>
      <c r="G4010">
        <v>0.44999999999999996</v>
      </c>
      <c r="H4010">
        <v>1000</v>
      </c>
      <c r="I4010">
        <v>1.6090032387487616</v>
      </c>
      <c r="J4010">
        <v>1.1251468006425815</v>
      </c>
      <c r="K4010">
        <v>-6.8116273147609596E-2</v>
      </c>
      <c r="L4010">
        <v>7.7741861540242402E-2</v>
      </c>
      <c r="M4010">
        <v>5.2099570259699437</v>
      </c>
      <c r="N4010">
        <v>0.26895571408557356</v>
      </c>
    </row>
    <row r="4011" spans="2:14" x14ac:dyDescent="0.25">
      <c r="B4011">
        <v>1.5</v>
      </c>
      <c r="C4011">
        <v>1.5</v>
      </c>
      <c r="D4011">
        <v>1.1499999999999999</v>
      </c>
      <c r="E4011">
        <v>1.1499999999999999</v>
      </c>
      <c r="F4011">
        <v>5.05</v>
      </c>
      <c r="G4011">
        <v>0.79999999999999993</v>
      </c>
      <c r="H4011">
        <v>1000</v>
      </c>
      <c r="I4011">
        <v>1.7328556401076245</v>
      </c>
      <c r="J4011">
        <v>1.0810690109556047</v>
      </c>
      <c r="K4011">
        <v>-0.25424580675953123</v>
      </c>
      <c r="L4011">
        <v>6.875319887094955E-2</v>
      </c>
      <c r="M4011">
        <v>5.1818621425823377</v>
      </c>
      <c r="N4011">
        <v>0.24757135078038159</v>
      </c>
    </row>
    <row r="4012" spans="2:14" x14ac:dyDescent="0.25">
      <c r="B4012">
        <v>1.5</v>
      </c>
      <c r="C4012">
        <v>1.5</v>
      </c>
      <c r="D4012">
        <v>1.1499999999999999</v>
      </c>
      <c r="E4012">
        <v>1.1499999999999999</v>
      </c>
      <c r="F4012">
        <v>5.05</v>
      </c>
      <c r="G4012">
        <v>1.1499999999999999</v>
      </c>
      <c r="H4012">
        <v>1000</v>
      </c>
      <c r="I4012">
        <v>1.6632044605477558</v>
      </c>
      <c r="J4012">
        <v>1.1471750430661747</v>
      </c>
      <c r="K4012">
        <v>-2.7523740930550655E-2</v>
      </c>
      <c r="L4012">
        <v>7.8391071714790928E-2</v>
      </c>
      <c r="M4012">
        <v>5.2573705168250271</v>
      </c>
      <c r="N4012">
        <v>0.25035557941307124</v>
      </c>
    </row>
    <row r="4013" spans="2:14" x14ac:dyDescent="0.25">
      <c r="B4013">
        <v>1.5</v>
      </c>
      <c r="C4013">
        <v>1.5</v>
      </c>
      <c r="D4013">
        <v>1.1499999999999999</v>
      </c>
      <c r="E4013">
        <v>1.1499999999999999</v>
      </c>
      <c r="F4013">
        <v>5.05</v>
      </c>
      <c r="G4013">
        <v>1.5</v>
      </c>
      <c r="H4013">
        <v>1000</v>
      </c>
      <c r="I4013">
        <v>1.0821242512346976</v>
      </c>
      <c r="J4013">
        <v>1.1046507274655544</v>
      </c>
      <c r="K4013">
        <v>-3.9656391052690478E-3</v>
      </c>
      <c r="L4013">
        <v>5.0100000000000006E-2</v>
      </c>
      <c r="M4013">
        <v>5.2123023047331429</v>
      </c>
      <c r="N4013">
        <v>0.2735456194979502</v>
      </c>
    </row>
    <row r="4014" spans="2:14" x14ac:dyDescent="0.25">
      <c r="B4014">
        <v>1.5</v>
      </c>
      <c r="C4014">
        <v>1.5</v>
      </c>
      <c r="D4014">
        <v>1.1499999999999999</v>
      </c>
      <c r="E4014">
        <v>1.1499999999999999</v>
      </c>
      <c r="F4014">
        <v>7.5250000000000004</v>
      </c>
      <c r="G4014">
        <v>0.44999999999999996</v>
      </c>
      <c r="H4014">
        <v>1000</v>
      </c>
      <c r="I4014">
        <v>2.0309190112874971</v>
      </c>
      <c r="J4014">
        <v>1.0101956562951326</v>
      </c>
      <c r="K4014">
        <v>-0.61365679091822978</v>
      </c>
      <c r="L4014">
        <v>4.8127277155902946E-2</v>
      </c>
      <c r="M4014">
        <v>7.6198776503471093</v>
      </c>
      <c r="N4014">
        <v>0.4148277057072825</v>
      </c>
    </row>
    <row r="4015" spans="2:14" x14ac:dyDescent="0.25">
      <c r="B4015">
        <v>1.5</v>
      </c>
      <c r="C4015">
        <v>1.5</v>
      </c>
      <c r="D4015">
        <v>1.1499999999999999</v>
      </c>
      <c r="E4015">
        <v>1.1499999999999999</v>
      </c>
      <c r="F4015">
        <v>7.5250000000000004</v>
      </c>
      <c r="G4015">
        <v>0.79999999999999993</v>
      </c>
      <c r="H4015">
        <v>1000</v>
      </c>
      <c r="I4015">
        <v>1.7562604811548339</v>
      </c>
      <c r="J4015">
        <v>1.1526586187144816</v>
      </c>
      <c r="K4015">
        <v>-4.0306986409114232E-2</v>
      </c>
      <c r="L4015">
        <v>0.26453624440303708</v>
      </c>
      <c r="M4015">
        <v>7.5606794473960148</v>
      </c>
      <c r="N4015">
        <v>0.23022033966873615</v>
      </c>
    </row>
    <row r="4016" spans="2:14" x14ac:dyDescent="0.25">
      <c r="B4016">
        <v>1.5</v>
      </c>
      <c r="C4016">
        <v>1.5</v>
      </c>
      <c r="D4016">
        <v>1.1499999999999999</v>
      </c>
      <c r="E4016">
        <v>1.1499999999999999</v>
      </c>
      <c r="F4016">
        <v>7.5250000000000004</v>
      </c>
      <c r="G4016">
        <v>1.1499999999999999</v>
      </c>
      <c r="H4016">
        <v>1000</v>
      </c>
      <c r="I4016">
        <v>1.6720222727185878</v>
      </c>
      <c r="J4016">
        <v>1.1527720131186745</v>
      </c>
      <c r="K4016">
        <v>-1.0651069547188863E-2</v>
      </c>
      <c r="L4016">
        <v>0.2027156413524821</v>
      </c>
      <c r="M4016">
        <v>7.6160200167114906</v>
      </c>
      <c r="N4016">
        <v>0.24930183093526023</v>
      </c>
    </row>
    <row r="4017" spans="2:14" x14ac:dyDescent="0.25">
      <c r="B4017">
        <v>1.5</v>
      </c>
      <c r="C4017">
        <v>1.5</v>
      </c>
      <c r="D4017">
        <v>1.1499999999999999</v>
      </c>
      <c r="E4017">
        <v>1.1499999999999999</v>
      </c>
      <c r="F4017">
        <v>7.5250000000000004</v>
      </c>
      <c r="G4017">
        <v>1.5</v>
      </c>
      <c r="H4017">
        <v>1000</v>
      </c>
      <c r="I4017">
        <v>1.4172489445855463</v>
      </c>
      <c r="J4017">
        <v>1.1054000715984378</v>
      </c>
      <c r="K4017">
        <v>-8.7123492427783555E-2</v>
      </c>
      <c r="L4017">
        <v>0.23094465718992851</v>
      </c>
      <c r="M4017">
        <v>7.7024588621255567</v>
      </c>
      <c r="N4017">
        <v>0.32756541463820588</v>
      </c>
    </row>
    <row r="4018" spans="2:14" x14ac:dyDescent="0.25">
      <c r="B4018">
        <v>1.5</v>
      </c>
      <c r="C4018">
        <v>1.5</v>
      </c>
      <c r="D4018">
        <v>1.1499999999999999</v>
      </c>
      <c r="E4018">
        <v>1.1499999999999999</v>
      </c>
      <c r="F4018">
        <v>10</v>
      </c>
      <c r="G4018">
        <v>0.44999999999999996</v>
      </c>
      <c r="H4018">
        <v>1000</v>
      </c>
      <c r="I4018">
        <v>2.0361516250242708</v>
      </c>
      <c r="J4018">
        <v>1.0090507747812643</v>
      </c>
      <c r="K4018">
        <v>-0.62017256016894295</v>
      </c>
      <c r="L4018">
        <v>0.17595810066970147</v>
      </c>
      <c r="M4018">
        <v>10.062215560613678</v>
      </c>
      <c r="N4018">
        <v>0.40128255249103206</v>
      </c>
    </row>
    <row r="4019" spans="2:14" x14ac:dyDescent="0.25">
      <c r="B4019">
        <v>1.5</v>
      </c>
      <c r="C4019">
        <v>1.5</v>
      </c>
      <c r="D4019">
        <v>1.1499999999999999</v>
      </c>
      <c r="E4019">
        <v>1.1499999999999999</v>
      </c>
      <c r="F4019">
        <v>10</v>
      </c>
      <c r="G4019">
        <v>0.79999999999999993</v>
      </c>
      <c r="H4019">
        <v>1000</v>
      </c>
      <c r="I4019">
        <v>1.8182797578780501</v>
      </c>
      <c r="J4019">
        <v>1.1550240385048314</v>
      </c>
      <c r="K4019">
        <v>-6.2948836396683916E-2</v>
      </c>
      <c r="L4019">
        <v>0.30623222502422881</v>
      </c>
      <c r="M4019">
        <v>9.4785327122825471</v>
      </c>
      <c r="N4019">
        <v>0.31792773454741297</v>
      </c>
    </row>
    <row r="4020" spans="2:14" x14ac:dyDescent="0.25">
      <c r="B4020">
        <v>1.5</v>
      </c>
      <c r="C4020">
        <v>1.5</v>
      </c>
      <c r="D4020">
        <v>1.1499999999999999</v>
      </c>
      <c r="E4020">
        <v>1.1499999999999999</v>
      </c>
      <c r="F4020">
        <v>10</v>
      </c>
      <c r="G4020">
        <v>1.1499999999999999</v>
      </c>
      <c r="H4020">
        <v>1000</v>
      </c>
      <c r="I4020">
        <v>1.4971054928062126</v>
      </c>
      <c r="J4020">
        <v>1.1096707104032335</v>
      </c>
      <c r="K4020">
        <v>-7.4895747627576337E-2</v>
      </c>
      <c r="L4020">
        <v>0.31870359312230734</v>
      </c>
      <c r="M4020">
        <v>10.031720048695007</v>
      </c>
      <c r="N4020">
        <v>0.22517392008158324</v>
      </c>
    </row>
    <row r="4021" spans="2:14" x14ac:dyDescent="0.25">
      <c r="B4021">
        <v>1.5</v>
      </c>
      <c r="C4021">
        <v>1.5</v>
      </c>
      <c r="D4021">
        <v>1.1499999999999999</v>
      </c>
      <c r="E4021">
        <v>1.1499999999999999</v>
      </c>
      <c r="F4021">
        <v>10</v>
      </c>
      <c r="G4021">
        <v>1.5</v>
      </c>
      <c r="H4021">
        <v>1000</v>
      </c>
      <c r="I4021">
        <v>1.3822388049301222</v>
      </c>
      <c r="J4021">
        <v>1.0781179935714296</v>
      </c>
      <c r="K4021">
        <v>-0.15685718194129805</v>
      </c>
      <c r="L4021">
        <v>0.34459021882870378</v>
      </c>
      <c r="M4021">
        <v>10.124254330300907</v>
      </c>
      <c r="N4021">
        <v>0.30383270880539937</v>
      </c>
    </row>
    <row r="4022" spans="2:14" x14ac:dyDescent="0.25">
      <c r="B4022">
        <v>1.5</v>
      </c>
      <c r="C4022">
        <v>1.5</v>
      </c>
      <c r="D4022">
        <v>1.1499999999999999</v>
      </c>
      <c r="E4022">
        <v>1.5</v>
      </c>
      <c r="F4022">
        <v>2.5750000000000002</v>
      </c>
      <c r="G4022">
        <v>0.44999999999999996</v>
      </c>
      <c r="H4022">
        <v>1000</v>
      </c>
      <c r="I4022">
        <v>1.765486504864497</v>
      </c>
      <c r="J4022">
        <v>1.1160100298545133</v>
      </c>
      <c r="K4022">
        <v>-0.16146179839461594</v>
      </c>
      <c r="L4022">
        <v>9.9999999999988987E-5</v>
      </c>
      <c r="M4022">
        <v>3.8432586110658393</v>
      </c>
      <c r="N4022">
        <v>0.14329824611921355</v>
      </c>
    </row>
    <row r="4023" spans="2:14" x14ac:dyDescent="0.25">
      <c r="B4023">
        <v>1.5</v>
      </c>
      <c r="C4023">
        <v>1.5</v>
      </c>
      <c r="D4023">
        <v>1.1499999999999999</v>
      </c>
      <c r="E4023">
        <v>1.5</v>
      </c>
      <c r="F4023">
        <v>2.5750000000000002</v>
      </c>
      <c r="G4023">
        <v>0.79999999999999993</v>
      </c>
      <c r="H4023">
        <v>1000</v>
      </c>
      <c r="I4023">
        <v>1.5983258403236462</v>
      </c>
      <c r="J4023">
        <v>1.1460125951993905</v>
      </c>
      <c r="K4023">
        <v>-1.3591757047760611E-2</v>
      </c>
      <c r="L4023">
        <v>9.9999999999988987E-5</v>
      </c>
      <c r="M4023">
        <v>3.874394775864165</v>
      </c>
      <c r="N4023">
        <v>9.9015514657829623E-2</v>
      </c>
    </row>
    <row r="4024" spans="2:14" x14ac:dyDescent="0.25">
      <c r="B4024">
        <v>1.5</v>
      </c>
      <c r="C4024">
        <v>1.5</v>
      </c>
      <c r="D4024">
        <v>1.1499999999999999</v>
      </c>
      <c r="E4024">
        <v>1.5</v>
      </c>
      <c r="F4024">
        <v>2.5750000000000002</v>
      </c>
      <c r="G4024">
        <v>1.1499999999999999</v>
      </c>
      <c r="H4024">
        <v>1000</v>
      </c>
      <c r="I4024">
        <v>1.8969905340554871</v>
      </c>
      <c r="J4024">
        <v>1.1044012147271176</v>
      </c>
      <c r="K4024">
        <v>-0.25653155672116423</v>
      </c>
      <c r="L4024">
        <v>9.9999999999988987E-5</v>
      </c>
      <c r="M4024">
        <v>3.2094380658476114</v>
      </c>
      <c r="N4024">
        <v>9.9999999999988987E-5</v>
      </c>
    </row>
    <row r="4025" spans="2:14" x14ac:dyDescent="0.25">
      <c r="B4025">
        <v>1.5</v>
      </c>
      <c r="C4025">
        <v>1.5</v>
      </c>
      <c r="D4025">
        <v>1.1499999999999999</v>
      </c>
      <c r="E4025">
        <v>1.5</v>
      </c>
      <c r="F4025">
        <v>2.5750000000000002</v>
      </c>
      <c r="G4025">
        <v>1.5</v>
      </c>
      <c r="H4025">
        <v>1000</v>
      </c>
      <c r="I4025">
        <v>2.0118355899161884</v>
      </c>
      <c r="J4025">
        <v>0.99743462751895162</v>
      </c>
      <c r="K4025">
        <v>-0.64053736440851128</v>
      </c>
      <c r="L4025">
        <v>9.9999999999988987E-5</v>
      </c>
      <c r="M4025">
        <v>3.2427650279378843</v>
      </c>
      <c r="N4025">
        <v>0.42747827306124919</v>
      </c>
    </row>
    <row r="4026" spans="2:14" x14ac:dyDescent="0.25">
      <c r="B4026">
        <v>1.5</v>
      </c>
      <c r="C4026">
        <v>1.5</v>
      </c>
      <c r="D4026">
        <v>1.1499999999999999</v>
      </c>
      <c r="E4026">
        <v>1.5</v>
      </c>
      <c r="F4026">
        <v>5.05</v>
      </c>
      <c r="G4026">
        <v>0.44999999999999996</v>
      </c>
      <c r="H4026">
        <v>1000</v>
      </c>
      <c r="I4026">
        <v>1.7322810382161364</v>
      </c>
      <c r="J4026">
        <v>1.080997933526241</v>
      </c>
      <c r="K4026">
        <v>-0.25368814191908218</v>
      </c>
      <c r="L4026">
        <v>6.917303284552237E-2</v>
      </c>
      <c r="M4026">
        <v>5.1900936831684445</v>
      </c>
      <c r="N4026">
        <v>0.248367471567109</v>
      </c>
    </row>
    <row r="4027" spans="2:14" x14ac:dyDescent="0.25">
      <c r="B4027">
        <v>1.5</v>
      </c>
      <c r="C4027">
        <v>1.5</v>
      </c>
      <c r="D4027">
        <v>1.1499999999999999</v>
      </c>
      <c r="E4027">
        <v>1.5</v>
      </c>
      <c r="F4027">
        <v>5.05</v>
      </c>
      <c r="G4027">
        <v>0.79999999999999993</v>
      </c>
      <c r="H4027">
        <v>1000</v>
      </c>
      <c r="I4027">
        <v>1.6818893058902702</v>
      </c>
      <c r="J4027">
        <v>1.0424160124971118</v>
      </c>
      <c r="K4027">
        <v>-0.3592564557134782</v>
      </c>
      <c r="L4027">
        <v>0.11275584023778833</v>
      </c>
      <c r="M4027">
        <v>5.2801043867825719</v>
      </c>
      <c r="N4027">
        <v>0.22768531667720496</v>
      </c>
    </row>
    <row r="4028" spans="2:14" x14ac:dyDescent="0.25">
      <c r="B4028">
        <v>1.5</v>
      </c>
      <c r="C4028">
        <v>1.5</v>
      </c>
      <c r="D4028">
        <v>1.1499999999999999</v>
      </c>
      <c r="E4028">
        <v>1.5</v>
      </c>
      <c r="F4028">
        <v>5.05</v>
      </c>
      <c r="G4028">
        <v>1.1499999999999999</v>
      </c>
      <c r="H4028">
        <v>1000</v>
      </c>
      <c r="I4028">
        <v>1.3121602381371662</v>
      </c>
      <c r="J4028">
        <v>1.1171273831429092</v>
      </c>
      <c r="K4028">
        <v>-2.3828093213844659E-2</v>
      </c>
      <c r="L4028">
        <v>5.6469316451100184E-2</v>
      </c>
      <c r="M4028">
        <v>5.2826872198170225</v>
      </c>
      <c r="N4028">
        <v>0.29155482862164322</v>
      </c>
    </row>
    <row r="4029" spans="2:14" x14ac:dyDescent="0.25">
      <c r="B4029">
        <v>1.5</v>
      </c>
      <c r="C4029">
        <v>1.5</v>
      </c>
      <c r="D4029">
        <v>1.1499999999999999</v>
      </c>
      <c r="E4029">
        <v>1.5</v>
      </c>
      <c r="F4029">
        <v>5.05</v>
      </c>
      <c r="G4029">
        <v>1.5</v>
      </c>
      <c r="H4029">
        <v>1000</v>
      </c>
      <c r="I4029">
        <v>1.9660588897013587</v>
      </c>
      <c r="J4029">
        <v>1.0548168914318885</v>
      </c>
      <c r="K4029">
        <v>-0.44306877493789221</v>
      </c>
      <c r="L4029">
        <v>9.9999999999988987E-5</v>
      </c>
      <c r="M4029">
        <v>5.3713712000137868</v>
      </c>
      <c r="N4029">
        <v>9.9999999999988987E-5</v>
      </c>
    </row>
    <row r="4030" spans="2:14" x14ac:dyDescent="0.25">
      <c r="B4030">
        <v>1.5</v>
      </c>
      <c r="C4030">
        <v>1.5</v>
      </c>
      <c r="D4030">
        <v>1.1499999999999999</v>
      </c>
      <c r="E4030">
        <v>1.5</v>
      </c>
      <c r="F4030">
        <v>7.5250000000000004</v>
      </c>
      <c r="G4030">
        <v>0.44999999999999996</v>
      </c>
      <c r="H4030">
        <v>1000</v>
      </c>
      <c r="I4030">
        <v>1.7600658990469757</v>
      </c>
      <c r="J4030">
        <v>1.1518709108337091</v>
      </c>
      <c r="K4030">
        <v>-4.4470613593346808E-2</v>
      </c>
      <c r="L4030">
        <v>0.24666469622176163</v>
      </c>
      <c r="M4030">
        <v>7.5806552682587203</v>
      </c>
      <c r="N4030">
        <v>0.23507923468327374</v>
      </c>
    </row>
    <row r="4031" spans="2:14" x14ac:dyDescent="0.25">
      <c r="B4031">
        <v>1.5</v>
      </c>
      <c r="C4031">
        <v>1.5</v>
      </c>
      <c r="D4031">
        <v>1.1499999999999999</v>
      </c>
      <c r="E4031">
        <v>1.5</v>
      </c>
      <c r="F4031">
        <v>7.5250000000000004</v>
      </c>
      <c r="G4031">
        <v>0.79999999999999993</v>
      </c>
      <c r="H4031">
        <v>1000</v>
      </c>
      <c r="I4031">
        <v>1.671128975911875</v>
      </c>
      <c r="J4031">
        <v>1.0413879100940182</v>
      </c>
      <c r="K4031">
        <v>-0.35564401256080747</v>
      </c>
      <c r="L4031">
        <v>0.16957114046384564</v>
      </c>
      <c r="M4031">
        <v>7.6193993757211986</v>
      </c>
      <c r="N4031">
        <v>0.2117129615824051</v>
      </c>
    </row>
    <row r="4032" spans="2:14" x14ac:dyDescent="0.25">
      <c r="B4032">
        <v>1.5</v>
      </c>
      <c r="C4032">
        <v>1.5</v>
      </c>
      <c r="D4032">
        <v>1.1499999999999999</v>
      </c>
      <c r="E4032">
        <v>1.5</v>
      </c>
      <c r="F4032">
        <v>7.5250000000000004</v>
      </c>
      <c r="G4032">
        <v>1.1499999999999999</v>
      </c>
      <c r="H4032">
        <v>1000</v>
      </c>
      <c r="I4032">
        <v>1.5050471515142352</v>
      </c>
      <c r="J4032">
        <v>1.1244251838234955</v>
      </c>
      <c r="K4032">
        <v>-5.1600419110866824E-2</v>
      </c>
      <c r="L4032">
        <v>0.22950305926866457</v>
      </c>
      <c r="M4032">
        <v>7.7200058176942967</v>
      </c>
      <c r="N4032">
        <v>0.31560112654041594</v>
      </c>
    </row>
    <row r="4033" spans="2:14" x14ac:dyDescent="0.25">
      <c r="B4033">
        <v>1.5</v>
      </c>
      <c r="C4033">
        <v>1.5</v>
      </c>
      <c r="D4033">
        <v>1.1499999999999999</v>
      </c>
      <c r="E4033">
        <v>1.5</v>
      </c>
      <c r="F4033">
        <v>7.5250000000000004</v>
      </c>
      <c r="G4033">
        <v>1.5</v>
      </c>
      <c r="H4033">
        <v>1000</v>
      </c>
      <c r="I4033">
        <v>1.8990886670537197</v>
      </c>
      <c r="J4033">
        <v>1.1205345543610177</v>
      </c>
      <c r="K4033">
        <v>-0.20898738478665047</v>
      </c>
      <c r="L4033">
        <v>9.9999999999766942E-5</v>
      </c>
      <c r="M4033">
        <v>7.7230875619155537</v>
      </c>
      <c r="N4033">
        <v>9.9999999999766942E-5</v>
      </c>
    </row>
    <row r="4034" spans="2:14" x14ac:dyDescent="0.25">
      <c r="B4034">
        <v>1.5</v>
      </c>
      <c r="C4034">
        <v>1.5</v>
      </c>
      <c r="D4034">
        <v>1.1499999999999999</v>
      </c>
      <c r="E4034">
        <v>1.5</v>
      </c>
      <c r="F4034">
        <v>10</v>
      </c>
      <c r="G4034">
        <v>0.44999999999999996</v>
      </c>
      <c r="H4034">
        <v>1000</v>
      </c>
      <c r="I4034">
        <v>2.0215428976136396</v>
      </c>
      <c r="J4034">
        <v>1.0083981503667345</v>
      </c>
      <c r="K4034">
        <v>-0.6137449743800597</v>
      </c>
      <c r="L4034">
        <v>0.1434595169428145</v>
      </c>
      <c r="M4034">
        <v>10.081569561619483</v>
      </c>
      <c r="N4034">
        <v>0.48952120791220516</v>
      </c>
    </row>
    <row r="4035" spans="2:14" x14ac:dyDescent="0.25">
      <c r="B4035">
        <v>1.5</v>
      </c>
      <c r="C4035">
        <v>1.5</v>
      </c>
      <c r="D4035">
        <v>1.1499999999999999</v>
      </c>
      <c r="E4035">
        <v>1.5</v>
      </c>
      <c r="F4035">
        <v>10</v>
      </c>
      <c r="G4035">
        <v>0.79999999999999993</v>
      </c>
      <c r="H4035">
        <v>1000</v>
      </c>
      <c r="I4035">
        <v>1.4570472089284463</v>
      </c>
      <c r="J4035">
        <v>1.1226766793160112</v>
      </c>
      <c r="K4035">
        <v>-1.5593064652748012E-2</v>
      </c>
      <c r="L4035">
        <v>0.31352916972054773</v>
      </c>
      <c r="M4035">
        <v>10.037947304044316</v>
      </c>
      <c r="N4035">
        <v>0.22317117769977721</v>
      </c>
    </row>
    <row r="4036" spans="2:14" x14ac:dyDescent="0.25">
      <c r="B4036">
        <v>1.5</v>
      </c>
      <c r="C4036">
        <v>1.5</v>
      </c>
      <c r="D4036">
        <v>1.1499999999999999</v>
      </c>
      <c r="E4036">
        <v>1.5</v>
      </c>
      <c r="F4036">
        <v>10</v>
      </c>
      <c r="G4036">
        <v>1.1499999999999999</v>
      </c>
      <c r="H4036">
        <v>1000</v>
      </c>
      <c r="I4036">
        <v>1.4146687184218991</v>
      </c>
      <c r="J4036">
        <v>1.0600682079965411</v>
      </c>
      <c r="K4036">
        <v>-0.22124365312363187</v>
      </c>
      <c r="L4036">
        <v>0.34591760155115608</v>
      </c>
      <c r="M4036">
        <v>10.141453791740027</v>
      </c>
      <c r="N4036">
        <v>0.29536782428548281</v>
      </c>
    </row>
    <row r="4037" spans="2:14" x14ac:dyDescent="0.25">
      <c r="B4037">
        <v>1.5</v>
      </c>
      <c r="C4037">
        <v>1.5</v>
      </c>
      <c r="D4037">
        <v>1.1499999999999999</v>
      </c>
      <c r="E4037">
        <v>1.5</v>
      </c>
      <c r="F4037">
        <v>10</v>
      </c>
      <c r="G4037">
        <v>1.5</v>
      </c>
      <c r="H4037">
        <v>1000</v>
      </c>
      <c r="I4037">
        <v>1.8664016058190913</v>
      </c>
      <c r="J4037">
        <v>1.1510722047933384</v>
      </c>
      <c r="K4037">
        <v>-9.9339316396694133E-2</v>
      </c>
      <c r="L4037">
        <v>9.9999999999988987E-5</v>
      </c>
      <c r="M4037">
        <v>10.139940632064725</v>
      </c>
      <c r="N4037">
        <v>9.9999999999766942E-5</v>
      </c>
    </row>
    <row r="4038" spans="2:14" x14ac:dyDescent="0.25">
      <c r="B4038">
        <v>1.5</v>
      </c>
      <c r="C4038">
        <v>1.5</v>
      </c>
      <c r="D4038">
        <v>1.5</v>
      </c>
      <c r="E4038">
        <v>0.44999999999999996</v>
      </c>
      <c r="F4038">
        <v>2.5750000000000002</v>
      </c>
      <c r="G4038">
        <v>0.44999999999999996</v>
      </c>
      <c r="H4038">
        <v>1000</v>
      </c>
      <c r="I4038">
        <v>2.119664171099096</v>
      </c>
      <c r="J4038">
        <v>1.0016312955056779</v>
      </c>
      <c r="K4038">
        <v>-0.27549205986499725</v>
      </c>
      <c r="L4038">
        <v>9.9999999999988987E-5</v>
      </c>
      <c r="M4038">
        <v>7.0812582370372557</v>
      </c>
      <c r="N4038">
        <v>9.9999999999988987E-5</v>
      </c>
    </row>
    <row r="4039" spans="2:14" x14ac:dyDescent="0.25">
      <c r="B4039">
        <v>1.5</v>
      </c>
      <c r="C4039">
        <v>1.5</v>
      </c>
      <c r="D4039">
        <v>1.5</v>
      </c>
      <c r="E4039">
        <v>0.44999999999999996</v>
      </c>
      <c r="F4039">
        <v>2.5750000000000002</v>
      </c>
      <c r="G4039">
        <v>0.79999999999999993</v>
      </c>
      <c r="H4039">
        <v>1000</v>
      </c>
      <c r="I4039">
        <v>1.8994991351911019</v>
      </c>
      <c r="J4039">
        <v>1.0036023922841153</v>
      </c>
      <c r="K4039">
        <v>-0.16409287944432804</v>
      </c>
      <c r="L4039">
        <v>9.9999999999988987E-5</v>
      </c>
      <c r="M4039">
        <v>4.5439442766551874</v>
      </c>
      <c r="N4039">
        <v>0.23864009161651759</v>
      </c>
    </row>
    <row r="4040" spans="2:14" x14ac:dyDescent="0.25">
      <c r="B4040">
        <v>1.5</v>
      </c>
      <c r="C4040">
        <v>1.5</v>
      </c>
      <c r="D4040">
        <v>1.5</v>
      </c>
      <c r="E4040">
        <v>0.44999999999999996</v>
      </c>
      <c r="F4040">
        <v>2.5750000000000002</v>
      </c>
      <c r="G4040">
        <v>1.1499999999999999</v>
      </c>
      <c r="H4040">
        <v>1000</v>
      </c>
      <c r="I4040">
        <v>2.093432533883357</v>
      </c>
      <c r="J4040">
        <v>0.98288314013130762</v>
      </c>
      <c r="K4040">
        <v>-0.34081174792342339</v>
      </c>
      <c r="L4040">
        <v>1.000000000000445E-4</v>
      </c>
      <c r="M4040">
        <v>4.159827783540706</v>
      </c>
      <c r="N4040">
        <v>0.25544465352495438</v>
      </c>
    </row>
    <row r="4041" spans="2:14" x14ac:dyDescent="0.25">
      <c r="B4041">
        <v>1.5</v>
      </c>
      <c r="C4041">
        <v>1.5</v>
      </c>
      <c r="D4041">
        <v>1.5</v>
      </c>
      <c r="E4041">
        <v>0.44999999999999996</v>
      </c>
      <c r="F4041">
        <v>2.5750000000000002</v>
      </c>
      <c r="G4041">
        <v>1.5</v>
      </c>
      <c r="H4041">
        <v>1000</v>
      </c>
      <c r="I4041">
        <v>1.1551468968072569</v>
      </c>
      <c r="J4041">
        <v>0.97805024975768895</v>
      </c>
      <c r="K4041">
        <v>-5.9719248391318924E-3</v>
      </c>
      <c r="L4041">
        <v>9.9999999999988987E-5</v>
      </c>
      <c r="M4041">
        <v>3.5778959664861314</v>
      </c>
      <c r="N4041">
        <v>3.4355896128876573E-2</v>
      </c>
    </row>
    <row r="4042" spans="2:14" x14ac:dyDescent="0.25">
      <c r="B4042">
        <v>1.5</v>
      </c>
      <c r="C4042">
        <v>1.5</v>
      </c>
      <c r="D4042">
        <v>1.5</v>
      </c>
      <c r="E4042">
        <v>0.44999999999999996</v>
      </c>
      <c r="F4042">
        <v>5.05</v>
      </c>
      <c r="G4042">
        <v>0.44999999999999996</v>
      </c>
      <c r="H4042">
        <v>1000</v>
      </c>
      <c r="I4042">
        <v>0.20256363173442732</v>
      </c>
      <c r="J4042">
        <v>1.0769964682283264</v>
      </c>
      <c r="K4042">
        <v>-0.30482669038750226</v>
      </c>
      <c r="L4042">
        <v>2.9391295520418151E-2</v>
      </c>
      <c r="M4042">
        <v>5.0934924968752711</v>
      </c>
      <c r="N4042">
        <v>0.20001722897384616</v>
      </c>
    </row>
    <row r="4043" spans="2:14" x14ac:dyDescent="0.25">
      <c r="B4043">
        <v>1.5</v>
      </c>
      <c r="C4043">
        <v>1.5</v>
      </c>
      <c r="D4043">
        <v>1.5</v>
      </c>
      <c r="E4043">
        <v>0.44999999999999996</v>
      </c>
      <c r="F4043">
        <v>5.05</v>
      </c>
      <c r="G4043">
        <v>0.79999999999999993</v>
      </c>
      <c r="H4043">
        <v>1000</v>
      </c>
      <c r="I4043">
        <v>1.872683391963482</v>
      </c>
      <c r="J4043">
        <v>0.98553691012826072</v>
      </c>
      <c r="K4043">
        <v>-0.17020602560762188</v>
      </c>
      <c r="L4043">
        <v>6.607029864860739E-2</v>
      </c>
      <c r="M4043">
        <v>5.1421270007766138</v>
      </c>
      <c r="N4043">
        <v>0.27047377543317391</v>
      </c>
    </row>
    <row r="4044" spans="2:14" x14ac:dyDescent="0.25">
      <c r="B4044">
        <v>1.5</v>
      </c>
      <c r="C4044">
        <v>1.5</v>
      </c>
      <c r="D4044">
        <v>1.5</v>
      </c>
      <c r="E4044">
        <v>0.44999999999999996</v>
      </c>
      <c r="F4044">
        <v>5.05</v>
      </c>
      <c r="G4044">
        <v>1.1499999999999999</v>
      </c>
      <c r="H4044">
        <v>1000</v>
      </c>
      <c r="I4044">
        <v>1.757916352438134</v>
      </c>
      <c r="J4044">
        <v>0.92781686829001964</v>
      </c>
      <c r="K4044">
        <v>-0.28739868658509093</v>
      </c>
      <c r="L4044">
        <v>9.481611735490475E-2</v>
      </c>
      <c r="M4044">
        <v>5.1800574295039361</v>
      </c>
      <c r="N4044">
        <v>0.26865178155403696</v>
      </c>
    </row>
    <row r="4045" spans="2:14" x14ac:dyDescent="0.25">
      <c r="B4045">
        <v>1.5</v>
      </c>
      <c r="C4045">
        <v>1.5</v>
      </c>
      <c r="D4045">
        <v>1.5</v>
      </c>
      <c r="E4045">
        <v>0.44999999999999996</v>
      </c>
      <c r="F4045">
        <v>5.05</v>
      </c>
      <c r="G4045">
        <v>1.5</v>
      </c>
      <c r="H4045">
        <v>1000</v>
      </c>
      <c r="I4045">
        <v>1.5983344658714713</v>
      </c>
      <c r="J4045">
        <v>0.86931238205599493</v>
      </c>
      <c r="K4045">
        <v>-0.39792104275038659</v>
      </c>
      <c r="L4045">
        <v>0.11259488258314494</v>
      </c>
      <c r="M4045">
        <v>5.2240247821453449</v>
      </c>
      <c r="N4045">
        <v>0.27497641214725893</v>
      </c>
    </row>
    <row r="4046" spans="2:14" x14ac:dyDescent="0.25">
      <c r="B4046">
        <v>1.5</v>
      </c>
      <c r="C4046">
        <v>1.5</v>
      </c>
      <c r="D4046">
        <v>1.5</v>
      </c>
      <c r="E4046">
        <v>0.44999999999999996</v>
      </c>
      <c r="F4046">
        <v>7.5250000000000004</v>
      </c>
      <c r="G4046">
        <v>0.44999999999999996</v>
      </c>
      <c r="H4046">
        <v>1000</v>
      </c>
      <c r="I4046">
        <v>2.4177414511782667</v>
      </c>
      <c r="J4046">
        <v>0.76668040463854681</v>
      </c>
      <c r="K4046">
        <v>-1.1207488058218109</v>
      </c>
      <c r="L4046">
        <v>0.19685134669710269</v>
      </c>
      <c r="M4046">
        <v>7.6979168157219728</v>
      </c>
      <c r="N4046">
        <v>0.26990215059152012</v>
      </c>
    </row>
    <row r="4047" spans="2:14" x14ac:dyDescent="0.25">
      <c r="B4047">
        <v>1.5</v>
      </c>
      <c r="C4047">
        <v>1.5</v>
      </c>
      <c r="D4047">
        <v>1.5</v>
      </c>
      <c r="E4047">
        <v>0.44999999999999996</v>
      </c>
      <c r="F4047">
        <v>7.5250000000000004</v>
      </c>
      <c r="G4047">
        <v>0.79999999999999993</v>
      </c>
      <c r="H4047">
        <v>1000</v>
      </c>
      <c r="I4047">
        <v>2.4007120203266528</v>
      </c>
      <c r="J4047">
        <v>0.77405706621540948</v>
      </c>
      <c r="K4047">
        <v>-1.0843784402926662</v>
      </c>
      <c r="L4047">
        <v>0.15497985090426675</v>
      </c>
      <c r="M4047">
        <v>7.6277826158726532</v>
      </c>
      <c r="N4047">
        <v>0.19258868437908438</v>
      </c>
    </row>
    <row r="4048" spans="2:14" x14ac:dyDescent="0.25">
      <c r="B4048">
        <v>1.5</v>
      </c>
      <c r="C4048">
        <v>1.5</v>
      </c>
      <c r="D4048">
        <v>1.5</v>
      </c>
      <c r="E4048">
        <v>0.44999999999999996</v>
      </c>
      <c r="F4048">
        <v>7.5250000000000004</v>
      </c>
      <c r="G4048">
        <v>1.1499999999999999</v>
      </c>
      <c r="H4048">
        <v>1000</v>
      </c>
      <c r="I4048">
        <v>2.351793686507051</v>
      </c>
      <c r="J4048">
        <v>0.79444798976490172</v>
      </c>
      <c r="K4048">
        <v>-0.98367796851396005</v>
      </c>
      <c r="L4048">
        <v>0.36578798815102953</v>
      </c>
      <c r="M4048">
        <v>7.4735816777661368</v>
      </c>
      <c r="N4048">
        <v>0.37893124293028518</v>
      </c>
    </row>
    <row r="4049" spans="2:14" x14ac:dyDescent="0.25">
      <c r="B4049">
        <v>1.5</v>
      </c>
      <c r="C4049">
        <v>1.5</v>
      </c>
      <c r="D4049">
        <v>1.5</v>
      </c>
      <c r="E4049">
        <v>0.44999999999999996</v>
      </c>
      <c r="F4049">
        <v>7.5250000000000004</v>
      </c>
      <c r="G4049">
        <v>1.5</v>
      </c>
      <c r="H4049">
        <v>1000</v>
      </c>
      <c r="I4049">
        <v>2.2034019888618568</v>
      </c>
      <c r="J4049">
        <v>0.87874634324179235</v>
      </c>
      <c r="K4049">
        <v>-0.64711150755347502</v>
      </c>
      <c r="L4049">
        <v>0.3359166953710343</v>
      </c>
      <c r="M4049">
        <v>7.4456439112582053</v>
      </c>
      <c r="N4049">
        <v>0.33875595424165228</v>
      </c>
    </row>
    <row r="4050" spans="2:14" x14ac:dyDescent="0.25">
      <c r="B4050">
        <v>1.5</v>
      </c>
      <c r="C4050">
        <v>1.5</v>
      </c>
      <c r="D4050">
        <v>1.5</v>
      </c>
      <c r="E4050">
        <v>0.44999999999999996</v>
      </c>
      <c r="F4050">
        <v>10</v>
      </c>
      <c r="G4050">
        <v>0.44999999999999996</v>
      </c>
      <c r="H4050">
        <v>1000</v>
      </c>
      <c r="I4050">
        <v>2.2137731873335698</v>
      </c>
      <c r="J4050">
        <v>0.93045723052217688</v>
      </c>
      <c r="K4050">
        <v>-0.53686684173016985</v>
      </c>
      <c r="L4050">
        <v>0.33503136861313443</v>
      </c>
      <c r="M4050">
        <v>10.103808283346472</v>
      </c>
      <c r="N4050">
        <v>0.29481123941572807</v>
      </c>
    </row>
    <row r="4051" spans="2:14" x14ac:dyDescent="0.25">
      <c r="B4051">
        <v>1.5</v>
      </c>
      <c r="C4051">
        <v>1.5</v>
      </c>
      <c r="D4051">
        <v>1.5</v>
      </c>
      <c r="E4051">
        <v>0.44999999999999996</v>
      </c>
      <c r="F4051">
        <v>10</v>
      </c>
      <c r="G4051">
        <v>0.79999999999999993</v>
      </c>
      <c r="H4051">
        <v>1000</v>
      </c>
      <c r="I4051">
        <v>2.2104736730660131</v>
      </c>
      <c r="J4051">
        <v>0.92812730459119763</v>
      </c>
      <c r="K4051">
        <v>-0.53700058086108959</v>
      </c>
      <c r="L4051">
        <v>0.31018267996262538</v>
      </c>
      <c r="M4051">
        <v>10.068178550840164</v>
      </c>
      <c r="N4051">
        <v>0.22460535543626917</v>
      </c>
    </row>
    <row r="4052" spans="2:14" x14ac:dyDescent="0.25">
      <c r="B4052">
        <v>1.5</v>
      </c>
      <c r="C4052">
        <v>1.5</v>
      </c>
      <c r="D4052">
        <v>1.5</v>
      </c>
      <c r="E4052">
        <v>0.44999999999999996</v>
      </c>
      <c r="F4052">
        <v>10</v>
      </c>
      <c r="G4052">
        <v>1.1499999999999999</v>
      </c>
      <c r="H4052">
        <v>1000</v>
      </c>
      <c r="I4052">
        <v>2.2821027801903702</v>
      </c>
      <c r="J4052">
        <v>0.85137070549602545</v>
      </c>
      <c r="K4052">
        <v>-0.78615396382241598</v>
      </c>
      <c r="L4052">
        <v>0.26542320957150134</v>
      </c>
      <c r="M4052">
        <v>10.040022688402894</v>
      </c>
      <c r="N4052">
        <v>5.06914932189792E-3</v>
      </c>
    </row>
    <row r="4053" spans="2:14" x14ac:dyDescent="0.25">
      <c r="B4053">
        <v>1.5</v>
      </c>
      <c r="C4053">
        <v>1.5</v>
      </c>
      <c r="D4053">
        <v>1.5</v>
      </c>
      <c r="E4053">
        <v>0.44999999999999996</v>
      </c>
      <c r="F4053">
        <v>10</v>
      </c>
      <c r="G4053">
        <v>1.5</v>
      </c>
      <c r="H4053">
        <v>1000</v>
      </c>
      <c r="I4053">
        <v>2.2313005300362083</v>
      </c>
      <c r="J4053">
        <v>0.84671813615252745</v>
      </c>
      <c r="K4053">
        <v>-0.75182104380630088</v>
      </c>
      <c r="L4053">
        <v>0.31393073023239088</v>
      </c>
      <c r="M4053">
        <v>9.8770263091859185</v>
      </c>
      <c r="N4053">
        <v>0.41044670873145256</v>
      </c>
    </row>
    <row r="4054" spans="2:14" x14ac:dyDescent="0.25">
      <c r="B4054">
        <v>1.5</v>
      </c>
      <c r="C4054">
        <v>1.5</v>
      </c>
      <c r="D4054">
        <v>1.5</v>
      </c>
      <c r="E4054">
        <v>0.79999999999999993</v>
      </c>
      <c r="F4054">
        <v>2.5750000000000002</v>
      </c>
      <c r="G4054">
        <v>0.44999999999999996</v>
      </c>
      <c r="H4054">
        <v>1000</v>
      </c>
      <c r="I4054">
        <v>1.625245809674587</v>
      </c>
      <c r="J4054">
        <v>0.91658167286109371</v>
      </c>
      <c r="K4054">
        <v>-0.32256163259289683</v>
      </c>
      <c r="L4054">
        <v>9.9999999999988987E-5</v>
      </c>
      <c r="M4054">
        <v>4.9152792465128865</v>
      </c>
      <c r="N4054">
        <v>4.8186768950552954E-2</v>
      </c>
    </row>
    <row r="4055" spans="2:14" x14ac:dyDescent="0.25">
      <c r="B4055">
        <v>1.5</v>
      </c>
      <c r="C4055">
        <v>1.5</v>
      </c>
      <c r="D4055">
        <v>1.5</v>
      </c>
      <c r="E4055">
        <v>0.79999999999999993</v>
      </c>
      <c r="F4055">
        <v>2.5750000000000002</v>
      </c>
      <c r="G4055">
        <v>0.79999999999999993</v>
      </c>
      <c r="H4055">
        <v>1000</v>
      </c>
      <c r="I4055">
        <v>2.0966706423671857</v>
      </c>
      <c r="J4055">
        <v>0.86838557131527661</v>
      </c>
      <c r="K4055">
        <v>-0.67121994821312081</v>
      </c>
      <c r="L4055">
        <v>9.9999999999988987E-5</v>
      </c>
      <c r="M4055">
        <v>4.4525437104265135</v>
      </c>
      <c r="N4055">
        <v>0.23804011056284083</v>
      </c>
    </row>
    <row r="4056" spans="2:14" x14ac:dyDescent="0.25">
      <c r="B4056">
        <v>1.5</v>
      </c>
      <c r="C4056">
        <v>1.5</v>
      </c>
      <c r="D4056">
        <v>1.5</v>
      </c>
      <c r="E4056">
        <v>0.79999999999999993</v>
      </c>
      <c r="F4056">
        <v>2.5750000000000002</v>
      </c>
      <c r="G4056">
        <v>1.1499999999999999</v>
      </c>
      <c r="H4056">
        <v>1000</v>
      </c>
      <c r="I4056">
        <v>2.3572310736691757</v>
      </c>
      <c r="J4056">
        <v>0.96646469644030386</v>
      </c>
      <c r="K4056">
        <v>-0.57127284626579722</v>
      </c>
      <c r="L4056">
        <v>1.0000000000010001E-4</v>
      </c>
      <c r="M4056">
        <v>3.9839047768742493</v>
      </c>
      <c r="N4056">
        <v>0.25847892719210469</v>
      </c>
    </row>
    <row r="4057" spans="2:14" x14ac:dyDescent="0.25">
      <c r="B4057">
        <v>1.5</v>
      </c>
      <c r="C4057">
        <v>1.5</v>
      </c>
      <c r="D4057">
        <v>1.5</v>
      </c>
      <c r="E4057">
        <v>0.79999999999999993</v>
      </c>
      <c r="F4057">
        <v>2.5750000000000002</v>
      </c>
      <c r="G4057">
        <v>1.5</v>
      </c>
      <c r="H4057">
        <v>1000</v>
      </c>
      <c r="I4057">
        <v>1.9203524271579475</v>
      </c>
      <c r="J4057">
        <v>0.99006799742555529</v>
      </c>
      <c r="K4057">
        <v>-0.23902599802440161</v>
      </c>
      <c r="L4057">
        <v>9.9999999999988987E-5</v>
      </c>
      <c r="M4057">
        <v>2.9475003115160208</v>
      </c>
      <c r="N4057">
        <v>8.7448533571878373E-2</v>
      </c>
    </row>
    <row r="4058" spans="2:14" x14ac:dyDescent="0.25">
      <c r="B4058">
        <v>1.5</v>
      </c>
      <c r="C4058">
        <v>1.5</v>
      </c>
      <c r="D4058">
        <v>1.5</v>
      </c>
      <c r="E4058">
        <v>0.79999999999999993</v>
      </c>
      <c r="F4058">
        <v>5.05</v>
      </c>
      <c r="G4058">
        <v>0.44999999999999996</v>
      </c>
      <c r="H4058">
        <v>1000</v>
      </c>
      <c r="I4058">
        <v>1.7558049538388789</v>
      </c>
      <c r="J4058">
        <v>0.93246989673603464</v>
      </c>
      <c r="K4058">
        <v>-0.28179411273766208</v>
      </c>
      <c r="L4058">
        <v>8.971446933534033E-2</v>
      </c>
      <c r="M4058">
        <v>5.1830221990384953</v>
      </c>
      <c r="N4058">
        <v>0.2679737170703671</v>
      </c>
    </row>
    <row r="4059" spans="2:14" x14ac:dyDescent="0.25">
      <c r="B4059">
        <v>1.5</v>
      </c>
      <c r="C4059">
        <v>1.5</v>
      </c>
      <c r="D4059">
        <v>1.5</v>
      </c>
      <c r="E4059">
        <v>0.79999999999999993</v>
      </c>
      <c r="F4059">
        <v>5.05</v>
      </c>
      <c r="G4059">
        <v>0.79999999999999993</v>
      </c>
      <c r="H4059">
        <v>1000</v>
      </c>
      <c r="I4059">
        <v>1.4052691239507797</v>
      </c>
      <c r="J4059">
        <v>0.98728076494559447</v>
      </c>
      <c r="K4059">
        <v>-1.1467085005963079E-2</v>
      </c>
      <c r="L4059">
        <v>5.7815480034792872E-2</v>
      </c>
      <c r="M4059">
        <v>5.2465925340740851</v>
      </c>
      <c r="N4059">
        <v>0.28099656985401822</v>
      </c>
    </row>
    <row r="4060" spans="2:14" x14ac:dyDescent="0.25">
      <c r="B4060">
        <v>1.5</v>
      </c>
      <c r="C4060">
        <v>1.5</v>
      </c>
      <c r="D4060">
        <v>1.5</v>
      </c>
      <c r="E4060">
        <v>0.79999999999999993</v>
      </c>
      <c r="F4060">
        <v>5.05</v>
      </c>
      <c r="G4060">
        <v>1.1499999999999999</v>
      </c>
      <c r="H4060">
        <v>1000</v>
      </c>
      <c r="I4060">
        <v>1.8025893301150757</v>
      </c>
      <c r="J4060">
        <v>0.92912635895445472</v>
      </c>
      <c r="K4060">
        <v>-0.30300501161383753</v>
      </c>
      <c r="L4060">
        <v>0.11935547850431683</v>
      </c>
      <c r="M4060">
        <v>5.2156374111618415</v>
      </c>
      <c r="N4060">
        <v>0.26732408077738096</v>
      </c>
    </row>
    <row r="4061" spans="2:14" x14ac:dyDescent="0.25">
      <c r="B4061">
        <v>1.5</v>
      </c>
      <c r="C4061">
        <v>1.5</v>
      </c>
      <c r="D4061">
        <v>1.5</v>
      </c>
      <c r="E4061">
        <v>0.79999999999999993</v>
      </c>
      <c r="F4061">
        <v>5.05</v>
      </c>
      <c r="G4061">
        <v>1.5</v>
      </c>
      <c r="H4061">
        <v>1000</v>
      </c>
      <c r="I4061">
        <v>1.7128076594734871</v>
      </c>
      <c r="J4061">
        <v>1.0054091824869449</v>
      </c>
      <c r="K4061">
        <v>-4.7812276461532521E-2</v>
      </c>
      <c r="L4061">
        <v>9.5313013652795014E-2</v>
      </c>
      <c r="M4061">
        <v>5.2228410766876294</v>
      </c>
      <c r="N4061">
        <v>0.27476362491723338</v>
      </c>
    </row>
    <row r="4062" spans="2:14" x14ac:dyDescent="0.25">
      <c r="B4062">
        <v>1.5</v>
      </c>
      <c r="C4062">
        <v>1.5</v>
      </c>
      <c r="D4062">
        <v>1.5</v>
      </c>
      <c r="E4062">
        <v>0.79999999999999993</v>
      </c>
      <c r="F4062">
        <v>7.5250000000000004</v>
      </c>
      <c r="G4062">
        <v>0.44999999999999996</v>
      </c>
      <c r="H4062">
        <v>1000</v>
      </c>
      <c r="I4062">
        <v>1.9809535961081115</v>
      </c>
      <c r="J4062">
        <v>1.0322551141038854</v>
      </c>
      <c r="K4062">
        <v>-0.11012080051835194</v>
      </c>
      <c r="L4062">
        <v>0.13841402581057685</v>
      </c>
      <c r="M4062">
        <v>6.4735842972672053</v>
      </c>
      <c r="N4062">
        <v>0.10434903059710461</v>
      </c>
    </row>
    <row r="4063" spans="2:14" x14ac:dyDescent="0.25">
      <c r="B4063">
        <v>1.5</v>
      </c>
      <c r="C4063">
        <v>1.5</v>
      </c>
      <c r="D4063">
        <v>1.5</v>
      </c>
      <c r="E4063">
        <v>0.79999999999999993</v>
      </c>
      <c r="F4063">
        <v>7.5250000000000004</v>
      </c>
      <c r="G4063">
        <v>0.79999999999999993</v>
      </c>
      <c r="H4063">
        <v>1000</v>
      </c>
      <c r="I4063">
        <v>2.1772461168274724</v>
      </c>
      <c r="J4063">
        <v>0.93864294594239317</v>
      </c>
      <c r="K4063">
        <v>-0.4757723728994192</v>
      </c>
      <c r="L4063">
        <v>0.15050908721947936</v>
      </c>
      <c r="M4063">
        <v>7.3918138565211464</v>
      </c>
      <c r="N4063">
        <v>0.73993886389540875</v>
      </c>
    </row>
    <row r="4064" spans="2:14" x14ac:dyDescent="0.25">
      <c r="B4064">
        <v>1.5</v>
      </c>
      <c r="C4064">
        <v>1.5</v>
      </c>
      <c r="D4064">
        <v>1.5</v>
      </c>
      <c r="E4064">
        <v>0.79999999999999993</v>
      </c>
      <c r="F4064">
        <v>7.5250000000000004</v>
      </c>
      <c r="G4064">
        <v>1.1499999999999999</v>
      </c>
      <c r="H4064">
        <v>1000</v>
      </c>
      <c r="I4064">
        <v>2.2455051642601864</v>
      </c>
      <c r="J4064">
        <v>0.86248854551228527</v>
      </c>
      <c r="K4064">
        <v>-0.72173648623068676</v>
      </c>
      <c r="L4064">
        <v>0.32069386631657271</v>
      </c>
      <c r="M4064">
        <v>7.4812735423418992</v>
      </c>
      <c r="N4064">
        <v>0.33477433941258372</v>
      </c>
    </row>
    <row r="4065" spans="2:14" x14ac:dyDescent="0.25">
      <c r="B4065">
        <v>1.5</v>
      </c>
      <c r="C4065">
        <v>1.5</v>
      </c>
      <c r="D4065">
        <v>1.5</v>
      </c>
      <c r="E4065">
        <v>0.79999999999999993</v>
      </c>
      <c r="F4065">
        <v>7.5250000000000004</v>
      </c>
      <c r="G4065">
        <v>1.5</v>
      </c>
      <c r="H4065">
        <v>1000</v>
      </c>
      <c r="I4065">
        <v>1.0795727036324416</v>
      </c>
      <c r="J4065">
        <v>0.96208158169447833</v>
      </c>
      <c r="K4065">
        <v>-8.162830866465659E-2</v>
      </c>
      <c r="L4065">
        <v>0.3060586336140585</v>
      </c>
      <c r="M4065">
        <v>7.4927266076743066</v>
      </c>
      <c r="N4065">
        <v>0.32005600220450764</v>
      </c>
    </row>
    <row r="4066" spans="2:14" x14ac:dyDescent="0.25">
      <c r="B4066">
        <v>1.5</v>
      </c>
      <c r="C4066">
        <v>1.5</v>
      </c>
      <c r="D4066">
        <v>1.5</v>
      </c>
      <c r="E4066">
        <v>0.79999999999999993</v>
      </c>
      <c r="F4066">
        <v>10</v>
      </c>
      <c r="G4066">
        <v>0.44999999999999996</v>
      </c>
      <c r="H4066">
        <v>1000</v>
      </c>
      <c r="I4066">
        <v>2.0398675571452833</v>
      </c>
      <c r="J4066">
        <v>1.0679957324474616</v>
      </c>
      <c r="K4066">
        <v>-4.2829554357477484E-2</v>
      </c>
      <c r="L4066">
        <v>0.26510593058223375</v>
      </c>
      <c r="M4066">
        <v>10.061992952979997</v>
      </c>
      <c r="N4066">
        <v>0.33495452414941629</v>
      </c>
    </row>
    <row r="4067" spans="2:14" x14ac:dyDescent="0.25">
      <c r="B4067">
        <v>1.5</v>
      </c>
      <c r="C4067">
        <v>1.5</v>
      </c>
      <c r="D4067">
        <v>1.5</v>
      </c>
      <c r="E4067">
        <v>0.79999999999999993</v>
      </c>
      <c r="F4067">
        <v>10</v>
      </c>
      <c r="G4067">
        <v>0.79999999999999993</v>
      </c>
      <c r="H4067">
        <v>1000</v>
      </c>
      <c r="I4067">
        <v>2.1347301435019008</v>
      </c>
      <c r="J4067">
        <v>0.98323336564379016</v>
      </c>
      <c r="K4067">
        <v>-0.33189378916451773</v>
      </c>
      <c r="L4067">
        <v>0.23733213042861576</v>
      </c>
      <c r="M4067">
        <v>8.0177670299957597</v>
      </c>
      <c r="N4067">
        <v>9.9999999999988987E-5</v>
      </c>
    </row>
    <row r="4068" spans="2:14" x14ac:dyDescent="0.25">
      <c r="B4068">
        <v>1.5</v>
      </c>
      <c r="C4068">
        <v>1.5</v>
      </c>
      <c r="D4068">
        <v>1.5</v>
      </c>
      <c r="E4068">
        <v>0.79999999999999993</v>
      </c>
      <c r="F4068">
        <v>10</v>
      </c>
      <c r="G4068">
        <v>1.1499999999999999</v>
      </c>
      <c r="H4068">
        <v>1000</v>
      </c>
      <c r="I4068">
        <v>2.2003133244767294</v>
      </c>
      <c r="J4068">
        <v>0.87781890344195068</v>
      </c>
      <c r="K4068">
        <v>-0.64961629715824176</v>
      </c>
      <c r="L4068">
        <v>0.36576278303846671</v>
      </c>
      <c r="M4068">
        <v>9.4140773113100789</v>
      </c>
      <c r="N4068">
        <v>0.45619992121059666</v>
      </c>
    </row>
    <row r="4069" spans="2:14" x14ac:dyDescent="0.25">
      <c r="B4069">
        <v>1.5</v>
      </c>
      <c r="C4069">
        <v>1.5</v>
      </c>
      <c r="D4069">
        <v>1.5</v>
      </c>
      <c r="E4069">
        <v>0.79999999999999993</v>
      </c>
      <c r="F4069">
        <v>10</v>
      </c>
      <c r="G4069">
        <v>1.5</v>
      </c>
      <c r="H4069">
        <v>1000</v>
      </c>
      <c r="I4069">
        <v>2.2665707179784755</v>
      </c>
      <c r="J4069">
        <v>0.76680231525545439</v>
      </c>
      <c r="K4069">
        <v>-0.98938231498200624</v>
      </c>
      <c r="L4069">
        <v>0.33959124236847849</v>
      </c>
      <c r="M4069">
        <v>9.8316904544114809</v>
      </c>
      <c r="N4069">
        <v>0.49969454880475928</v>
      </c>
    </row>
    <row r="4070" spans="2:14" x14ac:dyDescent="0.25">
      <c r="B4070">
        <v>1.5</v>
      </c>
      <c r="C4070">
        <v>1.5</v>
      </c>
      <c r="D4070">
        <v>1.5</v>
      </c>
      <c r="E4070">
        <v>1.1499999999999999</v>
      </c>
      <c r="F4070">
        <v>2.5750000000000002</v>
      </c>
      <c r="G4070">
        <v>0.44999999999999996</v>
      </c>
      <c r="H4070">
        <v>1000</v>
      </c>
      <c r="I4070">
        <v>0.94462048590121694</v>
      </c>
      <c r="J4070">
        <v>0.94730209803647036</v>
      </c>
      <c r="K4070">
        <v>-4.5878356899185235E-3</v>
      </c>
      <c r="L4070">
        <v>9.9999999999999395E-5</v>
      </c>
      <c r="M4070">
        <v>4.68698099928634</v>
      </c>
      <c r="N4070">
        <v>0.20615637751528593</v>
      </c>
    </row>
    <row r="4071" spans="2:14" x14ac:dyDescent="0.25">
      <c r="B4071">
        <v>1.5</v>
      </c>
      <c r="C4071">
        <v>1.5</v>
      </c>
      <c r="D4071">
        <v>1.5</v>
      </c>
      <c r="E4071">
        <v>1.1499999999999999</v>
      </c>
      <c r="F4071">
        <v>2.5750000000000002</v>
      </c>
      <c r="G4071">
        <v>0.79999999999999993</v>
      </c>
      <c r="H4071">
        <v>1000</v>
      </c>
      <c r="I4071">
        <v>1.8152023439772629</v>
      </c>
      <c r="J4071">
        <v>1.0205715981780459</v>
      </c>
      <c r="K4071">
        <v>-7.3000136857790721E-2</v>
      </c>
      <c r="L4071">
        <v>9.9999999999988987E-5</v>
      </c>
      <c r="M4071">
        <v>3.8586761052969218</v>
      </c>
      <c r="N4071">
        <v>0.24588851806339879</v>
      </c>
    </row>
    <row r="4072" spans="2:14" x14ac:dyDescent="0.25">
      <c r="B4072">
        <v>1.5</v>
      </c>
      <c r="C4072">
        <v>1.5</v>
      </c>
      <c r="D4072">
        <v>1.5</v>
      </c>
      <c r="E4072">
        <v>1.1499999999999999</v>
      </c>
      <c r="F4072">
        <v>2.5750000000000002</v>
      </c>
      <c r="G4072">
        <v>1.1499999999999999</v>
      </c>
      <c r="H4072">
        <v>1000</v>
      </c>
      <c r="I4072">
        <v>1.8677124099760656</v>
      </c>
      <c r="J4072">
        <v>1.0531522122725201</v>
      </c>
      <c r="K4072">
        <v>-2.0119930554871601E-3</v>
      </c>
      <c r="L4072">
        <v>9.9999999999988987E-5</v>
      </c>
      <c r="M4072">
        <v>3.1361912437774953</v>
      </c>
      <c r="N4072">
        <v>4.2473254081254047E-2</v>
      </c>
    </row>
    <row r="4073" spans="2:14" x14ac:dyDescent="0.25">
      <c r="B4073">
        <v>1.5</v>
      </c>
      <c r="C4073">
        <v>1.5</v>
      </c>
      <c r="D4073">
        <v>1.5</v>
      </c>
      <c r="E4073">
        <v>1.1499999999999999</v>
      </c>
      <c r="F4073">
        <v>2.5750000000000002</v>
      </c>
      <c r="G4073">
        <v>1.5</v>
      </c>
      <c r="H4073">
        <v>1000</v>
      </c>
      <c r="I4073">
        <v>1.9454995008663447</v>
      </c>
      <c r="J4073">
        <v>0.99199788223245378</v>
      </c>
      <c r="K4073">
        <v>-0.3348448437417908</v>
      </c>
      <c r="L4073">
        <v>9.9999999999988987E-5</v>
      </c>
      <c r="M4073">
        <v>3.2125454282599839</v>
      </c>
      <c r="N4073">
        <v>0.26361623213157304</v>
      </c>
    </row>
    <row r="4074" spans="2:14" x14ac:dyDescent="0.25">
      <c r="B4074">
        <v>1.5</v>
      </c>
      <c r="C4074">
        <v>1.5</v>
      </c>
      <c r="D4074">
        <v>1.5</v>
      </c>
      <c r="E4074">
        <v>1.1499999999999999</v>
      </c>
      <c r="F4074">
        <v>5.05</v>
      </c>
      <c r="G4074">
        <v>0.44999999999999996</v>
      </c>
      <c r="H4074">
        <v>1000</v>
      </c>
      <c r="I4074">
        <v>1.6203760016744493</v>
      </c>
      <c r="J4074">
        <v>0.95574237376644666</v>
      </c>
      <c r="K4074">
        <v>-0.15421324432989458</v>
      </c>
      <c r="L4074">
        <v>1.0000000000000286E-4</v>
      </c>
      <c r="M4074">
        <v>5.2502463430793593</v>
      </c>
      <c r="N4074">
        <v>0.27359964942509207</v>
      </c>
    </row>
    <row r="4075" spans="2:14" x14ac:dyDescent="0.25">
      <c r="B4075">
        <v>1.5</v>
      </c>
      <c r="C4075">
        <v>1.5</v>
      </c>
      <c r="D4075">
        <v>1.5</v>
      </c>
      <c r="E4075">
        <v>1.1499999999999999</v>
      </c>
      <c r="F4075">
        <v>5.05</v>
      </c>
      <c r="G4075">
        <v>0.79999999999999993</v>
      </c>
      <c r="H4075">
        <v>1000</v>
      </c>
      <c r="I4075">
        <v>1.6698918245561363</v>
      </c>
      <c r="J4075">
        <v>0.97244204542581136</v>
      </c>
      <c r="K4075">
        <v>-0.13087762911671635</v>
      </c>
      <c r="L4075">
        <v>0.11661990130324708</v>
      </c>
      <c r="M4075">
        <v>5.2405273773468943</v>
      </c>
      <c r="N4075">
        <v>0.27189917258339541</v>
      </c>
    </row>
    <row r="4076" spans="2:14" x14ac:dyDescent="0.25">
      <c r="B4076">
        <v>1.5</v>
      </c>
      <c r="C4076">
        <v>1.5</v>
      </c>
      <c r="D4076">
        <v>1.5</v>
      </c>
      <c r="E4076">
        <v>1.1499999999999999</v>
      </c>
      <c r="F4076">
        <v>5.05</v>
      </c>
      <c r="G4076">
        <v>1.1499999999999999</v>
      </c>
      <c r="H4076">
        <v>1000</v>
      </c>
      <c r="I4076">
        <v>1.6950406610786164</v>
      </c>
      <c r="J4076">
        <v>0.98769166578807677</v>
      </c>
      <c r="K4076">
        <v>-9.3090817484253574E-2</v>
      </c>
      <c r="L4076">
        <v>0.11040668656083188</v>
      </c>
      <c r="M4076">
        <v>5.2488770355317342</v>
      </c>
      <c r="N4076">
        <v>0.27533050341577675</v>
      </c>
    </row>
    <row r="4077" spans="2:14" x14ac:dyDescent="0.25">
      <c r="B4077">
        <v>1.5</v>
      </c>
      <c r="C4077">
        <v>1.5</v>
      </c>
      <c r="D4077">
        <v>1.5</v>
      </c>
      <c r="E4077">
        <v>1.1499999999999999</v>
      </c>
      <c r="F4077">
        <v>5.05</v>
      </c>
      <c r="G4077">
        <v>1.5</v>
      </c>
      <c r="H4077">
        <v>1000</v>
      </c>
      <c r="I4077">
        <v>1.4745102862213604</v>
      </c>
      <c r="J4077">
        <v>0.9967552114281526</v>
      </c>
      <c r="K4077">
        <v>-1.4168655926846158E-2</v>
      </c>
      <c r="L4077">
        <v>6.2369774626077228E-2</v>
      </c>
      <c r="M4077">
        <v>5.2895636844939125</v>
      </c>
      <c r="N4077">
        <v>0.26896652228662415</v>
      </c>
    </row>
    <row r="4078" spans="2:14" x14ac:dyDescent="0.25">
      <c r="B4078">
        <v>1.5</v>
      </c>
      <c r="C4078">
        <v>1.5</v>
      </c>
      <c r="D4078">
        <v>1.5</v>
      </c>
      <c r="E4078">
        <v>1.1499999999999999</v>
      </c>
      <c r="F4078">
        <v>7.5250000000000004</v>
      </c>
      <c r="G4078">
        <v>0.44999999999999996</v>
      </c>
      <c r="H4078">
        <v>1000</v>
      </c>
      <c r="I4078">
        <v>2.1354183928686767</v>
      </c>
      <c r="J4078">
        <v>0.98882680144117074</v>
      </c>
      <c r="K4078">
        <v>-0.3210194076100148</v>
      </c>
      <c r="L4078">
        <v>7.9131254065665305E-2</v>
      </c>
      <c r="M4078">
        <v>7.6464819250640037</v>
      </c>
      <c r="N4078">
        <v>0.41016116388839391</v>
      </c>
    </row>
    <row r="4079" spans="2:14" x14ac:dyDescent="0.25">
      <c r="B4079">
        <v>1.5</v>
      </c>
      <c r="C4079">
        <v>1.5</v>
      </c>
      <c r="D4079">
        <v>1.5</v>
      </c>
      <c r="E4079">
        <v>1.1499999999999999</v>
      </c>
      <c r="F4079">
        <v>7.5250000000000004</v>
      </c>
      <c r="G4079">
        <v>0.79999999999999993</v>
      </c>
      <c r="H4079">
        <v>1000</v>
      </c>
      <c r="I4079">
        <v>2.2573750560325738</v>
      </c>
      <c r="J4079">
        <v>0.85802727061962569</v>
      </c>
      <c r="K4079">
        <v>-0.74302105114715289</v>
      </c>
      <c r="L4079">
        <v>0.31179490681398347</v>
      </c>
      <c r="M4079">
        <v>7.5035910010233557</v>
      </c>
      <c r="N4079">
        <v>0.33373876505529615</v>
      </c>
    </row>
    <row r="4080" spans="2:14" x14ac:dyDescent="0.25">
      <c r="B4080">
        <v>1.5</v>
      </c>
      <c r="C4080">
        <v>1.5</v>
      </c>
      <c r="D4080">
        <v>1.5</v>
      </c>
      <c r="E4080">
        <v>1.1499999999999999</v>
      </c>
      <c r="F4080">
        <v>7.5250000000000004</v>
      </c>
      <c r="G4080">
        <v>1.1499999999999999</v>
      </c>
      <c r="H4080">
        <v>1000</v>
      </c>
      <c r="I4080">
        <v>2.1861290661527533</v>
      </c>
      <c r="J4080">
        <v>0.88625644847780771</v>
      </c>
      <c r="K4080">
        <v>-0.61588791823183198</v>
      </c>
      <c r="L4080">
        <v>0.32862056450890736</v>
      </c>
      <c r="M4080">
        <v>7.4322937124005035</v>
      </c>
      <c r="N4080">
        <v>0.3478998057629924</v>
      </c>
    </row>
    <row r="4081" spans="2:14" x14ac:dyDescent="0.25">
      <c r="B4081">
        <v>1.5</v>
      </c>
      <c r="C4081">
        <v>1.5</v>
      </c>
      <c r="D4081">
        <v>1.5</v>
      </c>
      <c r="E4081">
        <v>1.1499999999999999</v>
      </c>
      <c r="F4081">
        <v>7.5250000000000004</v>
      </c>
      <c r="G4081">
        <v>1.5</v>
      </c>
      <c r="H4081">
        <v>1000</v>
      </c>
      <c r="I4081">
        <v>2.1423153685956065</v>
      </c>
      <c r="J4081">
        <v>0.88213039246222613</v>
      </c>
      <c r="K4081">
        <v>-0.60290370156504369</v>
      </c>
      <c r="L4081">
        <v>0.22076946059808297</v>
      </c>
      <c r="M4081">
        <v>7.2560361957910873</v>
      </c>
      <c r="N4081">
        <v>0.33632831707511968</v>
      </c>
    </row>
    <row r="4082" spans="2:14" x14ac:dyDescent="0.25">
      <c r="B4082">
        <v>1.5</v>
      </c>
      <c r="C4082">
        <v>1.5</v>
      </c>
      <c r="D4082">
        <v>1.5</v>
      </c>
      <c r="E4082">
        <v>1.1499999999999999</v>
      </c>
      <c r="F4082">
        <v>10</v>
      </c>
      <c r="G4082">
        <v>0.44999999999999996</v>
      </c>
      <c r="H4082">
        <v>1000</v>
      </c>
      <c r="I4082">
        <v>2.1263072170516812</v>
      </c>
      <c r="J4082">
        <v>0.99689819941350943</v>
      </c>
      <c r="K4082">
        <v>-0.29346324691726866</v>
      </c>
      <c r="L4082">
        <v>0.2066668865540825</v>
      </c>
      <c r="M4082">
        <v>10.078146272328365</v>
      </c>
      <c r="N4082">
        <v>0.40750304996332598</v>
      </c>
    </row>
    <row r="4083" spans="2:14" x14ac:dyDescent="0.25">
      <c r="B4083">
        <v>1.5</v>
      </c>
      <c r="C4083">
        <v>1.5</v>
      </c>
      <c r="D4083">
        <v>1.5</v>
      </c>
      <c r="E4083">
        <v>1.1499999999999999</v>
      </c>
      <c r="F4083">
        <v>10</v>
      </c>
      <c r="G4083">
        <v>0.79999999999999993</v>
      </c>
      <c r="H4083">
        <v>1000</v>
      </c>
      <c r="I4083">
        <v>2.2757082985121415</v>
      </c>
      <c r="J4083">
        <v>0.85719036016034855</v>
      </c>
      <c r="K4083">
        <v>-0.76354885820573526</v>
      </c>
      <c r="L4083">
        <v>0.21334400146806592</v>
      </c>
      <c r="M4083">
        <v>7.9709010875203337</v>
      </c>
      <c r="N4083">
        <v>5.15686800354202E-2</v>
      </c>
    </row>
    <row r="4084" spans="2:14" x14ac:dyDescent="0.25">
      <c r="B4084">
        <v>1.5</v>
      </c>
      <c r="C4084">
        <v>1.5</v>
      </c>
      <c r="D4084">
        <v>1.5</v>
      </c>
      <c r="E4084">
        <v>1.1499999999999999</v>
      </c>
      <c r="F4084">
        <v>10</v>
      </c>
      <c r="G4084">
        <v>1.1499999999999999</v>
      </c>
      <c r="H4084">
        <v>1000</v>
      </c>
      <c r="I4084">
        <v>2.2688272313926845</v>
      </c>
      <c r="J4084">
        <v>0.78681609608567293</v>
      </c>
      <c r="K4084">
        <v>-0.93613103444630252</v>
      </c>
      <c r="L4084">
        <v>0.33730336050794463</v>
      </c>
      <c r="M4084">
        <v>9.8382371253171357</v>
      </c>
      <c r="N4084">
        <v>0.50216139816953609</v>
      </c>
    </row>
    <row r="4085" spans="2:14" x14ac:dyDescent="0.25">
      <c r="B4085">
        <v>1.5</v>
      </c>
      <c r="C4085">
        <v>1.5</v>
      </c>
      <c r="D4085">
        <v>1.5</v>
      </c>
      <c r="E4085">
        <v>1.1499999999999999</v>
      </c>
      <c r="F4085">
        <v>10</v>
      </c>
      <c r="G4085">
        <v>1.5</v>
      </c>
      <c r="H4085">
        <v>1000</v>
      </c>
      <c r="I4085">
        <v>2.0009614688097748</v>
      </c>
      <c r="J4085">
        <v>1.0029398410351273</v>
      </c>
      <c r="K4085">
        <v>-0.1826896284648426</v>
      </c>
      <c r="L4085">
        <v>0.32765235305695362</v>
      </c>
      <c r="M4085">
        <v>9.8598415606063163</v>
      </c>
      <c r="N4085">
        <v>0.3825370910205792</v>
      </c>
    </row>
    <row r="4086" spans="2:14" x14ac:dyDescent="0.25">
      <c r="B4086">
        <v>1.5</v>
      </c>
      <c r="C4086">
        <v>1.5</v>
      </c>
      <c r="D4086">
        <v>1.5</v>
      </c>
      <c r="E4086">
        <v>1.5</v>
      </c>
      <c r="F4086">
        <v>2.5750000000000002</v>
      </c>
      <c r="G4086">
        <v>0.44999999999999996</v>
      </c>
      <c r="H4086">
        <v>1000</v>
      </c>
      <c r="I4086">
        <v>1.3165917079315859</v>
      </c>
      <c r="J4086">
        <v>0.98295073335203886</v>
      </c>
      <c r="K4086">
        <v>-2.7341239621016644E-2</v>
      </c>
      <c r="L4086">
        <v>9.9999999999988987E-5</v>
      </c>
      <c r="M4086">
        <v>4.2572400868407954</v>
      </c>
      <c r="N4086">
        <v>5.4391950852817852E-2</v>
      </c>
    </row>
    <row r="4087" spans="2:14" x14ac:dyDescent="0.25">
      <c r="B4087">
        <v>1.5</v>
      </c>
      <c r="C4087">
        <v>1.5</v>
      </c>
      <c r="D4087">
        <v>1.5</v>
      </c>
      <c r="E4087">
        <v>1.5</v>
      </c>
      <c r="F4087">
        <v>2.5750000000000002</v>
      </c>
      <c r="G4087">
        <v>0.79999999999999993</v>
      </c>
      <c r="H4087">
        <v>1000</v>
      </c>
      <c r="I4087">
        <v>1.6647993727459314</v>
      </c>
      <c r="J4087">
        <v>0.96326141678391175</v>
      </c>
      <c r="K4087">
        <v>-0.18275013828786091</v>
      </c>
      <c r="L4087">
        <v>9.9999999999988987E-5</v>
      </c>
      <c r="M4087">
        <v>3.3827306438775979</v>
      </c>
      <c r="N4087">
        <v>5.9069437774077783E-2</v>
      </c>
    </row>
    <row r="4088" spans="2:14" x14ac:dyDescent="0.25">
      <c r="B4088">
        <v>1.5</v>
      </c>
      <c r="C4088">
        <v>1.5</v>
      </c>
      <c r="D4088">
        <v>1.5</v>
      </c>
      <c r="E4088">
        <v>1.5</v>
      </c>
      <c r="F4088">
        <v>2.5750000000000002</v>
      </c>
      <c r="G4088">
        <v>1.1499999999999999</v>
      </c>
      <c r="H4088">
        <v>1000</v>
      </c>
      <c r="I4088">
        <v>1.8306821164951452</v>
      </c>
      <c r="J4088">
        <v>1.0484445804919285</v>
      </c>
      <c r="K4088">
        <v>-5.9749222218565046E-2</v>
      </c>
      <c r="L4088">
        <v>9.9999999999988987E-5</v>
      </c>
      <c r="M4088">
        <v>3.2048948629701832</v>
      </c>
      <c r="N4088">
        <v>0.20099560253232418</v>
      </c>
    </row>
    <row r="4089" spans="2:14" x14ac:dyDescent="0.25">
      <c r="B4089">
        <v>1.5</v>
      </c>
      <c r="C4089">
        <v>1.5</v>
      </c>
      <c r="D4089">
        <v>1.5</v>
      </c>
      <c r="E4089">
        <v>1.5</v>
      </c>
      <c r="F4089">
        <v>2.5750000000000002</v>
      </c>
      <c r="G4089">
        <v>1.5</v>
      </c>
      <c r="H4089">
        <v>1000</v>
      </c>
      <c r="I4089">
        <v>1.9656336573161903</v>
      </c>
      <c r="J4089">
        <v>1.0529737680205684</v>
      </c>
      <c r="K4089">
        <v>-5.674437361987128E-2</v>
      </c>
      <c r="L4089">
        <v>9.9999999999988987E-5</v>
      </c>
      <c r="M4089">
        <v>3.6387166092165404</v>
      </c>
      <c r="N4089">
        <v>0.22331805760919032</v>
      </c>
    </row>
    <row r="4090" spans="2:14" x14ac:dyDescent="0.25">
      <c r="B4090">
        <v>1.5</v>
      </c>
      <c r="C4090">
        <v>1.5</v>
      </c>
      <c r="D4090">
        <v>1.5</v>
      </c>
      <c r="E4090">
        <v>1.5</v>
      </c>
      <c r="F4090">
        <v>5.05</v>
      </c>
      <c r="G4090">
        <v>0.44999999999999996</v>
      </c>
      <c r="H4090">
        <v>1000</v>
      </c>
      <c r="I4090">
        <v>1.8495654323090591</v>
      </c>
      <c r="J4090">
        <v>0.95219476575543094</v>
      </c>
      <c r="K4090">
        <v>-0.2587194100907837</v>
      </c>
      <c r="L4090">
        <v>0.1091994402029581</v>
      </c>
      <c r="M4090">
        <v>5.2492794889315109</v>
      </c>
      <c r="N4090">
        <v>0.25885184118905474</v>
      </c>
    </row>
    <row r="4091" spans="2:14" x14ac:dyDescent="0.25">
      <c r="B4091">
        <v>1.5</v>
      </c>
      <c r="C4091">
        <v>1.5</v>
      </c>
      <c r="D4091">
        <v>1.5</v>
      </c>
      <c r="E4091">
        <v>1.5</v>
      </c>
      <c r="F4091">
        <v>5.05</v>
      </c>
      <c r="G4091">
        <v>0.79999999999999993</v>
      </c>
      <c r="H4091">
        <v>1000</v>
      </c>
      <c r="I4091">
        <v>1.8602273585167028</v>
      </c>
      <c r="J4091">
        <v>0.95600519898255065</v>
      </c>
      <c r="K4091">
        <v>-0.24937418188387206</v>
      </c>
      <c r="L4091">
        <v>0.10853932800141818</v>
      </c>
      <c r="M4091">
        <v>5.2696090016441541</v>
      </c>
      <c r="N4091">
        <v>0.26393821408253976</v>
      </c>
    </row>
    <row r="4092" spans="2:14" x14ac:dyDescent="0.25">
      <c r="B4092">
        <v>1.5</v>
      </c>
      <c r="C4092">
        <v>1.5</v>
      </c>
      <c r="D4092">
        <v>1.5</v>
      </c>
      <c r="E4092">
        <v>1.5</v>
      </c>
      <c r="F4092">
        <v>5.05</v>
      </c>
      <c r="G4092">
        <v>1.1499999999999999</v>
      </c>
      <c r="H4092">
        <v>1000</v>
      </c>
      <c r="I4092">
        <v>1.7060790811714877</v>
      </c>
      <c r="J4092">
        <v>0.98392411980089489</v>
      </c>
      <c r="K4092">
        <v>-0.11297156186933888</v>
      </c>
      <c r="L4092">
        <v>0.1256513517347905</v>
      </c>
      <c r="M4092">
        <v>5.2856401823142205</v>
      </c>
      <c r="N4092">
        <v>0.27032263659579442</v>
      </c>
    </row>
    <row r="4093" spans="2:14" x14ac:dyDescent="0.25">
      <c r="B4093">
        <v>1.5</v>
      </c>
      <c r="C4093">
        <v>1.5</v>
      </c>
      <c r="D4093">
        <v>1.5</v>
      </c>
      <c r="E4093">
        <v>1.5</v>
      </c>
      <c r="F4093">
        <v>5.05</v>
      </c>
      <c r="G4093">
        <v>1.5</v>
      </c>
      <c r="H4093">
        <v>1000</v>
      </c>
      <c r="I4093">
        <v>0.95094058797686742</v>
      </c>
      <c r="J4093">
        <v>0.89180684123928888</v>
      </c>
      <c r="K4093">
        <v>-0.19415564219396114</v>
      </c>
      <c r="L4093">
        <v>3.454110056989692E-2</v>
      </c>
      <c r="M4093">
        <v>5.0788707187801787</v>
      </c>
      <c r="N4093">
        <v>0.27667837094113307</v>
      </c>
    </row>
    <row r="4094" spans="2:14" x14ac:dyDescent="0.25">
      <c r="B4094">
        <v>1.5</v>
      </c>
      <c r="C4094">
        <v>1.5</v>
      </c>
      <c r="D4094">
        <v>1.5</v>
      </c>
      <c r="E4094">
        <v>1.5</v>
      </c>
      <c r="F4094">
        <v>7.5250000000000004</v>
      </c>
      <c r="G4094">
        <v>0.44999999999999996</v>
      </c>
      <c r="H4094">
        <v>1000</v>
      </c>
      <c r="I4094">
        <v>2.2549804187502698</v>
      </c>
      <c r="J4094">
        <v>0.8594568713392986</v>
      </c>
      <c r="K4094">
        <v>-0.73742558519092682</v>
      </c>
      <c r="L4094">
        <v>0.31804767274695983</v>
      </c>
      <c r="M4094">
        <v>7.5320982310137197</v>
      </c>
      <c r="N4094">
        <v>0.33315485198486899</v>
      </c>
    </row>
    <row r="4095" spans="2:14" x14ac:dyDescent="0.25">
      <c r="B4095">
        <v>1.5</v>
      </c>
      <c r="C4095">
        <v>1.5</v>
      </c>
      <c r="D4095">
        <v>1.5</v>
      </c>
      <c r="E4095">
        <v>1.5</v>
      </c>
      <c r="F4095">
        <v>7.5250000000000004</v>
      </c>
      <c r="G4095">
        <v>0.79999999999999993</v>
      </c>
      <c r="H4095">
        <v>1000</v>
      </c>
      <c r="I4095">
        <v>2.2034757894079116</v>
      </c>
      <c r="J4095">
        <v>0.87307254141487256</v>
      </c>
      <c r="K4095">
        <v>-0.66209175321812186</v>
      </c>
      <c r="L4095">
        <v>0.31398502232466191</v>
      </c>
      <c r="M4095">
        <v>7.4780658115537868</v>
      </c>
      <c r="N4095">
        <v>0.34569701501949784</v>
      </c>
    </row>
    <row r="4096" spans="2:14" x14ac:dyDescent="0.25">
      <c r="B4096">
        <v>1.5</v>
      </c>
      <c r="C4096">
        <v>1.5</v>
      </c>
      <c r="D4096">
        <v>1.5</v>
      </c>
      <c r="E4096">
        <v>1.5</v>
      </c>
      <c r="F4096">
        <v>7.5250000000000004</v>
      </c>
      <c r="G4096">
        <v>1.1499999999999999</v>
      </c>
      <c r="H4096">
        <v>1000</v>
      </c>
      <c r="I4096">
        <v>2.1546237860896396</v>
      </c>
      <c r="J4096">
        <v>0.87954102272338797</v>
      </c>
      <c r="K4096">
        <v>-0.61647131615220885</v>
      </c>
      <c r="L4096">
        <v>0.33141479675717672</v>
      </c>
      <c r="M4096">
        <v>7.3255405929700439</v>
      </c>
      <c r="N4096">
        <v>0.34717284034123064</v>
      </c>
    </row>
    <row r="4097" spans="2:14" x14ac:dyDescent="0.25">
      <c r="B4097">
        <v>1.5</v>
      </c>
      <c r="C4097">
        <v>1.5</v>
      </c>
      <c r="D4097">
        <v>1.5</v>
      </c>
      <c r="E4097">
        <v>1.5</v>
      </c>
      <c r="F4097">
        <v>7.5250000000000004</v>
      </c>
      <c r="G4097">
        <v>1.5</v>
      </c>
      <c r="H4097">
        <v>1000</v>
      </c>
      <c r="I4097">
        <v>1.898648521609402</v>
      </c>
      <c r="J4097">
        <v>0.9930373129193828</v>
      </c>
      <c r="K4097">
        <v>-0.16945724331128931</v>
      </c>
      <c r="L4097">
        <v>0.19649323766588578</v>
      </c>
      <c r="M4097">
        <v>7.4507692835764257</v>
      </c>
      <c r="N4097">
        <v>0.26758476799325781</v>
      </c>
    </row>
    <row r="4098" spans="2:14" x14ac:dyDescent="0.25">
      <c r="B4098">
        <v>1.5</v>
      </c>
      <c r="C4098">
        <v>1.5</v>
      </c>
      <c r="D4098">
        <v>1.5</v>
      </c>
      <c r="E4098">
        <v>1.5</v>
      </c>
      <c r="F4098">
        <v>10</v>
      </c>
      <c r="G4098">
        <v>0.44999999999999996</v>
      </c>
      <c r="H4098">
        <v>1000</v>
      </c>
      <c r="I4098">
        <v>2.173450311135551</v>
      </c>
      <c r="J4098">
        <v>0.95604732316850882</v>
      </c>
      <c r="K4098">
        <v>-0.43447269775129094</v>
      </c>
      <c r="L4098">
        <v>0.17397885301642046</v>
      </c>
      <c r="M4098">
        <v>10.102437317799849</v>
      </c>
      <c r="N4098">
        <v>0.46705459772475094</v>
      </c>
    </row>
    <row r="4099" spans="2:14" x14ac:dyDescent="0.25">
      <c r="B4099">
        <v>1.5</v>
      </c>
      <c r="C4099">
        <v>1.5</v>
      </c>
      <c r="D4099">
        <v>1.5</v>
      </c>
      <c r="E4099">
        <v>1.5</v>
      </c>
      <c r="F4099">
        <v>10</v>
      </c>
      <c r="G4099">
        <v>0.79999999999999993</v>
      </c>
      <c r="H4099">
        <v>1000</v>
      </c>
      <c r="I4099">
        <v>2.1873425763402903</v>
      </c>
      <c r="J4099">
        <v>0.87577687783223235</v>
      </c>
      <c r="K4099">
        <v>-0.64272251018200066</v>
      </c>
      <c r="L4099">
        <v>0.32943150606857746</v>
      </c>
      <c r="M4099">
        <v>9.9034160569886556</v>
      </c>
      <c r="N4099">
        <v>0.44215838620697745</v>
      </c>
    </row>
    <row r="4100" spans="2:14" x14ac:dyDescent="0.25">
      <c r="B4100">
        <v>1.5</v>
      </c>
      <c r="C4100">
        <v>1.5</v>
      </c>
      <c r="D4100">
        <v>1.5</v>
      </c>
      <c r="E4100">
        <v>1.5</v>
      </c>
      <c r="F4100">
        <v>10</v>
      </c>
      <c r="G4100">
        <v>1.1499999999999999</v>
      </c>
      <c r="H4100">
        <v>1000</v>
      </c>
      <c r="I4100">
        <v>1.9980574426696507</v>
      </c>
      <c r="J4100">
        <v>1.0160376646138816</v>
      </c>
      <c r="K4100">
        <v>-0.14405506458019568</v>
      </c>
      <c r="L4100">
        <v>0.32756231292703486</v>
      </c>
      <c r="M4100">
        <v>9.8807187445372318</v>
      </c>
      <c r="N4100">
        <v>0.38606431419979959</v>
      </c>
    </row>
    <row r="4101" spans="2:14" x14ac:dyDescent="0.25">
      <c r="B4101">
        <v>1.5</v>
      </c>
      <c r="C4101">
        <v>1.5</v>
      </c>
      <c r="D4101">
        <v>1.5</v>
      </c>
      <c r="E4101">
        <v>1.5</v>
      </c>
      <c r="F4101">
        <v>10</v>
      </c>
      <c r="G4101">
        <v>1.5</v>
      </c>
      <c r="H4101">
        <v>1000</v>
      </c>
      <c r="I4101">
        <v>1.9228471652739323</v>
      </c>
      <c r="J4101">
        <v>1.0405246257949854</v>
      </c>
      <c r="K4101">
        <v>-4.1748734202521565E-2</v>
      </c>
      <c r="L4101">
        <v>0.33284653209763204</v>
      </c>
      <c r="M4101">
        <v>9.865715424713585</v>
      </c>
      <c r="N4101">
        <v>0.34144583082647323</v>
      </c>
    </row>
  </sheetData>
  <conditionalFormatting sqref="H8">
    <cfRule type="cellIs" priority="1" operator="equal">
      <formula>"#DIV/0"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38"/>
  <sheetViews>
    <sheetView zoomScale="90" zoomScaleNormal="90" workbookViewId="0">
      <selection activeCell="V6" sqref="V6"/>
    </sheetView>
  </sheetViews>
  <sheetFormatPr defaultColWidth="11.42578125" defaultRowHeight="15" x14ac:dyDescent="0.25"/>
  <cols>
    <col min="1" max="1" width="9" customWidth="1"/>
    <col min="2" max="2" width="7.28515625" bestFit="1" customWidth="1"/>
    <col min="3" max="3" width="7.42578125" bestFit="1" customWidth="1"/>
    <col min="4" max="5" width="7.42578125" customWidth="1"/>
    <col min="6" max="6" width="10.42578125" bestFit="1" customWidth="1"/>
    <col min="7" max="7" width="5" bestFit="1" customWidth="1"/>
    <col min="8" max="9" width="7.28515625" bestFit="1" customWidth="1"/>
    <col min="10" max="10" width="7.42578125" bestFit="1" customWidth="1"/>
    <col min="11" max="12" width="7.42578125" customWidth="1"/>
    <col min="13" max="13" width="10.42578125" bestFit="1" customWidth="1"/>
    <col min="14" max="14" width="5" bestFit="1" customWidth="1"/>
    <col min="15" max="15" width="6.7109375" bestFit="1" customWidth="1"/>
    <col min="16" max="16" width="7.7109375" bestFit="1" customWidth="1"/>
    <col min="17" max="17" width="6" bestFit="1" customWidth="1"/>
    <col min="18" max="18" width="7.140625" bestFit="1" customWidth="1"/>
    <col min="19" max="19" width="6" bestFit="1" customWidth="1"/>
    <col min="20" max="20" width="7.5703125" bestFit="1" customWidth="1"/>
    <col min="21" max="21" width="6.140625" bestFit="1" customWidth="1"/>
    <col min="22" max="22" width="3.28515625" bestFit="1" customWidth="1"/>
    <col min="23" max="23" width="24.140625" customWidth="1"/>
    <col min="24" max="24" width="6.140625" bestFit="1" customWidth="1"/>
    <col min="26" max="26" width="6.140625" bestFit="1" customWidth="1"/>
  </cols>
  <sheetData>
    <row r="1" spans="1:28" x14ac:dyDescent="0.25">
      <c r="A1" t="s">
        <v>34</v>
      </c>
      <c r="Q1">
        <f>COLUMN(Q4)</f>
        <v>17</v>
      </c>
      <c r="AA1">
        <f>COLUMN(AA4)</f>
        <v>27</v>
      </c>
      <c r="AB1">
        <v>1E-3</v>
      </c>
    </row>
    <row r="2" spans="1:28" x14ac:dyDescent="0.25">
      <c r="A2" s="3" t="s">
        <v>4</v>
      </c>
      <c r="B2" s="3"/>
      <c r="C2" s="3"/>
      <c r="D2" s="3"/>
      <c r="E2" s="3"/>
      <c r="F2" s="3"/>
      <c r="G2" s="4"/>
      <c r="H2" s="3"/>
      <c r="I2" s="3"/>
      <c r="J2" s="3"/>
      <c r="K2" s="3"/>
      <c r="L2" s="3"/>
      <c r="M2" s="3"/>
      <c r="N2" s="3"/>
      <c r="O2" s="1" t="s">
        <v>5</v>
      </c>
      <c r="P2" s="1"/>
      <c r="Q2" s="1"/>
      <c r="R2" s="1"/>
      <c r="S2" s="1"/>
      <c r="T2" s="1"/>
      <c r="U2" s="5" t="s">
        <v>6</v>
      </c>
      <c r="V2" s="5"/>
      <c r="W2" s="5"/>
      <c r="X2" s="5"/>
      <c r="Y2" s="5"/>
      <c r="Z2" s="5"/>
      <c r="AA2" s="5"/>
    </row>
    <row r="3" spans="1:28" x14ac:dyDescent="0.25">
      <c r="A3" s="3" t="s">
        <v>0</v>
      </c>
      <c r="B3" s="3"/>
      <c r="C3" s="3"/>
      <c r="D3" s="3"/>
      <c r="E3" s="3"/>
      <c r="F3" s="3" t="s">
        <v>25</v>
      </c>
      <c r="G3" s="4"/>
      <c r="H3" s="3" t="s">
        <v>8</v>
      </c>
      <c r="I3" s="3"/>
      <c r="J3" s="3"/>
      <c r="K3" s="3"/>
      <c r="L3" s="3"/>
      <c r="M3" s="3" t="s">
        <v>25</v>
      </c>
      <c r="N3" s="3"/>
      <c r="O3" s="1" t="s">
        <v>0</v>
      </c>
      <c r="P3" s="1"/>
      <c r="Q3" s="1"/>
      <c r="R3" s="1" t="s">
        <v>8</v>
      </c>
      <c r="S3" s="1"/>
      <c r="T3" s="1"/>
      <c r="U3" s="5"/>
      <c r="V3" s="5"/>
      <c r="W3" s="5" t="s">
        <v>0</v>
      </c>
      <c r="X3" s="5" t="s">
        <v>0</v>
      </c>
      <c r="Y3" s="5" t="s">
        <v>8</v>
      </c>
      <c r="Z3" s="5" t="s">
        <v>8</v>
      </c>
      <c r="AA3" s="5"/>
    </row>
    <row r="4" spans="1:28" x14ac:dyDescent="0.25">
      <c r="A4" s="3" t="s">
        <v>9</v>
      </c>
      <c r="B4" s="3" t="s">
        <v>10</v>
      </c>
      <c r="C4" s="3" t="s">
        <v>11</v>
      </c>
      <c r="D4" s="3" t="s">
        <v>10</v>
      </c>
      <c r="E4" s="3" t="s">
        <v>11</v>
      </c>
      <c r="F4" s="3" t="s">
        <v>26</v>
      </c>
      <c r="G4" s="4" t="s">
        <v>27</v>
      </c>
      <c r="H4" s="3" t="s">
        <v>9</v>
      </c>
      <c r="I4" s="3" t="s">
        <v>10</v>
      </c>
      <c r="J4" s="3" t="s">
        <v>11</v>
      </c>
      <c r="K4" s="3" t="s">
        <v>10</v>
      </c>
      <c r="L4" s="3" t="s">
        <v>11</v>
      </c>
      <c r="M4" s="3" t="s">
        <v>26</v>
      </c>
      <c r="N4" s="3" t="s">
        <v>27</v>
      </c>
      <c r="O4" s="6" t="s">
        <v>10</v>
      </c>
      <c r="P4" s="6" t="s">
        <v>11</v>
      </c>
      <c r="Q4" s="6" t="s">
        <v>35</v>
      </c>
      <c r="R4" s="6" t="s">
        <v>36</v>
      </c>
      <c r="S4" s="6" t="s">
        <v>10</v>
      </c>
      <c r="T4" s="6" t="s">
        <v>11</v>
      </c>
      <c r="U4" s="23"/>
      <c r="V4" s="23"/>
      <c r="W4" s="27" t="s">
        <v>18</v>
      </c>
      <c r="X4" s="23"/>
      <c r="Y4" s="27" t="s">
        <v>18</v>
      </c>
      <c r="Z4" s="23"/>
      <c r="AA4" s="23"/>
    </row>
    <row r="5" spans="1:28" x14ac:dyDescent="0.25">
      <c r="A5" s="7" t="s">
        <v>1</v>
      </c>
      <c r="B5" s="7" t="s">
        <v>1</v>
      </c>
      <c r="C5" s="7" t="s">
        <v>2</v>
      </c>
      <c r="D5" s="7" t="s">
        <v>43</v>
      </c>
      <c r="E5" s="7" t="s">
        <v>44</v>
      </c>
      <c r="F5" s="7"/>
      <c r="G5" s="8"/>
      <c r="H5" s="7" t="s">
        <v>1</v>
      </c>
      <c r="I5" s="7" t="s">
        <v>1</v>
      </c>
      <c r="J5" s="7" t="s">
        <v>2</v>
      </c>
      <c r="K5" s="7" t="s">
        <v>43</v>
      </c>
      <c r="L5" s="7" t="s">
        <v>44</v>
      </c>
      <c r="M5" s="7"/>
      <c r="N5" s="7"/>
      <c r="O5" s="9"/>
      <c r="P5" s="9"/>
      <c r="Q5" s="9"/>
      <c r="R5" s="9"/>
      <c r="S5" s="9"/>
      <c r="T5" s="9"/>
      <c r="U5" s="23" t="s">
        <v>19</v>
      </c>
      <c r="V5" s="23" t="s">
        <v>20</v>
      </c>
      <c r="W5" s="27"/>
      <c r="X5" s="23" t="s">
        <v>6</v>
      </c>
      <c r="Y5" s="27"/>
      <c r="Z5" s="23" t="s">
        <v>6</v>
      </c>
      <c r="AA5" s="23" t="s">
        <v>21</v>
      </c>
    </row>
    <row r="6" spans="1:28" x14ac:dyDescent="0.25">
      <c r="A6" s="10">
        <f>NLMI!A6</f>
        <v>4.9729999999999999</v>
      </c>
      <c r="B6" s="10">
        <f>NLMI!B6</f>
        <v>115.19354838709678</v>
      </c>
      <c r="C6" s="10">
        <f>NLMI!C6</f>
        <v>335.00597371565107</v>
      </c>
      <c r="D6" s="10">
        <f>NLMI!D6</f>
        <v>3.5710000000000002</v>
      </c>
      <c r="E6" s="10">
        <f>NLMI!E6</f>
        <v>10.385185185185183</v>
      </c>
      <c r="F6" s="3">
        <v>15.5</v>
      </c>
      <c r="G6" s="15">
        <v>0.14000000000000001</v>
      </c>
      <c r="H6" s="10">
        <f>NLMI!H6</f>
        <v>9.23</v>
      </c>
      <c r="I6" s="10">
        <f>NLMI!I6</f>
        <v>312.45551601423483</v>
      </c>
      <c r="J6" s="10">
        <f>NLMI!J6</f>
        <v>118.62396204033243</v>
      </c>
      <c r="K6" s="10">
        <f>NLMI!K6</f>
        <v>8.7799999999999994</v>
      </c>
      <c r="L6" s="10">
        <f>NLMI!L6</f>
        <v>3.3333333333333415</v>
      </c>
      <c r="M6" s="3">
        <v>7.6</v>
      </c>
      <c r="N6" s="3">
        <v>0.6</v>
      </c>
      <c r="O6" s="11">
        <f>D6</f>
        <v>3.5710000000000002</v>
      </c>
      <c r="P6" s="11">
        <f>$F$6*O6*((O6+$Q$6*S6)^($G$6-1))</f>
        <v>15.486321519694476</v>
      </c>
      <c r="Q6" s="2">
        <v>9.415618449321965E-2</v>
      </c>
      <c r="R6" s="2">
        <v>713.31011373495892</v>
      </c>
      <c r="S6" s="11">
        <f>K6</f>
        <v>8.7799999999999994</v>
      </c>
      <c r="T6" s="11">
        <f>$M$6*S6*((S6+$R$6*O6)^($N$6-1))</f>
        <v>2.8925645572359975</v>
      </c>
      <c r="U6" s="23">
        <f>COUNT(O6:O38)</f>
        <v>33</v>
      </c>
      <c r="V6" s="23">
        <v>2</v>
      </c>
      <c r="W6" s="24">
        <f t="shared" ref="W6:W25" si="0">((E6-P6)/E6)^2</f>
        <v>0.24127113723656854</v>
      </c>
      <c r="X6" s="25">
        <f>SQRT((1/(U6-V6))*SUM(W6:W30))</f>
        <v>0.24770265779003883</v>
      </c>
      <c r="Y6" s="24">
        <f t="shared" ref="Y6:Y25" si="1">((L6-T6)/L6)^2</f>
        <v>1.7484940258411467E-2</v>
      </c>
      <c r="Z6" s="25">
        <f>SQRT((1/(U6-V6))*SUM(Y6:Y38))</f>
        <v>0.13639592347460719</v>
      </c>
      <c r="AA6" s="25">
        <f>100*(X6+Z6)</f>
        <v>38.409858126464599</v>
      </c>
    </row>
    <row r="7" spans="1:28" x14ac:dyDescent="0.25">
      <c r="A7" s="10">
        <f>NLMI!A7</f>
        <v>4.9729999999999999</v>
      </c>
      <c r="B7" s="10">
        <f>NLMI!B7</f>
        <v>70.58064516129032</v>
      </c>
      <c r="C7" s="10">
        <f>NLMI!C7</f>
        <v>332.73596176821985</v>
      </c>
      <c r="D7" s="10">
        <f>NLMI!D7</f>
        <v>2.1880000000000002</v>
      </c>
      <c r="E7" s="10">
        <f>NLMI!E7</f>
        <v>10.314814814814815</v>
      </c>
      <c r="F7" s="3"/>
      <c r="G7" s="4"/>
      <c r="H7" s="10">
        <f>NLMI!H7</f>
        <v>9.23</v>
      </c>
      <c r="I7" s="10">
        <f>NLMI!I7</f>
        <v>298.0071174377224</v>
      </c>
      <c r="J7" s="10">
        <f>NLMI!J7</f>
        <v>112.82456834058254</v>
      </c>
      <c r="K7" s="10">
        <f>NLMI!K7</f>
        <v>8.3740000000000006</v>
      </c>
      <c r="L7" s="10">
        <f>NLMI!L7</f>
        <v>3.1703703703703696</v>
      </c>
      <c r="M7" s="3"/>
      <c r="N7" s="3"/>
      <c r="O7" s="11">
        <f t="shared" ref="O7:O25" si="2">D7</f>
        <v>2.1880000000000002</v>
      </c>
      <c r="P7" s="11">
        <f t="shared" ref="P7:P25" si="3">$F$6*O7*((O7+$Q$6*S7)^($G$6-1))</f>
        <v>13.273837124821734</v>
      </c>
      <c r="Q7" s="11"/>
      <c r="R7" s="1"/>
      <c r="S7" s="11">
        <f t="shared" ref="S7:S25" si="4">K7</f>
        <v>8.3740000000000006</v>
      </c>
      <c r="T7" s="11">
        <f t="shared" ref="T7:T25" si="5">$M$6*S7*((S7+$R$6*O7)^($N$6-1))</f>
        <v>3.3534102245951782</v>
      </c>
      <c r="U7" s="23"/>
      <c r="V7" s="23"/>
      <c r="W7" s="24">
        <f t="shared" si="0"/>
        <v>8.229503011691279E-2</v>
      </c>
      <c r="X7" s="23"/>
      <c r="Y7" s="24">
        <f t="shared" si="1"/>
        <v>3.3332763537006482E-3</v>
      </c>
      <c r="Z7" s="23"/>
      <c r="AA7" s="23"/>
    </row>
    <row r="8" spans="1:28" x14ac:dyDescent="0.25">
      <c r="A8" s="10">
        <f>NLMI!A8</f>
        <v>4.9729999999999999</v>
      </c>
      <c r="B8" s="10">
        <f>NLMI!B8</f>
        <v>29.516129032258068</v>
      </c>
      <c r="C8" s="10">
        <f>NLMI!C8</f>
        <v>290.89605734767019</v>
      </c>
      <c r="D8" s="10">
        <f>NLMI!D8</f>
        <v>0.91500000000000004</v>
      </c>
      <c r="E8" s="10">
        <f>NLMI!E8</f>
        <v>9.017777777777777</v>
      </c>
      <c r="F8" s="3"/>
      <c r="G8" s="4"/>
      <c r="H8" s="10">
        <f>NLMI!H8</f>
        <v>9.23</v>
      </c>
      <c r="I8" s="10">
        <f>NLMI!I8</f>
        <v>261.42348754448398</v>
      </c>
      <c r="J8" s="10">
        <f>NLMI!J8</f>
        <v>148.99169632265719</v>
      </c>
      <c r="K8" s="10">
        <f>NLMI!K8</f>
        <v>7.3460000000000001</v>
      </c>
      <c r="L8" s="10">
        <f>NLMI!L8</f>
        <v>4.1866666666666674</v>
      </c>
      <c r="M8" s="3"/>
      <c r="N8" s="3"/>
      <c r="O8" s="11">
        <f t="shared" si="2"/>
        <v>0.91500000000000004</v>
      </c>
      <c r="P8" s="11">
        <f t="shared" si="3"/>
        <v>9.4331237980444698</v>
      </c>
      <c r="Q8" s="11"/>
      <c r="R8" s="1"/>
      <c r="S8" s="11">
        <f t="shared" si="4"/>
        <v>7.3460000000000001</v>
      </c>
      <c r="T8" s="11">
        <f t="shared" si="5"/>
        <v>4.1594932772383419</v>
      </c>
      <c r="U8" s="23"/>
      <c r="V8" s="23"/>
      <c r="W8" s="24">
        <f t="shared" si="0"/>
        <v>2.1213925982114953E-3</v>
      </c>
      <c r="X8" s="23"/>
      <c r="Y8" s="24">
        <f t="shared" si="1"/>
        <v>4.2126061384405015E-5</v>
      </c>
      <c r="Z8" s="23"/>
      <c r="AA8" s="23"/>
    </row>
    <row r="9" spans="1:28" x14ac:dyDescent="0.25">
      <c r="A9" s="10">
        <f>NLMI!A9</f>
        <v>4.9729999999999999</v>
      </c>
      <c r="B9" s="10">
        <f>NLMI!B9</f>
        <v>6.7096774193548381</v>
      </c>
      <c r="C9" s="10">
        <f>NLMI!C9</f>
        <v>243.98361495135686</v>
      </c>
      <c r="D9" s="10">
        <f>NLMI!D9</f>
        <v>0.20799999999999999</v>
      </c>
      <c r="E9" s="10">
        <f>NLMI!E9</f>
        <v>7.5634920634920633</v>
      </c>
      <c r="F9" s="3"/>
      <c r="G9" s="4"/>
      <c r="H9" s="10">
        <f>NLMI!H9</f>
        <v>9.23</v>
      </c>
      <c r="I9" s="10">
        <f>NLMI!I9</f>
        <v>218.22064056939499</v>
      </c>
      <c r="J9" s="10">
        <f>NLMI!J9</f>
        <v>174.99858780997573</v>
      </c>
      <c r="K9" s="10">
        <f>NLMI!K9</f>
        <v>6.1319999999999997</v>
      </c>
      <c r="L9" s="10">
        <f>NLMI!L9</f>
        <v>4.9174603174603186</v>
      </c>
      <c r="M9" s="3"/>
      <c r="N9" s="3"/>
      <c r="O9" s="11">
        <f t="shared" si="2"/>
        <v>0.20799999999999999</v>
      </c>
      <c r="P9" s="11">
        <f t="shared" si="3"/>
        <v>3.9685619328983721</v>
      </c>
      <c r="Q9" s="11"/>
      <c r="R9" s="1"/>
      <c r="S9" s="11">
        <f t="shared" si="4"/>
        <v>6.1319999999999997</v>
      </c>
      <c r="T9" s="11">
        <f t="shared" si="5"/>
        <v>6.206457397668796</v>
      </c>
      <c r="U9" s="23"/>
      <c r="V9" s="23"/>
      <c r="W9" s="24">
        <f t="shared" si="0"/>
        <v>0.22591038570832103</v>
      </c>
      <c r="X9" s="23"/>
      <c r="Y9" s="24">
        <f t="shared" si="1"/>
        <v>6.8710346597833691E-2</v>
      </c>
      <c r="Z9" s="23"/>
      <c r="AA9" s="23"/>
    </row>
    <row r="10" spans="1:28" x14ac:dyDescent="0.25">
      <c r="A10" s="10">
        <f>NLMI!A10</f>
        <v>5.1020000000000003</v>
      </c>
      <c r="B10" s="10">
        <f>NLMI!B10</f>
        <v>115.54838709677419</v>
      </c>
      <c r="C10" s="10">
        <f>NLMI!C10</f>
        <v>363.20191158900849</v>
      </c>
      <c r="D10" s="10">
        <f>NLMI!D10</f>
        <v>3.5819999999999999</v>
      </c>
      <c r="E10" s="10">
        <f>NLMI!E10</f>
        <v>11.259259259259263</v>
      </c>
      <c r="F10" s="3"/>
      <c r="G10" s="4"/>
      <c r="H10" s="10">
        <f>NLMI!H10</f>
        <v>13.99</v>
      </c>
      <c r="I10" s="10">
        <f>NLMI!I10</f>
        <v>477.22419928825622</v>
      </c>
      <c r="J10" s="10">
        <f>NLMI!J10</f>
        <v>152.89310662976146</v>
      </c>
      <c r="K10" s="10">
        <f>NLMI!K10</f>
        <v>13.41</v>
      </c>
      <c r="L10" s="10">
        <f>NLMI!L10</f>
        <v>4.2962962962962976</v>
      </c>
      <c r="M10" s="3"/>
      <c r="N10" s="3"/>
      <c r="O10" s="11">
        <f t="shared" si="2"/>
        <v>3.5819999999999999</v>
      </c>
      <c r="P10" s="11">
        <f t="shared" si="3"/>
        <v>14.293309889730523</v>
      </c>
      <c r="Q10" s="11"/>
      <c r="R10" s="1"/>
      <c r="S10" s="11">
        <f t="shared" si="4"/>
        <v>13.41</v>
      </c>
      <c r="T10" s="11">
        <f t="shared" si="5"/>
        <v>4.4093181193271409</v>
      </c>
      <c r="U10" s="23"/>
      <c r="V10" s="23"/>
      <c r="W10" s="24">
        <f t="shared" si="0"/>
        <v>7.261494431054967E-2</v>
      </c>
      <c r="X10" s="23"/>
      <c r="Y10" s="24">
        <f t="shared" si="1"/>
        <v>6.9204791756881075E-4</v>
      </c>
      <c r="Z10" s="23"/>
      <c r="AA10" s="23"/>
    </row>
    <row r="11" spans="1:28" x14ac:dyDescent="0.25">
      <c r="A11" s="10">
        <f>NLMI!A11</f>
        <v>5.1020000000000003</v>
      </c>
      <c r="B11" s="10">
        <f>NLMI!B11</f>
        <v>73.290322580645153</v>
      </c>
      <c r="C11" s="10">
        <f>NLMI!C11</f>
        <v>338.11230585424147</v>
      </c>
      <c r="D11" s="10">
        <f>NLMI!D11</f>
        <v>2.2719999999999998</v>
      </c>
      <c r="E11" s="10">
        <f>NLMI!E11</f>
        <v>10.481481481481485</v>
      </c>
      <c r="F11" s="3"/>
      <c r="G11" s="4"/>
      <c r="H11" s="10">
        <f>NLMI!H11</f>
        <v>13.99</v>
      </c>
      <c r="I11" s="10">
        <f>NLMI!I11</f>
        <v>442.7046263345195</v>
      </c>
      <c r="J11" s="10">
        <f>NLMI!J11</f>
        <v>204.29682351390542</v>
      </c>
      <c r="K11" s="10">
        <f>NLMI!K11</f>
        <v>12.44</v>
      </c>
      <c r="L11" s="10">
        <f>NLMI!L11</f>
        <v>5.7407407407407431</v>
      </c>
      <c r="M11" s="3"/>
      <c r="N11" s="3"/>
      <c r="O11" s="11">
        <f t="shared" si="2"/>
        <v>2.2719999999999998</v>
      </c>
      <c r="P11" s="11">
        <f t="shared" si="3"/>
        <v>12.160217000099305</v>
      </c>
      <c r="Q11" s="11"/>
      <c r="R11" s="1"/>
      <c r="S11" s="11">
        <f t="shared" si="4"/>
        <v>12.44</v>
      </c>
      <c r="T11" s="11">
        <f t="shared" si="5"/>
        <v>4.902650417373426</v>
      </c>
      <c r="U11" s="23"/>
      <c r="V11" s="23"/>
      <c r="W11" s="24">
        <f t="shared" si="0"/>
        <v>2.5651880961566891E-2</v>
      </c>
      <c r="X11" s="23"/>
      <c r="Y11" s="24">
        <f t="shared" si="1"/>
        <v>2.1313058871962106E-2</v>
      </c>
      <c r="Z11" s="23"/>
      <c r="AA11" s="23"/>
    </row>
    <row r="12" spans="1:28" x14ac:dyDescent="0.25">
      <c r="A12" s="10">
        <f>NLMI!A12</f>
        <v>5.1020000000000003</v>
      </c>
      <c r="B12" s="10">
        <f>NLMI!B12</f>
        <v>31.29032258064516</v>
      </c>
      <c r="C12" s="10">
        <f>NLMI!C12</f>
        <v>296.20071684587816</v>
      </c>
      <c r="D12" s="10">
        <f>NLMI!D12</f>
        <v>0.97</v>
      </c>
      <c r="E12" s="10">
        <f>NLMI!E12</f>
        <v>9.1822222222222241</v>
      </c>
      <c r="F12" s="3"/>
      <c r="G12" s="4"/>
      <c r="H12" s="10">
        <f>NLMI!H12</f>
        <v>13.99</v>
      </c>
      <c r="I12" s="10">
        <f>NLMI!I12</f>
        <v>393.95017793594303</v>
      </c>
      <c r="J12" s="10">
        <f>NLMI!J12</f>
        <v>230.92131277184657</v>
      </c>
      <c r="K12" s="10">
        <f>NLMI!K12</f>
        <v>11.07</v>
      </c>
      <c r="L12" s="10">
        <f>NLMI!L12</f>
        <v>6.4888888888888889</v>
      </c>
      <c r="M12" s="3"/>
      <c r="N12" s="3"/>
      <c r="O12" s="11">
        <f t="shared" si="2"/>
        <v>0.97</v>
      </c>
      <c r="P12" s="11">
        <f t="shared" si="3"/>
        <v>8.2399774578294274</v>
      </c>
      <c r="Q12" s="11"/>
      <c r="R12" s="1"/>
      <c r="S12" s="11">
        <f t="shared" si="4"/>
        <v>11.07</v>
      </c>
      <c r="T12" s="11">
        <f t="shared" si="5"/>
        <v>6.112006749537632</v>
      </c>
      <c r="U12" s="23"/>
      <c r="V12" s="23"/>
      <c r="W12" s="24">
        <f t="shared" si="0"/>
        <v>1.0530084779432141E-2</v>
      </c>
      <c r="X12" s="23"/>
      <c r="Y12" s="24">
        <f t="shared" si="1"/>
        <v>3.3734201726169305E-3</v>
      </c>
      <c r="Z12" s="23"/>
      <c r="AA12" s="23"/>
    </row>
    <row r="13" spans="1:28" x14ac:dyDescent="0.25">
      <c r="A13" s="10">
        <f>NLMI!A13</f>
        <v>5.1020000000000003</v>
      </c>
      <c r="B13" s="10">
        <f>NLMI!B13</f>
        <v>9.8387096774193541</v>
      </c>
      <c r="C13" s="10">
        <f>NLMI!C13</f>
        <v>245.62211981566821</v>
      </c>
      <c r="D13" s="10">
        <f>NLMI!D13</f>
        <v>0.30499999999999999</v>
      </c>
      <c r="E13" s="10">
        <f>NLMI!E13</f>
        <v>7.6142857142857148</v>
      </c>
      <c r="F13" s="3"/>
      <c r="G13" s="4"/>
      <c r="H13" s="10">
        <f>NLMI!H13</f>
        <v>13.99</v>
      </c>
      <c r="I13" s="10">
        <f>NLMI!I13</f>
        <v>332.63345195729534</v>
      </c>
      <c r="J13" s="10">
        <f>NLMI!J13</f>
        <v>262.27193131107725</v>
      </c>
      <c r="K13" s="10">
        <f>NLMI!K13</f>
        <v>9.3469999999999995</v>
      </c>
      <c r="L13" s="10">
        <f>NLMI!L13</f>
        <v>7.3698412698412712</v>
      </c>
      <c r="M13" s="3"/>
      <c r="N13" s="3"/>
      <c r="O13" s="11">
        <f t="shared" si="2"/>
        <v>0.30499999999999999</v>
      </c>
      <c r="P13" s="11">
        <f t="shared" si="3"/>
        <v>4.0851613832721787</v>
      </c>
      <c r="Q13" s="11"/>
      <c r="R13" s="1"/>
      <c r="S13" s="11">
        <f t="shared" si="4"/>
        <v>9.3469999999999995</v>
      </c>
      <c r="T13" s="11">
        <f t="shared" si="5"/>
        <v>8.1123558975343784</v>
      </c>
      <c r="U13" s="23"/>
      <c r="V13" s="23"/>
      <c r="W13" s="24">
        <f t="shared" si="0"/>
        <v>0.21482042903591309</v>
      </c>
      <c r="X13" s="23"/>
      <c r="Y13" s="24">
        <f t="shared" si="1"/>
        <v>1.0150647797939579E-2</v>
      </c>
      <c r="Z13" s="23"/>
      <c r="AA13" s="23"/>
    </row>
    <row r="14" spans="1:28" x14ac:dyDescent="0.25">
      <c r="A14" s="10">
        <f>NLMI!A14</f>
        <v>5.1159999999999997</v>
      </c>
      <c r="B14" s="10">
        <f>NLMI!B14</f>
        <v>109.22580645161291</v>
      </c>
      <c r="C14" s="10">
        <f>NLMI!C14</f>
        <v>413.3811230585423</v>
      </c>
      <c r="D14" s="10">
        <f>NLMI!D14</f>
        <v>3.3860000000000001</v>
      </c>
      <c r="E14" s="10">
        <f>NLMI!E14</f>
        <v>12.814814814814811</v>
      </c>
      <c r="F14" s="3"/>
      <c r="G14" s="4"/>
      <c r="H14" s="10">
        <f>NLMI!H14</f>
        <v>9.1969999999999992</v>
      </c>
      <c r="I14" s="10">
        <f>NLMI!I14</f>
        <v>312.91814946619212</v>
      </c>
      <c r="J14" s="10">
        <f>NLMI!J14</f>
        <v>106.49795703176484</v>
      </c>
      <c r="K14" s="10">
        <f>NLMI!K14</f>
        <v>8.7929999999999993</v>
      </c>
      <c r="L14" s="10">
        <f>NLMI!L14</f>
        <v>2.9925925925925925</v>
      </c>
      <c r="M14" s="3"/>
      <c r="N14" s="3"/>
      <c r="O14" s="11">
        <f t="shared" si="2"/>
        <v>3.3860000000000001</v>
      </c>
      <c r="P14" s="11">
        <f t="shared" si="3"/>
        <v>15.233119868456663</v>
      </c>
      <c r="Q14" s="11"/>
      <c r="R14" s="1"/>
      <c r="S14" s="11">
        <f t="shared" si="4"/>
        <v>8.7929999999999993</v>
      </c>
      <c r="T14" s="11">
        <f t="shared" si="5"/>
        <v>2.9589201437995389</v>
      </c>
      <c r="U14" s="23"/>
      <c r="V14" s="23"/>
      <c r="W14" s="24">
        <f t="shared" si="0"/>
        <v>3.5612092897945383E-2</v>
      </c>
      <c r="X14" s="23"/>
      <c r="Y14" s="24">
        <f t="shared" si="1"/>
        <v>1.2660597702254562E-4</v>
      </c>
      <c r="Z14" s="23"/>
      <c r="AA14" s="23"/>
    </row>
    <row r="15" spans="1:28" x14ac:dyDescent="0.25">
      <c r="A15" s="10">
        <f>NLMI!A15</f>
        <v>5.1159999999999997</v>
      </c>
      <c r="B15" s="10">
        <f>NLMI!B15</f>
        <v>66.161290322580655</v>
      </c>
      <c r="C15" s="10">
        <f>NLMI!C15</f>
        <v>366.18876941457586</v>
      </c>
      <c r="D15" s="10">
        <f>NLMI!D15</f>
        <v>2.0510000000000002</v>
      </c>
      <c r="E15" s="10">
        <f>NLMI!E15</f>
        <v>11.351851851851851</v>
      </c>
      <c r="F15" s="3"/>
      <c r="G15" s="4"/>
      <c r="H15" s="10">
        <f>NLMI!H15</f>
        <v>9.1969999999999992</v>
      </c>
      <c r="I15" s="10">
        <f>NLMI!I15</f>
        <v>296.51245551601426</v>
      </c>
      <c r="J15" s="10">
        <f>NLMI!J15</f>
        <v>114.0108079609857</v>
      </c>
      <c r="K15" s="10">
        <f>NLMI!K15</f>
        <v>8.3320000000000007</v>
      </c>
      <c r="L15" s="10">
        <f>NLMI!L15</f>
        <v>3.2037037037036984</v>
      </c>
      <c r="M15" s="3"/>
      <c r="N15" s="3"/>
      <c r="O15" s="11">
        <f t="shared" si="2"/>
        <v>2.0510000000000002</v>
      </c>
      <c r="P15" s="11">
        <f t="shared" si="3"/>
        <v>12.972827081742732</v>
      </c>
      <c r="Q15" s="11"/>
      <c r="R15" s="1"/>
      <c r="S15" s="11">
        <f t="shared" si="4"/>
        <v>8.3320000000000007</v>
      </c>
      <c r="T15" s="11">
        <f t="shared" si="5"/>
        <v>3.4235659181920153</v>
      </c>
      <c r="U15" s="23"/>
      <c r="V15" s="23"/>
      <c r="W15" s="24">
        <f t="shared" si="0"/>
        <v>2.0390098675787845E-2</v>
      </c>
      <c r="X15" s="23"/>
      <c r="Y15" s="24">
        <f t="shared" si="1"/>
        <v>4.7097354083632959E-3</v>
      </c>
      <c r="Z15" s="23"/>
      <c r="AA15" s="23"/>
    </row>
    <row r="16" spans="1:28" x14ac:dyDescent="0.25">
      <c r="A16" s="10">
        <f>NLMI!A16</f>
        <v>5.1159999999999997</v>
      </c>
      <c r="B16" s="10">
        <f>NLMI!B16</f>
        <v>26.06451612903226</v>
      </c>
      <c r="C16" s="10">
        <f>NLMI!C16</f>
        <v>308.81720430107521</v>
      </c>
      <c r="D16" s="10">
        <f>NLMI!D16</f>
        <v>0.80800000000000005</v>
      </c>
      <c r="E16" s="10">
        <f>NLMI!E16</f>
        <v>9.5733333333333324</v>
      </c>
      <c r="F16" s="3"/>
      <c r="G16" s="4"/>
      <c r="H16" s="10">
        <f>NLMI!H16</f>
        <v>9.1969999999999992</v>
      </c>
      <c r="I16" s="10">
        <f>NLMI!I16</f>
        <v>264.05693950177931</v>
      </c>
      <c r="J16" s="10">
        <f>NLMI!J16</f>
        <v>140.5298536971134</v>
      </c>
      <c r="K16" s="10">
        <f>NLMI!K16</f>
        <v>7.42</v>
      </c>
      <c r="L16" s="10">
        <f>NLMI!L16</f>
        <v>3.9488888888888871</v>
      </c>
      <c r="M16" s="3"/>
      <c r="N16" s="3"/>
      <c r="O16" s="11">
        <f t="shared" si="2"/>
        <v>0.80800000000000005</v>
      </c>
      <c r="P16" s="11">
        <f t="shared" si="3"/>
        <v>8.8034959759457472</v>
      </c>
      <c r="Q16" s="11"/>
      <c r="R16" s="1"/>
      <c r="S16" s="11">
        <f t="shared" si="4"/>
        <v>7.42</v>
      </c>
      <c r="T16" s="11">
        <f t="shared" si="5"/>
        <v>4.4128526685874583</v>
      </c>
      <c r="U16" s="23"/>
      <c r="V16" s="23"/>
      <c r="W16" s="24">
        <f t="shared" si="0"/>
        <v>6.4665345496348198E-3</v>
      </c>
      <c r="X16" s="23"/>
      <c r="Y16" s="24">
        <f t="shared" si="1"/>
        <v>1.3804425188677482E-2</v>
      </c>
      <c r="Z16" s="23"/>
      <c r="AA16" s="23"/>
    </row>
    <row r="17" spans="1:27" x14ac:dyDescent="0.25">
      <c r="A17" s="10">
        <f>NLMI!A17</f>
        <v>5.1159999999999997</v>
      </c>
      <c r="B17" s="10">
        <f>NLMI!B17</f>
        <v>6.7096774193548381</v>
      </c>
      <c r="C17" s="10">
        <f>NLMI!C17</f>
        <v>251.30568356374806</v>
      </c>
      <c r="D17" s="10">
        <f>NLMI!D17</f>
        <v>0.20799999999999999</v>
      </c>
      <c r="E17" s="10">
        <f>NLMI!E17</f>
        <v>7.7904761904761894</v>
      </c>
      <c r="F17" s="3"/>
      <c r="G17" s="4"/>
      <c r="H17" s="10">
        <f>NLMI!H17</f>
        <v>9.1969999999999992</v>
      </c>
      <c r="I17" s="10">
        <f>NLMI!I17</f>
        <v>215.1957295373665</v>
      </c>
      <c r="J17" s="10">
        <f>NLMI!J17</f>
        <v>177.93594306049818</v>
      </c>
      <c r="K17" s="10">
        <f>NLMI!K17</f>
        <v>6.0469999999999997</v>
      </c>
      <c r="L17" s="10">
        <f>NLMI!L17</f>
        <v>4.9999999999999991</v>
      </c>
      <c r="M17" s="3"/>
      <c r="N17" s="3"/>
      <c r="O17" s="11">
        <f t="shared" si="2"/>
        <v>0.20799999999999999</v>
      </c>
      <c r="P17" s="11">
        <f t="shared" si="3"/>
        <v>4.0036746107408128</v>
      </c>
      <c r="Q17" s="11"/>
      <c r="R17" s="1"/>
      <c r="S17" s="11">
        <f t="shared" si="4"/>
        <v>6.0469999999999997</v>
      </c>
      <c r="T17" s="11">
        <f t="shared" si="5"/>
        <v>6.1217726951318241</v>
      </c>
      <c r="U17" s="23"/>
      <c r="V17" s="23"/>
      <c r="W17" s="24">
        <f t="shared" si="0"/>
        <v>0.23627462907063113</v>
      </c>
      <c r="X17" s="23"/>
      <c r="Y17" s="24">
        <f t="shared" si="1"/>
        <v>5.0334959181732752E-2</v>
      </c>
      <c r="Z17" s="23"/>
      <c r="AA17" s="23"/>
    </row>
    <row r="18" spans="1:27" x14ac:dyDescent="0.25">
      <c r="A18" s="10">
        <f>NLMI!A18</f>
        <v>5.1070000000000002</v>
      </c>
      <c r="B18" s="10">
        <f>NLMI!B18</f>
        <v>114.54838709677421</v>
      </c>
      <c r="C18" s="10">
        <f>NLMI!C18</f>
        <v>371.8040621266428</v>
      </c>
      <c r="D18" s="10">
        <f>NLMI!D18</f>
        <v>3.5510000000000002</v>
      </c>
      <c r="E18" s="10">
        <f>NLMI!E18</f>
        <v>11.525925925925927</v>
      </c>
      <c r="F18" s="3"/>
      <c r="G18" s="4"/>
      <c r="H18" s="10">
        <f>NLMI!H18</f>
        <v>14.05</v>
      </c>
      <c r="I18" s="10">
        <f>NLMI!I18</f>
        <v>474.37722419928826</v>
      </c>
      <c r="J18" s="10">
        <f>NLMI!J18</f>
        <v>189.79833926453159</v>
      </c>
      <c r="K18" s="10">
        <f>NLMI!K18</f>
        <v>13.33</v>
      </c>
      <c r="L18" s="10">
        <f>NLMI!L18</f>
        <v>5.3333333333333384</v>
      </c>
      <c r="M18" s="3"/>
      <c r="N18" s="3"/>
      <c r="O18" s="11">
        <f t="shared" si="2"/>
        <v>3.5510000000000002</v>
      </c>
      <c r="P18" s="11">
        <f t="shared" si="3"/>
        <v>14.267254533178829</v>
      </c>
      <c r="Q18" s="1"/>
      <c r="R18" s="1"/>
      <c r="S18" s="11">
        <f t="shared" si="4"/>
        <v>13.33</v>
      </c>
      <c r="T18" s="11">
        <f t="shared" si="5"/>
        <v>4.3982540211723453</v>
      </c>
      <c r="U18" s="24"/>
      <c r="V18" s="24"/>
      <c r="W18" s="24">
        <f t="shared" si="0"/>
        <v>5.6567964031301245E-2</v>
      </c>
      <c r="X18" s="24"/>
      <c r="Y18" s="24">
        <f t="shared" si="1"/>
        <v>3.0739687032356515E-2</v>
      </c>
      <c r="Z18" s="23"/>
      <c r="AA18" s="23"/>
    </row>
    <row r="19" spans="1:27" x14ac:dyDescent="0.25">
      <c r="A19" s="10">
        <f>NLMI!A19</f>
        <v>5.1070000000000002</v>
      </c>
      <c r="B19" s="10">
        <f>NLMI!B19</f>
        <v>72.612903225806448</v>
      </c>
      <c r="C19" s="10">
        <f>NLMI!C19</f>
        <v>341.21863799283159</v>
      </c>
      <c r="D19" s="10">
        <f>NLMI!D19</f>
        <v>2.2509999999999999</v>
      </c>
      <c r="E19" s="10">
        <f>NLMI!E19</f>
        <v>10.577777777777779</v>
      </c>
      <c r="F19" s="3"/>
      <c r="G19" s="4"/>
      <c r="H19" s="10">
        <f>NLMI!H19</f>
        <v>14.05</v>
      </c>
      <c r="I19" s="10">
        <f>NLMI!I19</f>
        <v>446.61921708185054</v>
      </c>
      <c r="J19" s="10">
        <f>NLMI!J19</f>
        <v>197.70660340055358</v>
      </c>
      <c r="K19" s="10">
        <f>NLMI!K19</f>
        <v>12.55</v>
      </c>
      <c r="L19" s="10">
        <f>NLMI!L19</f>
        <v>5.5555555555555554</v>
      </c>
      <c r="M19" s="3"/>
      <c r="N19" s="3"/>
      <c r="O19" s="11">
        <f t="shared" si="2"/>
        <v>2.2509999999999999</v>
      </c>
      <c r="P19" s="11">
        <f t="shared" si="3"/>
        <v>12.079937903170809</v>
      </c>
      <c r="Q19" s="1"/>
      <c r="R19" s="1"/>
      <c r="S19" s="11">
        <f t="shared" si="4"/>
        <v>12.55</v>
      </c>
      <c r="T19" s="11">
        <f t="shared" si="5"/>
        <v>4.9641312022309165</v>
      </c>
      <c r="U19" s="24"/>
      <c r="V19" s="24"/>
      <c r="W19" s="24">
        <f t="shared" si="0"/>
        <v>2.016710600725417E-2</v>
      </c>
      <c r="X19" s="24"/>
      <c r="Y19" s="24">
        <f t="shared" si="1"/>
        <v>1.1332961608857141E-2</v>
      </c>
      <c r="Z19" s="23"/>
      <c r="AA19" s="23"/>
    </row>
    <row r="20" spans="1:27" x14ac:dyDescent="0.25">
      <c r="A20" s="10">
        <f>NLMI!A20</f>
        <v>5.1070000000000002</v>
      </c>
      <c r="B20" s="10">
        <f>NLMI!B20</f>
        <v>32.032258064516128</v>
      </c>
      <c r="C20" s="10">
        <f>NLMI!C20</f>
        <v>294.91039426523298</v>
      </c>
      <c r="D20" s="10">
        <f>NLMI!D20</f>
        <v>0.99299999999999999</v>
      </c>
      <c r="E20" s="10">
        <f>NLMI!E20</f>
        <v>9.1422222222222214</v>
      </c>
      <c r="F20" s="3"/>
      <c r="G20" s="4"/>
      <c r="H20" s="10">
        <f>NLMI!H20</f>
        <v>14.05</v>
      </c>
      <c r="I20" s="10">
        <f>NLMI!I20</f>
        <v>394.30604982206404</v>
      </c>
      <c r="J20" s="10">
        <f>NLMI!J20</f>
        <v>234.87544483985769</v>
      </c>
      <c r="K20" s="10">
        <f>NLMI!K20</f>
        <v>11.08</v>
      </c>
      <c r="L20" s="10">
        <f>NLMI!L20</f>
        <v>6.6000000000000014</v>
      </c>
      <c r="M20" s="3"/>
      <c r="N20" s="3"/>
      <c r="O20" s="11">
        <f t="shared" si="2"/>
        <v>0.99299999999999999</v>
      </c>
      <c r="P20" s="11">
        <f t="shared" si="3"/>
        <v>8.3499929119827705</v>
      </c>
      <c r="Q20" s="1"/>
      <c r="R20" s="1"/>
      <c r="S20" s="11">
        <f t="shared" si="4"/>
        <v>11.08</v>
      </c>
      <c r="T20" s="11">
        <f t="shared" si="5"/>
        <v>6.0613019236587533</v>
      </c>
      <c r="U20" s="24"/>
      <c r="V20" s="24"/>
      <c r="W20" s="24">
        <f t="shared" si="0"/>
        <v>7.5092794231975853E-3</v>
      </c>
      <c r="X20" s="24"/>
      <c r="Y20" s="24">
        <f t="shared" si="1"/>
        <v>6.6619746890211433E-3</v>
      </c>
      <c r="Z20" s="23"/>
      <c r="AA20" s="23"/>
    </row>
    <row r="21" spans="1:27" x14ac:dyDescent="0.25">
      <c r="A21" s="10">
        <f>NLMI!A21</f>
        <v>5.1070000000000002</v>
      </c>
      <c r="B21" s="10">
        <f>NLMI!B21</f>
        <v>9.2258064516129021</v>
      </c>
      <c r="C21" s="10">
        <f>NLMI!C21</f>
        <v>246.8509984639017</v>
      </c>
      <c r="D21" s="10">
        <f>NLMI!D21</f>
        <v>0.28599999999999998</v>
      </c>
      <c r="E21" s="10">
        <f>NLMI!E21</f>
        <v>7.6523809523809527</v>
      </c>
      <c r="F21" s="3"/>
      <c r="G21" s="4"/>
      <c r="H21" s="10">
        <f>NLMI!H21</f>
        <v>14.05</v>
      </c>
      <c r="I21" s="10">
        <f>NLMI!I21</f>
        <v>333.13167259786474</v>
      </c>
      <c r="J21" s="10">
        <f>NLMI!J21</f>
        <v>264.87036095577014</v>
      </c>
      <c r="K21" s="10">
        <f>NLMI!K21</f>
        <v>9.3610000000000007</v>
      </c>
      <c r="L21" s="10">
        <f>NLMI!L21</f>
        <v>7.4428571428571422</v>
      </c>
      <c r="M21" s="3"/>
      <c r="N21" s="3"/>
      <c r="O21" s="11">
        <f t="shared" si="2"/>
        <v>0.28599999999999998</v>
      </c>
      <c r="P21" s="11">
        <f t="shared" si="3"/>
        <v>3.8805212388505068</v>
      </c>
      <c r="Q21" s="1"/>
      <c r="R21" s="1"/>
      <c r="S21" s="11">
        <f t="shared" si="4"/>
        <v>9.3610000000000007</v>
      </c>
      <c r="T21" s="11">
        <f t="shared" si="5"/>
        <v>8.3269196369356475</v>
      </c>
      <c r="U21" s="24"/>
      <c r="V21" s="24"/>
      <c r="W21" s="24">
        <f t="shared" si="0"/>
        <v>0.2429505571286133</v>
      </c>
      <c r="X21" s="24"/>
      <c r="Y21" s="24">
        <f t="shared" si="1"/>
        <v>1.4108685931152281E-2</v>
      </c>
      <c r="Z21" s="23"/>
      <c r="AA21" s="23"/>
    </row>
    <row r="22" spans="1:27" x14ac:dyDescent="0.25">
      <c r="A22" s="10">
        <f>NLMI!A22</f>
        <v>4.8639999999999999</v>
      </c>
      <c r="B22" s="10">
        <f>NLMI!B22</f>
        <v>116.03225806451613</v>
      </c>
      <c r="C22" s="10">
        <f>NLMI!C22</f>
        <v>302.74790919952216</v>
      </c>
      <c r="D22" s="10">
        <f>NLMI!D22</f>
        <v>3.597</v>
      </c>
      <c r="E22" s="10">
        <f>NLMI!E22</f>
        <v>9.3851851851851862</v>
      </c>
      <c r="F22" s="3"/>
      <c r="G22" s="4"/>
      <c r="H22" s="10">
        <f>NLMI!H22</f>
        <v>21.97</v>
      </c>
      <c r="I22" s="10">
        <f>NLMI!I22</f>
        <v>740.56939501779345</v>
      </c>
      <c r="J22" s="10">
        <f>NLMI!J22</f>
        <v>305.78621325952292</v>
      </c>
      <c r="K22" s="10">
        <f>NLMI!K22</f>
        <v>20.81</v>
      </c>
      <c r="L22" s="10">
        <f>NLMI!L22</f>
        <v>8.5925925925925952</v>
      </c>
      <c r="M22" s="3"/>
      <c r="N22" s="3"/>
      <c r="O22" s="11">
        <f t="shared" si="2"/>
        <v>3.597</v>
      </c>
      <c r="P22" s="11">
        <f t="shared" si="3"/>
        <v>12.757053665950659</v>
      </c>
      <c r="Q22" s="1"/>
      <c r="R22" s="1"/>
      <c r="S22" s="11">
        <f t="shared" si="4"/>
        <v>20.81</v>
      </c>
      <c r="T22" s="11">
        <f t="shared" si="5"/>
        <v>6.8233063622493493</v>
      </c>
      <c r="U22" s="24"/>
      <c r="V22" s="24"/>
      <c r="W22" s="24">
        <f t="shared" si="0"/>
        <v>0.12907899061479847</v>
      </c>
      <c r="X22" s="24"/>
      <c r="Y22" s="24">
        <f t="shared" si="1"/>
        <v>4.2398232658277572E-2</v>
      </c>
      <c r="Z22" s="23"/>
      <c r="AA22" s="23"/>
    </row>
    <row r="23" spans="1:27" x14ac:dyDescent="0.25">
      <c r="A23" s="10">
        <f>NLMI!A23</f>
        <v>4.8639999999999999</v>
      </c>
      <c r="B23" s="10">
        <f>NLMI!B23</f>
        <v>81.387096774193552</v>
      </c>
      <c r="C23" s="10">
        <f>NLMI!C23</f>
        <v>279.68936678614091</v>
      </c>
      <c r="D23" s="10">
        <f>NLMI!D23</f>
        <v>2.5230000000000001</v>
      </c>
      <c r="E23" s="10">
        <f>NLMI!E23</f>
        <v>8.6703703703703692</v>
      </c>
      <c r="F23" s="3"/>
      <c r="G23" s="4"/>
      <c r="H23" s="10">
        <f>NLMI!H23</f>
        <v>21.97</v>
      </c>
      <c r="I23" s="10">
        <f>NLMI!I23</f>
        <v>688.25622775800707</v>
      </c>
      <c r="J23" s="10">
        <f>NLMI!J23</f>
        <v>346.64557796230378</v>
      </c>
      <c r="K23" s="10">
        <f>NLMI!K23</f>
        <v>19.34</v>
      </c>
      <c r="L23" s="10">
        <f>NLMI!L23</f>
        <v>9.7407407407407369</v>
      </c>
      <c r="M23" s="3"/>
      <c r="N23" s="3"/>
      <c r="O23" s="11">
        <f t="shared" si="2"/>
        <v>2.5230000000000001</v>
      </c>
      <c r="P23" s="11">
        <f t="shared" si="3"/>
        <v>11.057714527152253</v>
      </c>
      <c r="Q23" s="1"/>
      <c r="R23" s="1"/>
      <c r="S23" s="11">
        <f t="shared" si="4"/>
        <v>19.34</v>
      </c>
      <c r="T23" s="11">
        <f t="shared" si="5"/>
        <v>7.3002030024866373</v>
      </c>
      <c r="U23" s="24"/>
      <c r="V23" s="24"/>
      <c r="W23" s="24">
        <f t="shared" si="0"/>
        <v>7.5814934263573761E-2</v>
      </c>
      <c r="X23" s="24"/>
      <c r="Y23" s="24">
        <f t="shared" si="1"/>
        <v>6.2775052774987905E-2</v>
      </c>
      <c r="Z23" s="23"/>
      <c r="AA23" s="23"/>
    </row>
    <row r="24" spans="1:27" x14ac:dyDescent="0.25">
      <c r="A24" s="10">
        <f>NLMI!A24</f>
        <v>4.8639999999999999</v>
      </c>
      <c r="B24" s="10">
        <f>NLMI!B24</f>
        <v>47.29032258064516</v>
      </c>
      <c r="C24" s="10">
        <f>NLMI!C24</f>
        <v>243.58422939068097</v>
      </c>
      <c r="D24" s="10">
        <f>NLMI!D24</f>
        <v>1.466</v>
      </c>
      <c r="E24" s="10">
        <f>NLMI!E24</f>
        <v>7.5511111111111102</v>
      </c>
      <c r="F24" s="3"/>
      <c r="G24" s="4"/>
      <c r="H24" s="10">
        <f>NLMI!H24</f>
        <v>21.97</v>
      </c>
      <c r="I24" s="10">
        <f>NLMI!I24</f>
        <v>620.64056939501779</v>
      </c>
      <c r="J24" s="10">
        <f>NLMI!J24</f>
        <v>358.24436536180286</v>
      </c>
      <c r="K24" s="10">
        <f>NLMI!K24</f>
        <v>17.440000000000001</v>
      </c>
      <c r="L24" s="10">
        <f>NLMI!L24</f>
        <v>10.066666666666661</v>
      </c>
      <c r="M24" s="3"/>
      <c r="N24" s="3"/>
      <c r="O24" s="11">
        <f t="shared" si="2"/>
        <v>1.466</v>
      </c>
      <c r="P24" s="11">
        <f t="shared" si="3"/>
        <v>8.568837809484398</v>
      </c>
      <c r="Q24" s="1"/>
      <c r="R24" s="1"/>
      <c r="S24" s="11">
        <f t="shared" si="4"/>
        <v>17.440000000000001</v>
      </c>
      <c r="T24" s="11">
        <f t="shared" si="5"/>
        <v>8.1605950255004025</v>
      </c>
      <c r="U24" s="24"/>
      <c r="V24" s="24"/>
      <c r="W24" s="24">
        <f t="shared" si="0"/>
        <v>1.8165217984561527E-2</v>
      </c>
      <c r="X24" s="24"/>
      <c r="Y24" s="24">
        <f t="shared" si="1"/>
        <v>3.5851477908122618E-2</v>
      </c>
      <c r="Z24" s="23"/>
      <c r="AA24" s="23"/>
    </row>
    <row r="25" spans="1:27" x14ac:dyDescent="0.25">
      <c r="A25" s="10">
        <f>NLMI!A25</f>
        <v>4.8639999999999999</v>
      </c>
      <c r="B25" s="10">
        <f>NLMI!B25</f>
        <v>16.516129032258064</v>
      </c>
      <c r="C25" s="10">
        <f>NLMI!C25</f>
        <v>222.836661546339</v>
      </c>
      <c r="D25" s="10">
        <f>NLMI!D25</f>
        <v>0.51200000000000001</v>
      </c>
      <c r="E25" s="10">
        <f>NLMI!E25</f>
        <v>6.9079365079365092</v>
      </c>
      <c r="F25" s="3"/>
      <c r="G25" s="4"/>
      <c r="H25" s="10">
        <f>NLMI!H25</f>
        <v>21.97</v>
      </c>
      <c r="I25" s="10">
        <f>NLMI!I25</f>
        <v>543.77224199288253</v>
      </c>
      <c r="J25" s="10">
        <f>NLMI!J25</f>
        <v>377.90205049991522</v>
      </c>
      <c r="K25" s="10">
        <f>NLMI!K25</f>
        <v>15.28</v>
      </c>
      <c r="L25" s="10">
        <f>NLMI!L25</f>
        <v>10.619047619047619</v>
      </c>
      <c r="M25" s="3"/>
      <c r="N25" s="3"/>
      <c r="O25" s="11">
        <f t="shared" si="2"/>
        <v>0.51200000000000001</v>
      </c>
      <c r="P25" s="11">
        <f t="shared" si="3"/>
        <v>4.4672123636783159</v>
      </c>
      <c r="Q25" s="1"/>
      <c r="R25" s="1"/>
      <c r="S25" s="11">
        <f t="shared" si="4"/>
        <v>15.28</v>
      </c>
      <c r="T25" s="11">
        <f t="shared" si="5"/>
        <v>10.784436710722577</v>
      </c>
      <c r="U25" s="24"/>
      <c r="V25" s="24"/>
      <c r="W25" s="24">
        <f t="shared" si="0"/>
        <v>0.12483625169726434</v>
      </c>
      <c r="X25" s="24"/>
      <c r="Y25" s="24">
        <f t="shared" si="1"/>
        <v>2.425730715573391E-4</v>
      </c>
      <c r="Z25" s="23"/>
      <c r="AA25" s="23"/>
    </row>
    <row r="26" spans="1:27" x14ac:dyDescent="0.25">
      <c r="A26" s="10">
        <f>NLMI!A26</f>
        <v>133.63</v>
      </c>
      <c r="B26" s="10">
        <f>NLMI!B26</f>
        <v>133.62903225806451</v>
      </c>
      <c r="C26" s="10">
        <f>NLMI!C26</f>
        <v>591.9354838709678</v>
      </c>
      <c r="D26" s="10">
        <f>NLMI!D26</f>
        <v>4.1425000000000001</v>
      </c>
      <c r="E26" s="10">
        <f>NLMI!E26</f>
        <v>18.350000000000001</v>
      </c>
      <c r="F26" s="3"/>
      <c r="G26" s="4"/>
      <c r="H26" s="10">
        <f>NLMI!H26</f>
        <v>0</v>
      </c>
      <c r="I26" s="10">
        <f>NLMI!I26</f>
        <v>0</v>
      </c>
      <c r="J26" s="10">
        <f>NLMI!J26</f>
        <v>0</v>
      </c>
      <c r="K26" s="10">
        <f>NLMI!K26</f>
        <v>0</v>
      </c>
      <c r="L26" s="10">
        <f>NLMI!L26</f>
        <v>0</v>
      </c>
      <c r="M26" s="3"/>
      <c r="N26" s="3"/>
      <c r="O26" s="11">
        <f t="shared" ref="O26:O38" si="6">D26</f>
        <v>4.1425000000000001</v>
      </c>
      <c r="P26" s="11">
        <f t="shared" ref="P26:P38" si="7">$F$6*O26*((O26+$Q$6*S26)^($G$6-1))</f>
        <v>18.912478641280948</v>
      </c>
      <c r="Q26" s="1"/>
      <c r="R26" s="1"/>
      <c r="S26" s="11">
        <f t="shared" ref="S26:S38" si="8">K26</f>
        <v>0</v>
      </c>
      <c r="T26" s="11">
        <f t="shared" ref="T26:T38" si="9">$M$6*S26*((S26+$R$6*O26)^($N$6-1))</f>
        <v>0</v>
      </c>
      <c r="U26" s="24"/>
      <c r="V26" s="24"/>
      <c r="W26" s="24">
        <f t="shared" ref="W26:W30" si="10">((E26-P26)/E26)^2</f>
        <v>9.3959335030257944E-4</v>
      </c>
      <c r="X26" s="24"/>
      <c r="Y26" s="24"/>
      <c r="Z26" s="23"/>
      <c r="AA26" s="23"/>
    </row>
    <row r="27" spans="1:27" x14ac:dyDescent="0.25">
      <c r="A27" s="10">
        <f>NLMI!A27</f>
        <v>133.63</v>
      </c>
      <c r="B27" s="10">
        <f>NLMI!B27</f>
        <v>109.95161290322581</v>
      </c>
      <c r="C27" s="10">
        <f>NLMI!C27</f>
        <v>550.25466893039049</v>
      </c>
      <c r="D27" s="10">
        <f>NLMI!D27</f>
        <v>3.4085000000000001</v>
      </c>
      <c r="E27" s="10">
        <f>NLMI!E27</f>
        <v>17.057894736842108</v>
      </c>
      <c r="F27" s="3"/>
      <c r="G27" s="4"/>
      <c r="H27" s="10">
        <f>NLMI!H27</f>
        <v>0</v>
      </c>
      <c r="I27" s="10">
        <f>NLMI!I27</f>
        <v>0</v>
      </c>
      <c r="J27" s="10">
        <f>NLMI!J27</f>
        <v>0</v>
      </c>
      <c r="K27" s="10">
        <f>NLMI!K27</f>
        <v>0</v>
      </c>
      <c r="L27" s="10">
        <f>NLMI!L27</f>
        <v>0</v>
      </c>
      <c r="M27" s="3"/>
      <c r="N27" s="3"/>
      <c r="O27" s="11">
        <f t="shared" si="6"/>
        <v>3.4085000000000001</v>
      </c>
      <c r="P27" s="11">
        <f t="shared" si="7"/>
        <v>18.403081944638341</v>
      </c>
      <c r="Q27" s="1"/>
      <c r="R27" s="1"/>
      <c r="S27" s="11">
        <f t="shared" si="8"/>
        <v>0</v>
      </c>
      <c r="T27" s="11">
        <f t="shared" si="9"/>
        <v>0</v>
      </c>
      <c r="U27" s="24"/>
      <c r="V27" s="24"/>
      <c r="W27" s="24">
        <f t="shared" si="10"/>
        <v>6.218914660604041E-3</v>
      </c>
      <c r="X27" s="24"/>
      <c r="Y27" s="24"/>
      <c r="Z27" s="23"/>
      <c r="AA27" s="23"/>
    </row>
    <row r="28" spans="1:27" x14ac:dyDescent="0.25">
      <c r="A28" s="10">
        <f>NLMI!A28</f>
        <v>133.63</v>
      </c>
      <c r="B28" s="10">
        <f>NLMI!B28</f>
        <v>81.354838709677409</v>
      </c>
      <c r="C28" s="10">
        <f>NLMI!C28</f>
        <v>524.94623655913972</v>
      </c>
      <c r="D28" s="10">
        <f>NLMI!D28</f>
        <v>2.5219999999999998</v>
      </c>
      <c r="E28" s="10">
        <f>NLMI!E28</f>
        <v>16.273333333333333</v>
      </c>
      <c r="F28" s="3"/>
      <c r="G28" s="4"/>
      <c r="H28" s="10">
        <f>NLMI!H28</f>
        <v>0</v>
      </c>
      <c r="I28" s="10">
        <f>NLMI!I28</f>
        <v>0</v>
      </c>
      <c r="J28" s="10">
        <f>NLMI!J28</f>
        <v>0</v>
      </c>
      <c r="K28" s="10">
        <f>NLMI!K28</f>
        <v>0</v>
      </c>
      <c r="L28" s="10">
        <f>NLMI!L28</f>
        <v>0</v>
      </c>
      <c r="M28" s="3"/>
      <c r="N28" s="3"/>
      <c r="O28" s="11">
        <f t="shared" si="6"/>
        <v>2.5219999999999998</v>
      </c>
      <c r="P28" s="11">
        <f t="shared" si="7"/>
        <v>17.643145256038938</v>
      </c>
      <c r="Q28" s="1"/>
      <c r="R28" s="1"/>
      <c r="S28" s="11">
        <f t="shared" si="8"/>
        <v>0</v>
      </c>
      <c r="T28" s="11">
        <f t="shared" si="9"/>
        <v>0</v>
      </c>
      <c r="U28" s="24"/>
      <c r="V28" s="24"/>
      <c r="W28" s="24">
        <f t="shared" si="10"/>
        <v>7.0854729302140228E-3</v>
      </c>
      <c r="X28" s="24"/>
      <c r="Y28" s="24"/>
      <c r="Z28" s="23"/>
      <c r="AA28" s="23"/>
    </row>
    <row r="29" spans="1:27" x14ac:dyDescent="0.25">
      <c r="A29" s="10">
        <f>NLMI!A29</f>
        <v>133.63</v>
      </c>
      <c r="B29" s="10">
        <f>NLMI!B29</f>
        <v>54.887096774193544</v>
      </c>
      <c r="C29" s="10">
        <f>NLMI!C29</f>
        <v>460.73200992555837</v>
      </c>
      <c r="D29" s="10">
        <f>NLMI!D29</f>
        <v>1.7015</v>
      </c>
      <c r="E29" s="10">
        <f>NLMI!E29</f>
        <v>14.282692307692308</v>
      </c>
      <c r="F29" s="3"/>
      <c r="G29" s="4"/>
      <c r="H29" s="10">
        <f>NLMI!H29</f>
        <v>0</v>
      </c>
      <c r="I29" s="10">
        <f>NLMI!I29</f>
        <v>0</v>
      </c>
      <c r="J29" s="10">
        <f>NLMI!J29</f>
        <v>0</v>
      </c>
      <c r="K29" s="10">
        <f>NLMI!K29</f>
        <v>0</v>
      </c>
      <c r="L29" s="10">
        <f>NLMI!L29</f>
        <v>0</v>
      </c>
      <c r="M29" s="3"/>
      <c r="N29" s="3"/>
      <c r="O29" s="11">
        <f t="shared" si="6"/>
        <v>1.7015</v>
      </c>
      <c r="P29" s="11">
        <f t="shared" si="7"/>
        <v>16.697373874270113</v>
      </c>
      <c r="Q29" s="1"/>
      <c r="R29" s="1"/>
      <c r="S29" s="11">
        <f t="shared" si="8"/>
        <v>0</v>
      </c>
      <c r="T29" s="11">
        <f t="shared" si="9"/>
        <v>0</v>
      </c>
      <c r="U29" s="24"/>
      <c r="V29" s="24"/>
      <c r="W29" s="24">
        <f t="shared" si="10"/>
        <v>2.8582457932389442E-2</v>
      </c>
      <c r="X29" s="24"/>
      <c r="Y29" s="24"/>
      <c r="Z29" s="23"/>
      <c r="AA29" s="23"/>
    </row>
    <row r="30" spans="1:27" x14ac:dyDescent="0.25">
      <c r="A30" s="10">
        <f>NLMI!A30</f>
        <v>133.63</v>
      </c>
      <c r="B30" s="10">
        <f>NLMI!B30</f>
        <v>13.838709677419356</v>
      </c>
      <c r="C30" s="10">
        <f>NLMI!C30</f>
        <v>403.4306195596518</v>
      </c>
      <c r="D30" s="10">
        <f>NLMI!D30</f>
        <v>0.42900000000000005</v>
      </c>
      <c r="E30" s="10">
        <f>NLMI!E30</f>
        <v>12.506349206349206</v>
      </c>
      <c r="F30" s="3"/>
      <c r="G30" s="4"/>
      <c r="H30" s="10">
        <f>NLMI!H30</f>
        <v>0</v>
      </c>
      <c r="I30" s="10">
        <f>NLMI!I30</f>
        <v>0</v>
      </c>
      <c r="J30" s="10">
        <f>NLMI!J30</f>
        <v>0</v>
      </c>
      <c r="K30" s="10">
        <f>NLMI!K30</f>
        <v>0</v>
      </c>
      <c r="L30" s="10">
        <f>NLMI!L30</f>
        <v>0</v>
      </c>
      <c r="M30" s="3"/>
      <c r="N30" s="3"/>
      <c r="O30" s="11">
        <f t="shared" si="6"/>
        <v>0.42900000000000005</v>
      </c>
      <c r="P30" s="11">
        <f t="shared" si="7"/>
        <v>13.768154128230956</v>
      </c>
      <c r="Q30" s="1"/>
      <c r="R30" s="1"/>
      <c r="S30" s="11">
        <f t="shared" si="8"/>
        <v>0</v>
      </c>
      <c r="T30" s="11">
        <f t="shared" si="9"/>
        <v>0</v>
      </c>
      <c r="U30" s="24"/>
      <c r="V30" s="24"/>
      <c r="W30" s="24">
        <f t="shared" si="10"/>
        <v>1.0179426998172519E-2</v>
      </c>
      <c r="X30" s="24"/>
      <c r="Y30" s="24"/>
      <c r="Z30" s="23"/>
      <c r="AA30" s="23"/>
    </row>
    <row r="31" spans="1:27" x14ac:dyDescent="0.25">
      <c r="A31" s="10">
        <f>NLMI!A31</f>
        <v>0</v>
      </c>
      <c r="B31" s="10">
        <f>NLMI!B31</f>
        <v>0</v>
      </c>
      <c r="C31" s="10">
        <f>NLMI!C31</f>
        <v>0</v>
      </c>
      <c r="D31" s="10">
        <f>NLMI!D31</f>
        <v>0</v>
      </c>
      <c r="E31" s="10">
        <f>NLMI!E31</f>
        <v>0</v>
      </c>
      <c r="F31" s="3"/>
      <c r="G31" s="4"/>
      <c r="H31" s="10">
        <f>NLMI!H31</f>
        <v>374.99</v>
      </c>
      <c r="I31" s="10">
        <f>NLMI!I31</f>
        <v>335.27021881052769</v>
      </c>
      <c r="J31" s="10">
        <f>NLMI!J31</f>
        <v>993.09898936767672</v>
      </c>
      <c r="K31" s="10">
        <f>NLMI!K31</f>
        <v>9.421093148575828</v>
      </c>
      <c r="L31" s="10">
        <f>NLMI!L31</f>
        <v>27.906081601231712</v>
      </c>
      <c r="M31" s="3"/>
      <c r="N31" s="3"/>
      <c r="O31" s="11">
        <f t="shared" si="6"/>
        <v>0</v>
      </c>
      <c r="P31" s="11">
        <f t="shared" si="7"/>
        <v>0</v>
      </c>
      <c r="Q31" s="1"/>
      <c r="R31" s="1"/>
      <c r="S31" s="11">
        <f t="shared" si="8"/>
        <v>9.421093148575828</v>
      </c>
      <c r="T31" s="11">
        <f t="shared" si="9"/>
        <v>29.192707172191582</v>
      </c>
      <c r="U31" s="24"/>
      <c r="V31" s="24"/>
      <c r="W31" s="24"/>
      <c r="X31" s="24"/>
      <c r="Y31" s="24">
        <f t="shared" ref="Y31:Y38" si="11">((L31-T31)/L31)^2</f>
        <v>2.1257228325232322E-3</v>
      </c>
      <c r="Z31" s="23"/>
      <c r="AA31" s="23"/>
    </row>
    <row r="32" spans="1:27" x14ac:dyDescent="0.25">
      <c r="A32" s="10">
        <f>NLMI!A32</f>
        <v>0</v>
      </c>
      <c r="B32" s="10">
        <f>NLMI!B32</f>
        <v>0</v>
      </c>
      <c r="C32" s="10">
        <f>NLMI!C32</f>
        <v>0</v>
      </c>
      <c r="D32" s="10">
        <f>NLMI!D32</f>
        <v>0</v>
      </c>
      <c r="E32" s="10">
        <f>NLMI!E32</f>
        <v>0</v>
      </c>
      <c r="F32" s="3"/>
      <c r="G32" s="4"/>
      <c r="H32" s="10">
        <f>NLMI!H32</f>
        <v>374.99</v>
      </c>
      <c r="I32" s="10">
        <f>NLMI!I32</f>
        <v>302.39521778318391</v>
      </c>
      <c r="J32" s="10">
        <f>NLMI!J32</f>
        <v>907.48700752563559</v>
      </c>
      <c r="K32" s="10">
        <f>NLMI!K32</f>
        <v>8.4973056197074683</v>
      </c>
      <c r="L32" s="10">
        <f>NLMI!L32</f>
        <v>25.500384911470352</v>
      </c>
      <c r="M32" s="3"/>
      <c r="N32" s="3"/>
      <c r="O32" s="11">
        <f t="shared" si="6"/>
        <v>0</v>
      </c>
      <c r="P32" s="11">
        <f t="shared" si="7"/>
        <v>0</v>
      </c>
      <c r="Q32" s="1"/>
      <c r="R32" s="1"/>
      <c r="S32" s="11">
        <f t="shared" si="8"/>
        <v>8.4973056197074683</v>
      </c>
      <c r="T32" s="11">
        <f t="shared" si="9"/>
        <v>27.439888067855883</v>
      </c>
      <c r="U32" s="24"/>
      <c r="V32" s="24"/>
      <c r="W32" s="24"/>
      <c r="X32" s="24"/>
      <c r="Y32" s="24">
        <f t="shared" si="11"/>
        <v>5.7847888267007425E-3</v>
      </c>
      <c r="Z32" s="23"/>
      <c r="AA32" s="23"/>
    </row>
    <row r="33" spans="1:27" x14ac:dyDescent="0.25">
      <c r="A33" s="10">
        <f>NLMI!A33</f>
        <v>0</v>
      </c>
      <c r="B33" s="10">
        <f>NLMI!B33</f>
        <v>0</v>
      </c>
      <c r="C33" s="10">
        <f>NLMI!C33</f>
        <v>0</v>
      </c>
      <c r="D33" s="10">
        <f>NLMI!D33</f>
        <v>0</v>
      </c>
      <c r="E33" s="10">
        <f>NLMI!E33</f>
        <v>0</v>
      </c>
      <c r="F33" s="3"/>
      <c r="G33" s="4"/>
      <c r="H33" s="10">
        <f>NLMI!H33</f>
        <v>374.99</v>
      </c>
      <c r="I33" s="10">
        <f>NLMI!I33</f>
        <v>258.78104975357451</v>
      </c>
      <c r="J33" s="10">
        <f>NLMI!J33</f>
        <v>871.59846473745188</v>
      </c>
      <c r="K33" s="10">
        <f>NLMI!K33</f>
        <v>7.2717474980754435</v>
      </c>
      <c r="L33" s="10">
        <f>NLMI!L33</f>
        <v>24.491916859122398</v>
      </c>
      <c r="M33" s="3"/>
      <c r="N33" s="3"/>
      <c r="O33" s="11">
        <f t="shared" si="6"/>
        <v>0</v>
      </c>
      <c r="P33" s="11">
        <f t="shared" si="7"/>
        <v>0</v>
      </c>
      <c r="Q33" s="1"/>
      <c r="R33" s="1"/>
      <c r="S33" s="11">
        <f t="shared" si="8"/>
        <v>7.2717474980754435</v>
      </c>
      <c r="T33" s="11">
        <f t="shared" si="9"/>
        <v>24.991761425164668</v>
      </c>
      <c r="U33" s="24"/>
      <c r="V33" s="24"/>
      <c r="W33" s="24"/>
      <c r="X33" s="24"/>
      <c r="Y33" s="24">
        <f t="shared" si="11"/>
        <v>4.1650900680787904E-4</v>
      </c>
      <c r="Z33" s="23"/>
      <c r="AA33" s="23"/>
    </row>
    <row r="34" spans="1:27" x14ac:dyDescent="0.25">
      <c r="A34" s="10">
        <f>NLMI!A34</f>
        <v>0</v>
      </c>
      <c r="B34" s="10">
        <f>NLMI!B34</f>
        <v>0</v>
      </c>
      <c r="C34" s="10">
        <f>NLMI!C34</f>
        <v>0</v>
      </c>
      <c r="D34" s="10">
        <f>NLMI!D34</f>
        <v>0</v>
      </c>
      <c r="E34" s="10">
        <f>NLMI!E34</f>
        <v>0</v>
      </c>
      <c r="F34" s="3"/>
      <c r="G34" s="4"/>
      <c r="H34" s="10">
        <f>NLMI!H34</f>
        <v>374.99</v>
      </c>
      <c r="I34" s="10">
        <f>NLMI!I34</f>
        <v>222.20761111065451</v>
      </c>
      <c r="J34" s="10">
        <f>NLMI!J34</f>
        <v>763.93283637290119</v>
      </c>
      <c r="K34" s="10">
        <f>NLMI!K34</f>
        <v>6.2440338722093927</v>
      </c>
      <c r="L34" s="10">
        <f>NLMI!L34</f>
        <v>21.466512702078518</v>
      </c>
      <c r="M34" s="3"/>
      <c r="N34" s="3"/>
      <c r="O34" s="11">
        <f t="shared" si="6"/>
        <v>0</v>
      </c>
      <c r="P34" s="11">
        <f t="shared" si="7"/>
        <v>0</v>
      </c>
      <c r="Q34" s="1"/>
      <c r="R34" s="1"/>
      <c r="S34" s="11">
        <f t="shared" si="8"/>
        <v>6.2440338722093927</v>
      </c>
      <c r="T34" s="11">
        <f t="shared" si="9"/>
        <v>22.808290852247627</v>
      </c>
      <c r="U34" s="24"/>
      <c r="V34" s="24"/>
      <c r="W34" s="24"/>
      <c r="X34" s="24"/>
      <c r="Y34" s="24">
        <f t="shared" si="11"/>
        <v>3.9069552365513724E-3</v>
      </c>
      <c r="Z34" s="23"/>
      <c r="AA34" s="23"/>
    </row>
    <row r="35" spans="1:27" x14ac:dyDescent="0.25">
      <c r="A35" s="10">
        <f>NLMI!A35</f>
        <v>0</v>
      </c>
      <c r="B35" s="10">
        <f>NLMI!B35</f>
        <v>0</v>
      </c>
      <c r="C35" s="10">
        <f>NLMI!C35</f>
        <v>0</v>
      </c>
      <c r="D35" s="10">
        <f>NLMI!D35</f>
        <v>0</v>
      </c>
      <c r="E35" s="10">
        <f>NLMI!E35</f>
        <v>0</v>
      </c>
      <c r="F35" s="3"/>
      <c r="G35" s="4"/>
      <c r="H35" s="10">
        <f>NLMI!H35</f>
        <v>374.99</v>
      </c>
      <c r="I35" s="10">
        <f>NLMI!I35</f>
        <v>163.41615094008807</v>
      </c>
      <c r="J35" s="10">
        <f>NLMI!J35</f>
        <v>634.73408233544001</v>
      </c>
      <c r="K35" s="10">
        <f>NLMI!K35</f>
        <v>4.04</v>
      </c>
      <c r="L35" s="10">
        <f>NLMI!L35</f>
        <v>19.49200923787529</v>
      </c>
      <c r="M35" s="3"/>
      <c r="N35" s="3"/>
      <c r="O35" s="11">
        <f t="shared" si="6"/>
        <v>0</v>
      </c>
      <c r="P35" s="11">
        <f t="shared" si="7"/>
        <v>0</v>
      </c>
      <c r="Q35" s="1"/>
      <c r="R35" s="1"/>
      <c r="S35" s="11">
        <f t="shared" si="8"/>
        <v>4.04</v>
      </c>
      <c r="T35" s="11">
        <f t="shared" si="9"/>
        <v>17.564767735295717</v>
      </c>
      <c r="U35" s="24"/>
      <c r="V35" s="24"/>
      <c r="W35" s="24"/>
      <c r="X35" s="24"/>
      <c r="Y35" s="24">
        <f t="shared" si="11"/>
        <v>9.775952031637657E-3</v>
      </c>
      <c r="Z35" s="23"/>
      <c r="AA35" s="23"/>
    </row>
    <row r="36" spans="1:27" x14ac:dyDescent="0.25">
      <c r="A36" s="10">
        <f>NLMI!A36</f>
        <v>0</v>
      </c>
      <c r="B36" s="10">
        <f>NLMI!B36</f>
        <v>0</v>
      </c>
      <c r="C36" s="10">
        <f>NLMI!C36</f>
        <v>0</v>
      </c>
      <c r="D36" s="10">
        <f>NLMI!D36</f>
        <v>0</v>
      </c>
      <c r="E36" s="10">
        <f>NLMI!E36</f>
        <v>0</v>
      </c>
      <c r="F36" s="3"/>
      <c r="G36" s="4"/>
      <c r="H36" s="10">
        <f>NLMI!H36</f>
        <v>374.99</v>
      </c>
      <c r="I36" s="10">
        <f>NLMI!I36</f>
        <v>121.15807670285656</v>
      </c>
      <c r="J36" s="10">
        <f>NLMI!J36</f>
        <v>507.6722033647564</v>
      </c>
      <c r="K36" s="10">
        <f>NLMI!K36</f>
        <v>2.89</v>
      </c>
      <c r="L36" s="10">
        <f>NLMI!L36</f>
        <v>15.294672825250192</v>
      </c>
      <c r="M36" s="3"/>
      <c r="N36" s="3"/>
      <c r="O36" s="11">
        <f t="shared" si="6"/>
        <v>0</v>
      </c>
      <c r="P36" s="11">
        <f t="shared" si="7"/>
        <v>0</v>
      </c>
      <c r="Q36" s="1"/>
      <c r="R36" s="1"/>
      <c r="S36" s="11">
        <f t="shared" si="8"/>
        <v>2.89</v>
      </c>
      <c r="T36" s="11">
        <f t="shared" si="9"/>
        <v>14.36654369032644</v>
      </c>
      <c r="U36" s="24"/>
      <c r="V36" s="24"/>
      <c r="W36" s="24"/>
      <c r="X36" s="24"/>
      <c r="Y36" s="24">
        <f t="shared" si="11"/>
        <v>3.6824463576817269E-3</v>
      </c>
      <c r="Z36" s="23"/>
      <c r="AA36" s="23"/>
    </row>
    <row r="37" spans="1:27" x14ac:dyDescent="0.25">
      <c r="A37" s="10">
        <f>NLMI!A37</f>
        <v>0</v>
      </c>
      <c r="B37" s="10">
        <f>NLMI!B37</f>
        <v>0</v>
      </c>
      <c r="C37" s="10">
        <f>NLMI!C37</f>
        <v>0</v>
      </c>
      <c r="D37" s="10">
        <f>NLMI!D37</f>
        <v>0</v>
      </c>
      <c r="E37" s="10">
        <f>NLMI!E37</f>
        <v>0</v>
      </c>
      <c r="F37" s="3"/>
      <c r="G37" s="4"/>
      <c r="H37" s="10">
        <f>NLMI!H37</f>
        <v>374.99</v>
      </c>
      <c r="I37" s="10">
        <f>NLMI!I37</f>
        <v>57.513648355020557</v>
      </c>
      <c r="J37" s="10">
        <f>NLMI!J37</f>
        <v>476.22079504532132</v>
      </c>
      <c r="K37" s="10">
        <f>NLMI!K37</f>
        <v>1.62</v>
      </c>
      <c r="L37" s="10">
        <f>NLMI!L37</f>
        <v>13.376004618937646</v>
      </c>
      <c r="M37" s="3"/>
      <c r="N37" s="3"/>
      <c r="O37" s="11">
        <f t="shared" si="6"/>
        <v>0</v>
      </c>
      <c r="P37" s="11">
        <f t="shared" si="7"/>
        <v>0</v>
      </c>
      <c r="Q37" s="1"/>
      <c r="R37" s="1"/>
      <c r="S37" s="11">
        <f t="shared" si="8"/>
        <v>1.62</v>
      </c>
      <c r="T37" s="11">
        <f t="shared" si="9"/>
        <v>10.151321934290083</v>
      </c>
      <c r="U37" s="24"/>
      <c r="V37" s="24"/>
      <c r="W37" s="24"/>
      <c r="X37" s="24"/>
      <c r="Y37" s="24">
        <f t="shared" si="11"/>
        <v>5.8119403869933708E-2</v>
      </c>
      <c r="Z37" s="23"/>
      <c r="AA37" s="23"/>
    </row>
    <row r="38" spans="1:27" x14ac:dyDescent="0.25">
      <c r="A38" s="10">
        <f>NLMI!A38</f>
        <v>0</v>
      </c>
      <c r="B38" s="10">
        <f>NLMI!B38</f>
        <v>0</v>
      </c>
      <c r="C38" s="10">
        <f>NLMI!C38</f>
        <v>0</v>
      </c>
      <c r="D38" s="10">
        <f>NLMI!D38</f>
        <v>0</v>
      </c>
      <c r="E38" s="10">
        <f>NLMI!E38</f>
        <v>0</v>
      </c>
      <c r="F38" s="3"/>
      <c r="G38" s="4"/>
      <c r="H38" s="10">
        <f>NLMI!H38</f>
        <v>374.99</v>
      </c>
      <c r="I38" s="10">
        <f>NLMI!I38</f>
        <v>29.05379654423156</v>
      </c>
      <c r="J38" s="10">
        <f>NLMI!J38</f>
        <v>345.94038184100322</v>
      </c>
      <c r="K38" s="10">
        <f>NLMI!K38</f>
        <v>0.81641168289290678</v>
      </c>
      <c r="L38" s="10">
        <f>NLMI!L38</f>
        <v>9.7209247297321895</v>
      </c>
      <c r="M38" s="3"/>
      <c r="N38" s="3"/>
      <c r="O38" s="11">
        <f t="shared" si="6"/>
        <v>0</v>
      </c>
      <c r="P38" s="11">
        <f t="shared" si="7"/>
        <v>0</v>
      </c>
      <c r="Q38" s="1"/>
      <c r="R38" s="1"/>
      <c r="S38" s="11">
        <f t="shared" si="8"/>
        <v>0.81641168289290678</v>
      </c>
      <c r="T38" s="11">
        <f t="shared" si="9"/>
        <v>6.7291331032938091</v>
      </c>
      <c r="U38" s="24"/>
      <c r="V38" s="24"/>
      <c r="W38" s="24"/>
      <c r="X38" s="24"/>
      <c r="Y38" s="24">
        <f t="shared" si="11"/>
        <v>9.4721272531835446E-2</v>
      </c>
      <c r="Z38" s="23"/>
      <c r="AA38" s="23"/>
    </row>
  </sheetData>
  <mergeCells count="2">
    <mergeCell ref="W4:W5"/>
    <mergeCell ref="Y4:Y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H405"/>
  <sheetViews>
    <sheetView workbookViewId="0">
      <selection activeCell="H2" sqref="H2"/>
    </sheetView>
  </sheetViews>
  <sheetFormatPr defaultColWidth="9.140625" defaultRowHeight="15" x14ac:dyDescent="0.25"/>
  <cols>
    <col min="8" max="8" width="18.7109375" bestFit="1" customWidth="1"/>
  </cols>
  <sheetData>
    <row r="2" spans="1:8" x14ac:dyDescent="0.25">
      <c r="B2" s="1"/>
      <c r="C2" s="1"/>
      <c r="E2" s="1"/>
      <c r="F2" s="1"/>
      <c r="H2" s="22"/>
    </row>
    <row r="3" spans="1:8" x14ac:dyDescent="0.25">
      <c r="B3" s="1"/>
      <c r="C3" s="1"/>
      <c r="E3" s="1"/>
      <c r="F3" s="1" t="s">
        <v>8</v>
      </c>
    </row>
    <row r="4" spans="1:8" x14ac:dyDescent="0.25">
      <c r="B4" s="6" t="s">
        <v>35</v>
      </c>
      <c r="C4" s="6" t="s">
        <v>36</v>
      </c>
      <c r="E4" s="6" t="s">
        <v>35</v>
      </c>
      <c r="F4" s="6" t="s">
        <v>36</v>
      </c>
    </row>
    <row r="5" spans="1:8" x14ac:dyDescent="0.25">
      <c r="A5" t="s">
        <v>45</v>
      </c>
      <c r="B5" s="9"/>
      <c r="C5" s="9"/>
      <c r="D5" t="s">
        <v>6</v>
      </c>
      <c r="E5" s="9"/>
      <c r="F5" s="9"/>
    </row>
    <row r="6" spans="1:8" x14ac:dyDescent="0.25">
      <c r="A6">
        <v>1</v>
      </c>
      <c r="B6" s="11">
        <v>0.50949999999999995</v>
      </c>
      <c r="C6" s="11">
        <v>50.094999999999999</v>
      </c>
      <c r="D6">
        <v>52.829366841743266</v>
      </c>
      <c r="E6" s="11">
        <v>5.640481588971219E-2</v>
      </c>
      <c r="F6" s="11">
        <v>919.68358033051004</v>
      </c>
    </row>
    <row r="7" spans="1:8" x14ac:dyDescent="0.25">
      <c r="A7">
        <f t="shared" ref="A7:A15" si="0">A6+1</f>
        <v>2</v>
      </c>
      <c r="B7" s="18">
        <v>0.50949999999999995</v>
      </c>
      <c r="C7" s="18">
        <v>100.08999999999999</v>
      </c>
      <c r="D7">
        <v>52.829366841739031</v>
      </c>
      <c r="E7">
        <v>5.6404802027355018E-2</v>
      </c>
      <c r="F7">
        <v>919.68370620323208</v>
      </c>
    </row>
    <row r="8" spans="1:8" x14ac:dyDescent="0.25">
      <c r="A8">
        <f t="shared" si="0"/>
        <v>3</v>
      </c>
      <c r="B8" s="18">
        <v>0.50949999999999995</v>
      </c>
      <c r="C8" s="18">
        <v>150.08499999999998</v>
      </c>
      <c r="D8">
        <v>52.82936684173972</v>
      </c>
      <c r="E8">
        <v>5.640482220544512E-2</v>
      </c>
      <c r="F8">
        <v>919.68359811459629</v>
      </c>
    </row>
    <row r="9" spans="1:8" x14ac:dyDescent="0.25">
      <c r="A9">
        <f t="shared" si="0"/>
        <v>4</v>
      </c>
      <c r="B9" s="18">
        <v>0.50949999999999995</v>
      </c>
      <c r="C9" s="18">
        <v>200.07999999999998</v>
      </c>
      <c r="D9">
        <v>52.829366841720692</v>
      </c>
      <c r="E9">
        <v>5.6404865726370546E-2</v>
      </c>
      <c r="F9">
        <v>919.68370105060421</v>
      </c>
    </row>
    <row r="10" spans="1:8" x14ac:dyDescent="0.25">
      <c r="A10">
        <f t="shared" si="0"/>
        <v>5</v>
      </c>
      <c r="B10" s="18">
        <v>0.50949999999999995</v>
      </c>
      <c r="C10" s="18">
        <v>250.07499999999999</v>
      </c>
      <c r="D10">
        <v>52.829366841735556</v>
      </c>
      <c r="E10">
        <v>5.6404760176770333E-2</v>
      </c>
      <c r="F10">
        <v>919.68559968967304</v>
      </c>
    </row>
    <row r="11" spans="1:8" x14ac:dyDescent="0.25">
      <c r="A11">
        <f t="shared" si="0"/>
        <v>6</v>
      </c>
      <c r="B11" s="18">
        <v>0.50949999999999995</v>
      </c>
      <c r="C11" s="18">
        <v>300.07</v>
      </c>
      <c r="D11">
        <v>52.829366841724436</v>
      </c>
      <c r="E11">
        <v>5.6404864296417841E-2</v>
      </c>
      <c r="F11">
        <v>919.68365340276773</v>
      </c>
    </row>
    <row r="12" spans="1:8" x14ac:dyDescent="0.25">
      <c r="A12">
        <f t="shared" si="0"/>
        <v>7</v>
      </c>
      <c r="B12" s="18">
        <v>0.50949999999999995</v>
      </c>
      <c r="C12" s="18">
        <v>350.065</v>
      </c>
      <c r="D12">
        <v>52.829366841712591</v>
      </c>
      <c r="E12">
        <v>5.6404829782269815E-2</v>
      </c>
      <c r="F12">
        <v>919.68397224317471</v>
      </c>
    </row>
    <row r="13" spans="1:8" x14ac:dyDescent="0.25">
      <c r="A13">
        <f t="shared" si="0"/>
        <v>8</v>
      </c>
      <c r="B13" s="18">
        <v>0.50949999999999995</v>
      </c>
      <c r="C13" s="18">
        <v>400.06</v>
      </c>
      <c r="D13">
        <v>52.829366841817205</v>
      </c>
      <c r="E13">
        <v>5.6404647967959937E-2</v>
      </c>
      <c r="F13">
        <v>919.68406705473512</v>
      </c>
    </row>
    <row r="14" spans="1:8" x14ac:dyDescent="0.25">
      <c r="A14">
        <f t="shared" si="0"/>
        <v>9</v>
      </c>
      <c r="B14" s="18">
        <v>0.50949999999999995</v>
      </c>
      <c r="C14" s="18">
        <v>450.05500000000001</v>
      </c>
      <c r="D14">
        <v>52.829366841766401</v>
      </c>
      <c r="E14">
        <v>5.6404697672585775E-2</v>
      </c>
      <c r="F14">
        <v>919.68537838836482</v>
      </c>
    </row>
    <row r="15" spans="1:8" x14ac:dyDescent="0.25">
      <c r="A15">
        <f t="shared" si="0"/>
        <v>10</v>
      </c>
      <c r="B15" s="18">
        <v>0.50949999999999995</v>
      </c>
      <c r="C15" s="18">
        <v>500.05</v>
      </c>
      <c r="D15">
        <v>52.82936684178916</v>
      </c>
      <c r="E15">
        <v>5.6404741268011156E-2</v>
      </c>
      <c r="F15">
        <v>919.68345263973242</v>
      </c>
    </row>
    <row r="16" spans="1:8" x14ac:dyDescent="0.25">
      <c r="B16">
        <v>0.50949999999999995</v>
      </c>
      <c r="C16">
        <v>550.04499999999996</v>
      </c>
      <c r="D16">
        <v>52.829366841682315</v>
      </c>
      <c r="E16">
        <v>5.6404931114107222E-2</v>
      </c>
      <c r="F16">
        <v>919.68434011947306</v>
      </c>
    </row>
    <row r="17" spans="2:6" x14ac:dyDescent="0.25">
      <c r="B17">
        <v>0.50949999999999995</v>
      </c>
      <c r="C17">
        <v>600.04</v>
      </c>
      <c r="D17">
        <v>52.829366841710943</v>
      </c>
      <c r="E17">
        <v>5.6404808425638067E-2</v>
      </c>
      <c r="F17">
        <v>919.68554045981932</v>
      </c>
    </row>
    <row r="18" spans="2:6" x14ac:dyDescent="0.25">
      <c r="B18">
        <v>0.50949999999999995</v>
      </c>
      <c r="C18">
        <v>650.03499999999997</v>
      </c>
      <c r="D18">
        <v>52.829366841820047</v>
      </c>
      <c r="E18">
        <v>5.6404631860397791E-2</v>
      </c>
      <c r="F18">
        <v>919.68437652895295</v>
      </c>
    </row>
    <row r="19" spans="2:6" x14ac:dyDescent="0.25">
      <c r="B19">
        <v>0.50949999999999995</v>
      </c>
      <c r="C19">
        <v>700.03</v>
      </c>
      <c r="D19">
        <v>52.829366841812877</v>
      </c>
      <c r="E19">
        <v>5.640469230905925E-2</v>
      </c>
      <c r="F19">
        <v>919.68356406471526</v>
      </c>
    </row>
    <row r="20" spans="2:6" x14ac:dyDescent="0.25">
      <c r="B20">
        <v>0.50949999999999995</v>
      </c>
      <c r="C20">
        <v>750.02499999999998</v>
      </c>
      <c r="D20">
        <v>52.829366841711419</v>
      </c>
      <c r="E20">
        <v>5.6404903142574785E-2</v>
      </c>
      <c r="F20">
        <v>919.68376501605201</v>
      </c>
    </row>
    <row r="21" spans="2:6" x14ac:dyDescent="0.25">
      <c r="B21">
        <v>0.50949999999999995</v>
      </c>
      <c r="C21">
        <v>800.02</v>
      </c>
      <c r="D21">
        <v>52.829366841689684</v>
      </c>
      <c r="E21">
        <v>5.6404856904641303E-2</v>
      </c>
      <c r="F21">
        <v>919.68535762637225</v>
      </c>
    </row>
    <row r="22" spans="2:6" x14ac:dyDescent="0.25">
      <c r="B22">
        <v>0.50949999999999995</v>
      </c>
      <c r="C22">
        <v>850.01499999999999</v>
      </c>
      <c r="D22">
        <v>52.829366841708747</v>
      </c>
      <c r="E22">
        <v>5.6404854460233383E-2</v>
      </c>
      <c r="F22">
        <v>919.68392287641109</v>
      </c>
    </row>
    <row r="23" spans="2:6" x14ac:dyDescent="0.25">
      <c r="B23">
        <v>0.50949999999999995</v>
      </c>
      <c r="C23">
        <v>900.01</v>
      </c>
      <c r="D23">
        <v>52.829366841806433</v>
      </c>
      <c r="E23">
        <v>5.6404643169535217E-2</v>
      </c>
      <c r="F23">
        <v>919.68449678687455</v>
      </c>
    </row>
    <row r="24" spans="2:6" x14ac:dyDescent="0.25">
      <c r="B24">
        <v>0.50949999999999995</v>
      </c>
      <c r="C24">
        <v>950.005</v>
      </c>
      <c r="D24">
        <v>52.829366841831373</v>
      </c>
      <c r="E24">
        <v>5.6404639845433424E-2</v>
      </c>
      <c r="F24">
        <v>919.68393841384386</v>
      </c>
    </row>
    <row r="25" spans="2:6" x14ac:dyDescent="0.25">
      <c r="B25">
        <v>0.50949999999999995</v>
      </c>
      <c r="C25">
        <v>1000</v>
      </c>
      <c r="D25">
        <v>52.829366841693783</v>
      </c>
      <c r="E25">
        <v>5.6404933784962794E-2</v>
      </c>
      <c r="F25">
        <v>919.68405765899399</v>
      </c>
    </row>
    <row r="26" spans="2:6" x14ac:dyDescent="0.25">
      <c r="B26">
        <v>1.0089999999999999</v>
      </c>
      <c r="C26">
        <v>50.094999999999999</v>
      </c>
      <c r="D26">
        <v>52.829366841818</v>
      </c>
      <c r="E26">
        <v>5.6404724862853937E-2</v>
      </c>
      <c r="F26">
        <v>919.68644385063089</v>
      </c>
    </row>
    <row r="27" spans="2:6" x14ac:dyDescent="0.25">
      <c r="B27">
        <v>1.0089999999999999</v>
      </c>
      <c r="C27">
        <v>100.08999999999999</v>
      </c>
      <c r="D27">
        <v>52.829366841748936</v>
      </c>
      <c r="E27">
        <v>5.640480760699057E-2</v>
      </c>
      <c r="F27">
        <v>919.68614866683959</v>
      </c>
    </row>
    <row r="28" spans="2:6" x14ac:dyDescent="0.25">
      <c r="B28">
        <v>1.0089999999999999</v>
      </c>
      <c r="C28">
        <v>150.08499999999998</v>
      </c>
      <c r="D28">
        <v>52.829366841674918</v>
      </c>
      <c r="E28">
        <v>5.6404924079825725E-2</v>
      </c>
      <c r="F28">
        <v>919.68469826246417</v>
      </c>
    </row>
    <row r="29" spans="2:6" x14ac:dyDescent="0.25">
      <c r="B29">
        <v>1.0089999999999999</v>
      </c>
      <c r="C29">
        <v>200.07999999999998</v>
      </c>
      <c r="D29">
        <v>52.829366842118183</v>
      </c>
      <c r="E29">
        <v>5.6404439931212615E-2</v>
      </c>
      <c r="F29">
        <v>919.68342549753436</v>
      </c>
    </row>
    <row r="30" spans="2:6" x14ac:dyDescent="0.25">
      <c r="B30">
        <v>1.0089999999999999</v>
      </c>
      <c r="C30">
        <v>250.07499999999999</v>
      </c>
      <c r="D30">
        <v>52.829366842127271</v>
      </c>
      <c r="E30">
        <v>5.6404396751215405E-2</v>
      </c>
      <c r="F30">
        <v>919.68502742747376</v>
      </c>
    </row>
    <row r="31" spans="2:6" x14ac:dyDescent="0.25">
      <c r="B31">
        <v>1.0089999999999999</v>
      </c>
      <c r="C31">
        <v>300.07</v>
      </c>
      <c r="D31">
        <v>52.82936684172823</v>
      </c>
      <c r="E31">
        <v>5.6404834909506603E-2</v>
      </c>
      <c r="F31">
        <v>919.68599671886716</v>
      </c>
    </row>
    <row r="32" spans="2:6" x14ac:dyDescent="0.25">
      <c r="B32">
        <v>1.0089999999999999</v>
      </c>
      <c r="C32">
        <v>350.065</v>
      </c>
      <c r="D32">
        <v>52.829366842034432</v>
      </c>
      <c r="E32">
        <v>5.6404555816775254E-2</v>
      </c>
      <c r="F32">
        <v>919.68272830253761</v>
      </c>
    </row>
    <row r="33" spans="2:6" x14ac:dyDescent="0.25">
      <c r="B33">
        <v>1.0089999999999999</v>
      </c>
      <c r="C33">
        <v>400.06</v>
      </c>
      <c r="D33">
        <v>52.829366841820104</v>
      </c>
      <c r="E33">
        <v>5.6404645192023442E-2</v>
      </c>
      <c r="F33">
        <v>919.68563661645544</v>
      </c>
    </row>
    <row r="34" spans="2:6" x14ac:dyDescent="0.25">
      <c r="B34">
        <v>1.0089999999999999</v>
      </c>
      <c r="C34">
        <v>450.05500000000001</v>
      </c>
      <c r="D34">
        <v>52.82936684190922</v>
      </c>
      <c r="E34">
        <v>5.6404613286893023E-2</v>
      </c>
      <c r="F34">
        <v>919.68643067631456</v>
      </c>
    </row>
    <row r="35" spans="2:6" x14ac:dyDescent="0.25">
      <c r="B35">
        <v>1.0089999999999999</v>
      </c>
      <c r="C35">
        <v>500.05</v>
      </c>
      <c r="D35">
        <v>52.829366841829227</v>
      </c>
      <c r="E35">
        <v>5.6404795621630241E-2</v>
      </c>
      <c r="F35">
        <v>919.68281787156945</v>
      </c>
    </row>
    <row r="36" spans="2:6" x14ac:dyDescent="0.25">
      <c r="B36">
        <v>1.0089999999999999</v>
      </c>
      <c r="C36">
        <v>550.04499999999996</v>
      </c>
      <c r="D36">
        <v>52.8293668417801</v>
      </c>
      <c r="E36">
        <v>5.6404745592530593E-2</v>
      </c>
      <c r="F36">
        <v>919.68616583141682</v>
      </c>
    </row>
    <row r="37" spans="2:6" x14ac:dyDescent="0.25">
      <c r="B37">
        <v>1.0089999999999999</v>
      </c>
      <c r="C37">
        <v>600.04</v>
      </c>
      <c r="D37">
        <v>52.82936684168007</v>
      </c>
      <c r="E37">
        <v>5.6404928174471923E-2</v>
      </c>
      <c r="F37">
        <v>919.68441542191567</v>
      </c>
    </row>
    <row r="38" spans="2:6" x14ac:dyDescent="0.25">
      <c r="B38">
        <v>1.0089999999999999</v>
      </c>
      <c r="C38">
        <v>650.03499999999997</v>
      </c>
      <c r="D38">
        <v>52.829366841918727</v>
      </c>
      <c r="E38">
        <v>5.6404705435810935E-2</v>
      </c>
      <c r="F38">
        <v>919.6825322182649</v>
      </c>
    </row>
    <row r="39" spans="2:6" x14ac:dyDescent="0.25">
      <c r="B39">
        <v>1.0089999999999999</v>
      </c>
      <c r="C39">
        <v>700.03</v>
      </c>
      <c r="D39">
        <v>52.829366841773492</v>
      </c>
      <c r="E39">
        <v>5.6404768133043889E-2</v>
      </c>
      <c r="F39">
        <v>919.68623316382627</v>
      </c>
    </row>
    <row r="40" spans="2:6" x14ac:dyDescent="0.25">
      <c r="B40">
        <v>1.0089999999999999</v>
      </c>
      <c r="C40">
        <v>750.02499999999998</v>
      </c>
      <c r="D40">
        <v>52.829366841883775</v>
      </c>
      <c r="E40">
        <v>5.6404728540335167E-2</v>
      </c>
      <c r="F40">
        <v>919.68267111275168</v>
      </c>
    </row>
    <row r="41" spans="2:6" x14ac:dyDescent="0.25">
      <c r="B41">
        <v>1.0089999999999999</v>
      </c>
      <c r="C41">
        <v>800.02</v>
      </c>
      <c r="D41">
        <v>52.829366841702516</v>
      </c>
      <c r="E41">
        <v>5.6404919382507954E-2</v>
      </c>
      <c r="F41">
        <v>919.68389443009846</v>
      </c>
    </row>
    <row r="42" spans="2:6" x14ac:dyDescent="0.25">
      <c r="B42">
        <v>1.0089999999999999</v>
      </c>
      <c r="C42">
        <v>850.01499999999999</v>
      </c>
      <c r="D42">
        <v>52.829366841969396</v>
      </c>
      <c r="E42">
        <v>5.6404500313833893E-2</v>
      </c>
      <c r="F42">
        <v>919.68516802211172</v>
      </c>
    </row>
    <row r="43" spans="2:6" x14ac:dyDescent="0.25">
      <c r="B43">
        <v>1.0089999999999999</v>
      </c>
      <c r="C43">
        <v>900.01</v>
      </c>
      <c r="D43">
        <v>52.829366842076112</v>
      </c>
      <c r="E43">
        <v>5.6404439470490279E-2</v>
      </c>
      <c r="F43">
        <v>919.68404397188442</v>
      </c>
    </row>
    <row r="44" spans="2:6" x14ac:dyDescent="0.25">
      <c r="B44">
        <v>1.0089999999999999</v>
      </c>
      <c r="C44">
        <v>950.005</v>
      </c>
      <c r="D44">
        <v>52.829366842159772</v>
      </c>
      <c r="E44">
        <v>5.640440336563704E-2</v>
      </c>
      <c r="F44">
        <v>919.68364764554531</v>
      </c>
    </row>
    <row r="45" spans="2:6" x14ac:dyDescent="0.25">
      <c r="B45">
        <v>1.0089999999999999</v>
      </c>
      <c r="C45">
        <v>1000</v>
      </c>
      <c r="D45">
        <v>52.829366841912019</v>
      </c>
      <c r="E45">
        <v>5.6404593004188666E-2</v>
      </c>
      <c r="F45">
        <v>919.68623157702416</v>
      </c>
    </row>
    <row r="46" spans="2:6" x14ac:dyDescent="0.25">
      <c r="B46">
        <v>1.5085</v>
      </c>
      <c r="C46">
        <v>50.094999999999999</v>
      </c>
      <c r="D46">
        <v>52.829366841710332</v>
      </c>
      <c r="E46">
        <v>5.6404891478504748E-2</v>
      </c>
      <c r="F46">
        <v>919.68379662767109</v>
      </c>
    </row>
    <row r="47" spans="2:6" x14ac:dyDescent="0.25">
      <c r="B47">
        <v>1.5085</v>
      </c>
      <c r="C47">
        <v>100.08999999999999</v>
      </c>
      <c r="D47">
        <v>52.829366841986435</v>
      </c>
      <c r="E47">
        <v>5.64046476601857E-2</v>
      </c>
      <c r="F47">
        <v>919.68730652244938</v>
      </c>
    </row>
    <row r="48" spans="2:6" x14ac:dyDescent="0.25">
      <c r="B48">
        <v>1.5085</v>
      </c>
      <c r="C48">
        <v>150.08499999999998</v>
      </c>
      <c r="D48">
        <v>52.829366842677437</v>
      </c>
      <c r="E48">
        <v>5.6404141060590281E-2</v>
      </c>
      <c r="F48">
        <v>919.68437979551879</v>
      </c>
    </row>
    <row r="49" spans="2:6" x14ac:dyDescent="0.25">
      <c r="B49">
        <v>1.5085</v>
      </c>
      <c r="C49">
        <v>200.07999999999998</v>
      </c>
      <c r="D49">
        <v>52.829366842208536</v>
      </c>
      <c r="E49">
        <v>5.6404439702994087E-2</v>
      </c>
      <c r="F49">
        <v>919.68706557878716</v>
      </c>
    </row>
    <row r="50" spans="2:6" x14ac:dyDescent="0.25">
      <c r="B50">
        <v>1.5085</v>
      </c>
      <c r="C50">
        <v>250.07499999999999</v>
      </c>
      <c r="D50">
        <v>52.829366841686941</v>
      </c>
      <c r="E50">
        <v>5.6404904276170481E-2</v>
      </c>
      <c r="F50">
        <v>919.68547087229319</v>
      </c>
    </row>
    <row r="51" spans="2:6" x14ac:dyDescent="0.25">
      <c r="B51">
        <v>1.5085</v>
      </c>
      <c r="C51">
        <v>300.07</v>
      </c>
      <c r="D51">
        <v>52.82936684167624</v>
      </c>
      <c r="E51">
        <v>5.6404919059531079E-2</v>
      </c>
      <c r="F51">
        <v>919.68509881716659</v>
      </c>
    </row>
    <row r="52" spans="2:6" x14ac:dyDescent="0.25">
      <c r="B52">
        <v>1.5085</v>
      </c>
      <c r="C52">
        <v>350.065</v>
      </c>
      <c r="D52">
        <v>52.829366841983138</v>
      </c>
      <c r="E52">
        <v>5.6404642147689851E-2</v>
      </c>
      <c r="F52">
        <v>919.68725159660937</v>
      </c>
    </row>
    <row r="53" spans="2:6" x14ac:dyDescent="0.25">
      <c r="B53">
        <v>1.5085</v>
      </c>
      <c r="C53">
        <v>400.06</v>
      </c>
      <c r="D53">
        <v>52.829366842072488</v>
      </c>
      <c r="E53">
        <v>5.6404569113090025E-2</v>
      </c>
      <c r="F53">
        <v>919.68734192847626</v>
      </c>
    </row>
    <row r="54" spans="2:6" x14ac:dyDescent="0.25">
      <c r="B54">
        <v>1.5085</v>
      </c>
      <c r="C54">
        <v>450.05500000000001</v>
      </c>
      <c r="D54">
        <v>52.82936684233507</v>
      </c>
      <c r="E54">
        <v>5.6404365899559668E-2</v>
      </c>
      <c r="F54">
        <v>919.6870765470519</v>
      </c>
    </row>
    <row r="55" spans="2:6" x14ac:dyDescent="0.25">
      <c r="B55">
        <v>1.5085</v>
      </c>
      <c r="C55">
        <v>500.05</v>
      </c>
      <c r="D55">
        <v>52.829366842521551</v>
      </c>
      <c r="E55">
        <v>5.6404301991305035E-2</v>
      </c>
      <c r="F55">
        <v>919.68219773548071</v>
      </c>
    </row>
    <row r="56" spans="2:6" x14ac:dyDescent="0.25">
      <c r="B56">
        <v>1.5085</v>
      </c>
      <c r="C56">
        <v>550.04499999999996</v>
      </c>
      <c r="D56">
        <v>52.829366841861756</v>
      </c>
      <c r="E56">
        <v>5.6404816553414297E-2</v>
      </c>
      <c r="F56">
        <v>919.68251851201808</v>
      </c>
    </row>
    <row r="57" spans="2:6" x14ac:dyDescent="0.25">
      <c r="B57">
        <v>1.5085</v>
      </c>
      <c r="C57">
        <v>600.04</v>
      </c>
      <c r="D57">
        <v>52.829366841942701</v>
      </c>
      <c r="E57">
        <v>5.6404762888480314E-2</v>
      </c>
      <c r="F57">
        <v>919.68215064873266</v>
      </c>
    </row>
    <row r="58" spans="2:6" x14ac:dyDescent="0.25">
      <c r="B58">
        <v>1.5085</v>
      </c>
      <c r="C58">
        <v>650.03499999999997</v>
      </c>
      <c r="D58">
        <v>52.829366842620495</v>
      </c>
      <c r="E58">
        <v>5.6404166598710392E-2</v>
      </c>
      <c r="F58">
        <v>919.68551412135128</v>
      </c>
    </row>
    <row r="59" spans="2:6" x14ac:dyDescent="0.25">
      <c r="B59">
        <v>1.5085</v>
      </c>
      <c r="C59">
        <v>700.03</v>
      </c>
      <c r="D59">
        <v>52.829366841978953</v>
      </c>
      <c r="E59">
        <v>5.6404739338702686E-2</v>
      </c>
      <c r="F59">
        <v>919.68201677791626</v>
      </c>
    </row>
    <row r="60" spans="2:6" x14ac:dyDescent="0.25">
      <c r="B60">
        <v>1.5085</v>
      </c>
      <c r="C60">
        <v>750.02499999999998</v>
      </c>
      <c r="D60">
        <v>52.829366842676826</v>
      </c>
      <c r="E60">
        <v>5.6404148942381521E-2</v>
      </c>
      <c r="F60">
        <v>919.6839304881305</v>
      </c>
    </row>
    <row r="61" spans="2:6" x14ac:dyDescent="0.25">
      <c r="B61">
        <v>1.5085</v>
      </c>
      <c r="C61">
        <v>800.02</v>
      </c>
      <c r="D61">
        <v>52.829366842355284</v>
      </c>
      <c r="E61">
        <v>5.6404343342308254E-2</v>
      </c>
      <c r="F61">
        <v>919.68691530286401</v>
      </c>
    </row>
    <row r="62" spans="2:6" x14ac:dyDescent="0.25">
      <c r="B62">
        <v>1.5085</v>
      </c>
      <c r="C62">
        <v>850.01499999999999</v>
      </c>
      <c r="D62">
        <v>52.829366841813233</v>
      </c>
      <c r="E62">
        <v>5.6404859219507462E-2</v>
      </c>
      <c r="F62">
        <v>919.68278627182599</v>
      </c>
    </row>
    <row r="63" spans="2:6" x14ac:dyDescent="0.25">
      <c r="B63">
        <v>1.5085</v>
      </c>
      <c r="C63">
        <v>900.01</v>
      </c>
      <c r="D63">
        <v>52.829366841688127</v>
      </c>
      <c r="E63">
        <v>5.6404896928342059E-2</v>
      </c>
      <c r="F63">
        <v>919.68548655028735</v>
      </c>
    </row>
    <row r="64" spans="2:6" x14ac:dyDescent="0.25">
      <c r="B64">
        <v>1.5085</v>
      </c>
      <c r="C64">
        <v>950.005</v>
      </c>
      <c r="D64">
        <v>52.829366841768731</v>
      </c>
      <c r="E64">
        <v>5.6404711053874707E-2</v>
      </c>
      <c r="F64">
        <v>919.68566278293486</v>
      </c>
    </row>
    <row r="65" spans="2:6" x14ac:dyDescent="0.25">
      <c r="B65">
        <v>1.5085</v>
      </c>
      <c r="C65">
        <v>1000</v>
      </c>
      <c r="D65">
        <v>52.829366841679693</v>
      </c>
      <c r="E65">
        <v>5.6404928569335183E-2</v>
      </c>
      <c r="F65">
        <v>919.68442982032195</v>
      </c>
    </row>
    <row r="66" spans="2:6" x14ac:dyDescent="0.25">
      <c r="B66">
        <v>2.008</v>
      </c>
      <c r="C66">
        <v>50.094999999999999</v>
      </c>
      <c r="D66">
        <v>52.829366841939084</v>
      </c>
      <c r="E66">
        <v>5.6404738890980265E-2</v>
      </c>
      <c r="F66">
        <v>919.68744107389341</v>
      </c>
    </row>
    <row r="67" spans="2:6" x14ac:dyDescent="0.25">
      <c r="B67">
        <v>2.008</v>
      </c>
      <c r="C67">
        <v>100.08999999999999</v>
      </c>
      <c r="D67">
        <v>52.829366841697933</v>
      </c>
      <c r="E67">
        <v>5.6404918763085524E-2</v>
      </c>
      <c r="F67">
        <v>919.68397549618498</v>
      </c>
    </row>
    <row r="68" spans="2:6" x14ac:dyDescent="0.25">
      <c r="B68">
        <v>2.008</v>
      </c>
      <c r="C68">
        <v>150.08499999999998</v>
      </c>
      <c r="D68">
        <v>52.829366841695077</v>
      </c>
      <c r="E68">
        <v>5.6404921329114718E-2</v>
      </c>
      <c r="F68">
        <v>919.68402912547833</v>
      </c>
    </row>
    <row r="69" spans="2:6" x14ac:dyDescent="0.25">
      <c r="B69">
        <v>2.008</v>
      </c>
      <c r="C69">
        <v>200.07999999999998</v>
      </c>
      <c r="D69">
        <v>52.829366841877501</v>
      </c>
      <c r="E69">
        <v>5.6404825678873304E-2</v>
      </c>
      <c r="F69">
        <v>919.68239209114665</v>
      </c>
    </row>
    <row r="70" spans="2:6" x14ac:dyDescent="0.25">
      <c r="B70">
        <v>2.008</v>
      </c>
      <c r="C70">
        <v>250.07499999999999</v>
      </c>
      <c r="D70">
        <v>52.829366843403648</v>
      </c>
      <c r="E70">
        <v>5.6403892418688213E-2</v>
      </c>
      <c r="F70">
        <v>919.68486548752719</v>
      </c>
    </row>
    <row r="71" spans="2:6" x14ac:dyDescent="0.25">
      <c r="B71">
        <v>2.008</v>
      </c>
      <c r="C71">
        <v>300.07</v>
      </c>
      <c r="D71">
        <v>52.829366841825134</v>
      </c>
      <c r="E71">
        <v>5.6404851253065803E-2</v>
      </c>
      <c r="F71">
        <v>919.68270882324418</v>
      </c>
    </row>
    <row r="72" spans="2:6" x14ac:dyDescent="0.25">
      <c r="B72">
        <v>2.008</v>
      </c>
      <c r="C72">
        <v>350.065</v>
      </c>
      <c r="D72">
        <v>52.829366843380676</v>
      </c>
      <c r="E72">
        <v>5.6403900927926194E-2</v>
      </c>
      <c r="F72">
        <v>919.68526633089903</v>
      </c>
    </row>
    <row r="73" spans="2:6" x14ac:dyDescent="0.25">
      <c r="B73">
        <v>2.008</v>
      </c>
      <c r="C73">
        <v>400.06</v>
      </c>
      <c r="D73">
        <v>52.829366843366941</v>
      </c>
      <c r="E73">
        <v>5.6403906998747935E-2</v>
      </c>
      <c r="F73">
        <v>919.68546526728062</v>
      </c>
    </row>
    <row r="74" spans="2:6" x14ac:dyDescent="0.25">
      <c r="B74">
        <v>2.008</v>
      </c>
      <c r="C74">
        <v>450.05500000000001</v>
      </c>
      <c r="D74">
        <v>52.829366841711959</v>
      </c>
      <c r="E74">
        <v>5.6404886788723643E-2</v>
      </c>
      <c r="F74">
        <v>919.68591576238873</v>
      </c>
    </row>
    <row r="75" spans="2:6" x14ac:dyDescent="0.25">
      <c r="B75">
        <v>2.008</v>
      </c>
      <c r="C75">
        <v>500.05</v>
      </c>
      <c r="D75">
        <v>52.82936684185772</v>
      </c>
      <c r="E75">
        <v>5.6404784328345677E-2</v>
      </c>
      <c r="F75">
        <v>919.68705675751505</v>
      </c>
    </row>
    <row r="76" spans="2:6" x14ac:dyDescent="0.25">
      <c r="B76">
        <v>2.008</v>
      </c>
      <c r="C76">
        <v>550.04499999999996</v>
      </c>
      <c r="D76">
        <v>52.829366841758777</v>
      </c>
      <c r="E76">
        <v>5.6404852291475259E-2</v>
      </c>
      <c r="F76">
        <v>919.68641273463049</v>
      </c>
    </row>
    <row r="77" spans="2:6" x14ac:dyDescent="0.25">
      <c r="B77">
        <v>2.008</v>
      </c>
      <c r="C77">
        <v>600.04</v>
      </c>
      <c r="D77">
        <v>52.829366842010849</v>
      </c>
      <c r="E77">
        <v>5.6404764458382481E-2</v>
      </c>
      <c r="F77">
        <v>919.68176667030377</v>
      </c>
    </row>
    <row r="78" spans="2:6" x14ac:dyDescent="0.25">
      <c r="B78">
        <v>2.008</v>
      </c>
      <c r="C78">
        <v>650.03499999999997</v>
      </c>
      <c r="D78">
        <v>52.829366842594482</v>
      </c>
      <c r="E78">
        <v>5.6404435552882659E-2</v>
      </c>
      <c r="F78">
        <v>919.68070990850458</v>
      </c>
    </row>
    <row r="79" spans="2:6" x14ac:dyDescent="0.25">
      <c r="B79">
        <v>2.008</v>
      </c>
      <c r="C79">
        <v>700.03</v>
      </c>
      <c r="D79">
        <v>52.829366842183845</v>
      </c>
      <c r="E79">
        <v>5.640467406085295E-2</v>
      </c>
      <c r="F79">
        <v>919.68122544573498</v>
      </c>
    </row>
    <row r="80" spans="2:6" x14ac:dyDescent="0.25">
      <c r="B80">
        <v>2.008</v>
      </c>
      <c r="C80">
        <v>750.02499999999998</v>
      </c>
      <c r="D80">
        <v>52.829366842503312</v>
      </c>
      <c r="E80">
        <v>5.6404492736232201E-2</v>
      </c>
      <c r="F80">
        <v>919.68073210266823</v>
      </c>
    </row>
    <row r="81" spans="2:6" x14ac:dyDescent="0.25">
      <c r="B81">
        <v>2.008</v>
      </c>
      <c r="C81">
        <v>800.02</v>
      </c>
      <c r="D81">
        <v>52.829366842371471</v>
      </c>
      <c r="E81">
        <v>5.6404512378836209E-2</v>
      </c>
      <c r="F81">
        <v>919.68116495299137</v>
      </c>
    </row>
    <row r="82" spans="2:6" x14ac:dyDescent="0.25">
      <c r="B82">
        <v>2.008</v>
      </c>
      <c r="C82">
        <v>850.01499999999999</v>
      </c>
      <c r="D82">
        <v>52.829366841681335</v>
      </c>
      <c r="E82">
        <v>5.640492742823789E-2</v>
      </c>
      <c r="F82">
        <v>919.68437035738702</v>
      </c>
    </row>
    <row r="83" spans="2:6" x14ac:dyDescent="0.25">
      <c r="B83">
        <v>2.008</v>
      </c>
      <c r="C83">
        <v>900.01</v>
      </c>
      <c r="D83">
        <v>52.82936684225168</v>
      </c>
      <c r="E83">
        <v>5.6404346956165065E-2</v>
      </c>
      <c r="F83">
        <v>919.68377090745741</v>
      </c>
    </row>
    <row r="84" spans="2:6" x14ac:dyDescent="0.25">
      <c r="B84">
        <v>2.008</v>
      </c>
      <c r="C84">
        <v>950.005</v>
      </c>
      <c r="D84">
        <v>52.829366841989675</v>
      </c>
      <c r="E84">
        <v>5.6404772489596813E-2</v>
      </c>
      <c r="F84">
        <v>919.68185738210832</v>
      </c>
    </row>
    <row r="85" spans="2:6" x14ac:dyDescent="0.25">
      <c r="B85">
        <v>2.008</v>
      </c>
      <c r="C85">
        <v>1000</v>
      </c>
      <c r="D85">
        <v>52.829366841818114</v>
      </c>
      <c r="E85">
        <v>5.6404876068314562E-2</v>
      </c>
      <c r="F85">
        <v>919.68272486471483</v>
      </c>
    </row>
    <row r="86" spans="2:6" x14ac:dyDescent="0.25">
      <c r="B86">
        <v>2.5074999999999998</v>
      </c>
      <c r="C86">
        <v>50.094999999999999</v>
      </c>
      <c r="D86">
        <v>52.829366841753419</v>
      </c>
      <c r="E86">
        <v>5.6404874665184172E-2</v>
      </c>
      <c r="F86">
        <v>919.68640327431785</v>
      </c>
    </row>
    <row r="87" spans="2:6" x14ac:dyDescent="0.25">
      <c r="B87">
        <v>2.5074999999999998</v>
      </c>
      <c r="C87">
        <v>100.08999999999999</v>
      </c>
      <c r="D87">
        <v>52.829366843780612</v>
      </c>
      <c r="E87">
        <v>5.6403886673483852E-2</v>
      </c>
      <c r="F87">
        <v>919.68824009748175</v>
      </c>
    </row>
    <row r="88" spans="2:6" x14ac:dyDescent="0.25">
      <c r="B88">
        <v>2.5074999999999998</v>
      </c>
      <c r="C88">
        <v>150.08499999999998</v>
      </c>
      <c r="D88">
        <v>52.829366843995182</v>
      </c>
      <c r="E88">
        <v>5.6403838479501915E-2</v>
      </c>
      <c r="F88">
        <v>919.68123376583412</v>
      </c>
    </row>
    <row r="89" spans="2:6" x14ac:dyDescent="0.25">
      <c r="B89">
        <v>2.5074999999999998</v>
      </c>
      <c r="C89">
        <v>200.07999999999998</v>
      </c>
      <c r="D89">
        <v>52.829366841707881</v>
      </c>
      <c r="E89">
        <v>5.6404816805023836E-2</v>
      </c>
      <c r="F89">
        <v>919.68553961898044</v>
      </c>
    </row>
    <row r="90" spans="2:6" x14ac:dyDescent="0.25">
      <c r="B90">
        <v>2.5074999999999998</v>
      </c>
      <c r="C90">
        <v>250.07499999999999</v>
      </c>
      <c r="D90">
        <v>52.829366841685086</v>
      </c>
      <c r="E90">
        <v>5.6404923229254764E-2</v>
      </c>
      <c r="F90">
        <v>919.68425693637391</v>
      </c>
    </row>
    <row r="91" spans="2:6" x14ac:dyDescent="0.25">
      <c r="B91">
        <v>2.5074999999999998</v>
      </c>
      <c r="C91">
        <v>300.07</v>
      </c>
      <c r="D91">
        <v>52.829366842613489</v>
      </c>
      <c r="E91">
        <v>5.6404274316958748E-2</v>
      </c>
      <c r="F91">
        <v>919.68199462060693</v>
      </c>
    </row>
    <row r="92" spans="2:6" x14ac:dyDescent="0.25">
      <c r="B92">
        <v>2.5074999999999998</v>
      </c>
      <c r="C92">
        <v>350.065</v>
      </c>
      <c r="D92">
        <v>52.829366841785607</v>
      </c>
      <c r="E92">
        <v>5.640485003264336E-2</v>
      </c>
      <c r="F92">
        <v>919.68666307820513</v>
      </c>
    </row>
    <row r="93" spans="2:6" x14ac:dyDescent="0.25">
      <c r="B93">
        <v>2.5074999999999998</v>
      </c>
      <c r="C93">
        <v>400.06</v>
      </c>
      <c r="D93">
        <v>52.82936684237599</v>
      </c>
      <c r="E93">
        <v>5.640462443051468E-2</v>
      </c>
      <c r="F93">
        <v>919.68061979750814</v>
      </c>
    </row>
    <row r="94" spans="2:6" x14ac:dyDescent="0.25">
      <c r="B94">
        <v>2.5074999999999998</v>
      </c>
      <c r="C94">
        <v>450.05500000000001</v>
      </c>
      <c r="D94">
        <v>52.829366841694878</v>
      </c>
      <c r="E94">
        <v>5.640492053203159E-2</v>
      </c>
      <c r="F94">
        <v>919.68403314766488</v>
      </c>
    </row>
    <row r="95" spans="2:6" x14ac:dyDescent="0.25">
      <c r="B95">
        <v>2.5074999999999998</v>
      </c>
      <c r="C95">
        <v>500.05</v>
      </c>
      <c r="D95">
        <v>52.829366844122227</v>
      </c>
      <c r="E95">
        <v>5.6403782831702484E-2</v>
      </c>
      <c r="F95">
        <v>919.6815809364806</v>
      </c>
    </row>
    <row r="96" spans="2:6" x14ac:dyDescent="0.25">
      <c r="B96">
        <v>2.5074999999999998</v>
      </c>
      <c r="C96">
        <v>550.04499999999996</v>
      </c>
      <c r="D96">
        <v>52.829366841700818</v>
      </c>
      <c r="E96">
        <v>5.6404921946950286E-2</v>
      </c>
      <c r="F96">
        <v>919.68392318262545</v>
      </c>
    </row>
    <row r="97" spans="2:6" x14ac:dyDescent="0.25">
      <c r="B97">
        <v>2.5074999999999998</v>
      </c>
      <c r="C97">
        <v>600.04</v>
      </c>
      <c r="D97">
        <v>52.829366843536476</v>
      </c>
      <c r="E97">
        <v>5.6403986321981084E-2</v>
      </c>
      <c r="F97">
        <v>919.68858141610622</v>
      </c>
    </row>
    <row r="98" spans="2:6" x14ac:dyDescent="0.25">
      <c r="B98">
        <v>2.5074999999999998</v>
      </c>
      <c r="C98">
        <v>650.03499999999997</v>
      </c>
      <c r="D98">
        <v>52.829366842912194</v>
      </c>
      <c r="E98">
        <v>5.6404385548515991E-2</v>
      </c>
      <c r="F98">
        <v>919.67988207200062</v>
      </c>
    </row>
    <row r="99" spans="2:6" x14ac:dyDescent="0.25">
      <c r="B99">
        <v>2.5074999999999998</v>
      </c>
      <c r="C99">
        <v>700.03</v>
      </c>
      <c r="D99">
        <v>52.82936684389761</v>
      </c>
      <c r="E99">
        <v>5.6403906191735804E-2</v>
      </c>
      <c r="F99">
        <v>919.68068061582369</v>
      </c>
    </row>
    <row r="100" spans="2:6" x14ac:dyDescent="0.25">
      <c r="B100">
        <v>2.5074999999999998</v>
      </c>
      <c r="C100">
        <v>750.02499999999998</v>
      </c>
      <c r="D100">
        <v>52.829366842242642</v>
      </c>
      <c r="E100">
        <v>5.6404700318833982E-2</v>
      </c>
      <c r="F100">
        <v>919.68089012544613</v>
      </c>
    </row>
    <row r="101" spans="2:6" x14ac:dyDescent="0.25">
      <c r="B101">
        <v>2.5074999999999998</v>
      </c>
      <c r="C101">
        <v>800.02</v>
      </c>
      <c r="D101">
        <v>52.829366842841566</v>
      </c>
      <c r="E101">
        <v>5.6404222287876553E-2</v>
      </c>
      <c r="F101">
        <v>919.68141237659665</v>
      </c>
    </row>
    <row r="102" spans="2:6" x14ac:dyDescent="0.25">
      <c r="B102">
        <v>2.5074999999999998</v>
      </c>
      <c r="C102">
        <v>850.01499999999999</v>
      </c>
      <c r="D102">
        <v>52.829366843151924</v>
      </c>
      <c r="E102">
        <v>5.6404152591009553E-2</v>
      </c>
      <c r="F102">
        <v>919.688900141761</v>
      </c>
    </row>
    <row r="103" spans="2:6" x14ac:dyDescent="0.25">
      <c r="B103">
        <v>2.5074999999999998</v>
      </c>
      <c r="C103">
        <v>900.01</v>
      </c>
      <c r="D103">
        <v>52.82936684406917</v>
      </c>
      <c r="E103">
        <v>5.6403737731400533E-2</v>
      </c>
      <c r="F103">
        <v>919.68298246845347</v>
      </c>
    </row>
    <row r="104" spans="2:6" x14ac:dyDescent="0.25">
      <c r="B104">
        <v>2.5074999999999998</v>
      </c>
      <c r="C104">
        <v>950.005</v>
      </c>
      <c r="D104">
        <v>52.829366843580438</v>
      </c>
      <c r="E104">
        <v>5.6403958666335914E-2</v>
      </c>
      <c r="F104">
        <v>919.68839790659081</v>
      </c>
    </row>
    <row r="105" spans="2:6" x14ac:dyDescent="0.25">
      <c r="B105">
        <v>2.5074999999999998</v>
      </c>
      <c r="C105">
        <v>1000</v>
      </c>
      <c r="D105">
        <v>52.829366841700342</v>
      </c>
      <c r="E105">
        <v>5.6404898419585271E-2</v>
      </c>
      <c r="F105">
        <v>919.68574523926202</v>
      </c>
    </row>
    <row r="106" spans="2:6" x14ac:dyDescent="0.25">
      <c r="B106">
        <v>3.0069999999999997</v>
      </c>
      <c r="C106">
        <v>50.094999999999999</v>
      </c>
      <c r="D106">
        <v>52.829366841675231</v>
      </c>
      <c r="E106">
        <v>5.6404920875549998E-2</v>
      </c>
      <c r="F106">
        <v>919.68502630884484</v>
      </c>
    </row>
    <row r="107" spans="2:6" x14ac:dyDescent="0.25">
      <c r="B107">
        <v>3.0069999999999997</v>
      </c>
      <c r="C107">
        <v>100.08999999999999</v>
      </c>
      <c r="D107">
        <v>52.829366845325843</v>
      </c>
      <c r="E107">
        <v>5.6403473942561899E-2</v>
      </c>
      <c r="F107">
        <v>919.68209778124583</v>
      </c>
    </row>
    <row r="108" spans="2:6" x14ac:dyDescent="0.25">
      <c r="B108">
        <v>3.0069999999999997</v>
      </c>
      <c r="C108">
        <v>150.08499999999998</v>
      </c>
      <c r="D108">
        <v>52.829366844913196</v>
      </c>
      <c r="E108">
        <v>5.6403607672832826E-2</v>
      </c>
      <c r="F108">
        <v>919.68115708355663</v>
      </c>
    </row>
    <row r="109" spans="2:6" x14ac:dyDescent="0.25">
      <c r="B109">
        <v>3.0069999999999997</v>
      </c>
      <c r="C109">
        <v>200.07999999999998</v>
      </c>
      <c r="D109">
        <v>52.829366843706403</v>
      </c>
      <c r="E109">
        <v>5.6404048552804183E-2</v>
      </c>
      <c r="F109">
        <v>919.67981772521739</v>
      </c>
    </row>
    <row r="110" spans="2:6" x14ac:dyDescent="0.25">
      <c r="B110">
        <v>3.0069999999999997</v>
      </c>
      <c r="C110">
        <v>250.07499999999999</v>
      </c>
      <c r="D110">
        <v>52.829366843897589</v>
      </c>
      <c r="E110">
        <v>5.6404072707344412E-2</v>
      </c>
      <c r="F110">
        <v>919.67904850530147</v>
      </c>
    </row>
    <row r="111" spans="2:6" x14ac:dyDescent="0.25">
      <c r="B111">
        <v>3.0069999999999997</v>
      </c>
      <c r="C111">
        <v>300.07</v>
      </c>
      <c r="D111">
        <v>52.82936684183683</v>
      </c>
      <c r="E111">
        <v>5.6404842064107875E-2</v>
      </c>
      <c r="F111">
        <v>919.68705649383298</v>
      </c>
    </row>
    <row r="112" spans="2:6" x14ac:dyDescent="0.25">
      <c r="B112">
        <v>3.0069999999999997</v>
      </c>
      <c r="C112">
        <v>350.065</v>
      </c>
      <c r="D112">
        <v>52.82936684205243</v>
      </c>
      <c r="E112">
        <v>5.6404630485490506E-2</v>
      </c>
      <c r="F112">
        <v>919.68761483267008</v>
      </c>
    </row>
    <row r="113" spans="2:6" x14ac:dyDescent="0.25">
      <c r="B113">
        <v>3.0069999999999997</v>
      </c>
      <c r="C113">
        <v>400.06</v>
      </c>
      <c r="D113">
        <v>52.829366845311988</v>
      </c>
      <c r="E113">
        <v>5.6403447459018645E-2</v>
      </c>
      <c r="F113">
        <v>919.68659910538474</v>
      </c>
    </row>
    <row r="114" spans="2:6" x14ac:dyDescent="0.25">
      <c r="B114">
        <v>3.0069999999999997</v>
      </c>
      <c r="C114">
        <v>450.05500000000001</v>
      </c>
      <c r="D114">
        <v>52.829366842528991</v>
      </c>
      <c r="E114">
        <v>5.6404604726712056E-2</v>
      </c>
      <c r="F114">
        <v>919.68014035453587</v>
      </c>
    </row>
    <row r="115" spans="2:6" x14ac:dyDescent="0.25">
      <c r="B115">
        <v>3.0069999999999997</v>
      </c>
      <c r="C115">
        <v>500.05</v>
      </c>
      <c r="D115">
        <v>52.82936684228622</v>
      </c>
      <c r="E115">
        <v>5.6404481847573552E-2</v>
      </c>
      <c r="F115">
        <v>919.68177245869003</v>
      </c>
    </row>
    <row r="116" spans="2:6" x14ac:dyDescent="0.25">
      <c r="B116">
        <v>3.0069999999999997</v>
      </c>
      <c r="C116">
        <v>550.04499999999996</v>
      </c>
      <c r="D116">
        <v>52.829366843566575</v>
      </c>
      <c r="E116">
        <v>5.6404061474342515E-2</v>
      </c>
      <c r="F116">
        <v>919.68015983168186</v>
      </c>
    </row>
    <row r="117" spans="2:6" x14ac:dyDescent="0.25">
      <c r="B117">
        <v>3.0069999999999997</v>
      </c>
      <c r="C117">
        <v>600.04</v>
      </c>
      <c r="D117">
        <v>52.829366845312407</v>
      </c>
      <c r="E117">
        <v>5.6403445583920291E-2</v>
      </c>
      <c r="F117">
        <v>919.68651848249237</v>
      </c>
    </row>
    <row r="118" spans="2:6" x14ac:dyDescent="0.25">
      <c r="B118">
        <v>3.0069999999999997</v>
      </c>
      <c r="C118">
        <v>650.03499999999997</v>
      </c>
      <c r="D118">
        <v>52.829366841865053</v>
      </c>
      <c r="E118">
        <v>5.6404870494846222E-2</v>
      </c>
      <c r="F118">
        <v>919.68240098051001</v>
      </c>
    </row>
    <row r="119" spans="2:6" x14ac:dyDescent="0.25">
      <c r="B119">
        <v>3.0069999999999997</v>
      </c>
      <c r="C119">
        <v>700.03</v>
      </c>
      <c r="D119">
        <v>52.829366842886763</v>
      </c>
      <c r="E119">
        <v>5.6404298260584004E-2</v>
      </c>
      <c r="F119">
        <v>919.68915243017955</v>
      </c>
    </row>
    <row r="120" spans="2:6" x14ac:dyDescent="0.25">
      <c r="B120">
        <v>3.0069999999999997</v>
      </c>
      <c r="C120">
        <v>750.02499999999998</v>
      </c>
      <c r="D120">
        <v>52.829366844708026</v>
      </c>
      <c r="E120">
        <v>5.6403743516990845E-2</v>
      </c>
      <c r="F120">
        <v>919.679873189869</v>
      </c>
    </row>
    <row r="121" spans="2:6" x14ac:dyDescent="0.25">
      <c r="B121">
        <v>3.0069999999999997</v>
      </c>
      <c r="C121">
        <v>800.02</v>
      </c>
      <c r="D121">
        <v>52.829366842001278</v>
      </c>
      <c r="E121">
        <v>5.6404826599017049E-2</v>
      </c>
      <c r="F121">
        <v>919.68168209203566</v>
      </c>
    </row>
    <row r="122" spans="2:6" x14ac:dyDescent="0.25">
      <c r="B122">
        <v>3.0069999999999997</v>
      </c>
      <c r="C122">
        <v>850.01499999999999</v>
      </c>
      <c r="D122">
        <v>52.829366843906278</v>
      </c>
      <c r="E122">
        <v>5.6404093343898856E-2</v>
      </c>
      <c r="F122">
        <v>919.67887071241262</v>
      </c>
    </row>
    <row r="123" spans="2:6" x14ac:dyDescent="0.25">
      <c r="B123">
        <v>3.0069999999999997</v>
      </c>
      <c r="C123">
        <v>900.01</v>
      </c>
      <c r="D123">
        <v>52.829366841882333</v>
      </c>
      <c r="E123">
        <v>5.64048471771793E-2</v>
      </c>
      <c r="F123">
        <v>919.68232127058036</v>
      </c>
    </row>
    <row r="124" spans="2:6" x14ac:dyDescent="0.25">
      <c r="B124">
        <v>3.0069999999999997</v>
      </c>
      <c r="C124">
        <v>950.005</v>
      </c>
      <c r="D124">
        <v>52.829366841762912</v>
      </c>
      <c r="E124">
        <v>5.6404905816916213E-2</v>
      </c>
      <c r="F124">
        <v>919.68316402015</v>
      </c>
    </row>
    <row r="125" spans="2:6" x14ac:dyDescent="0.25">
      <c r="B125">
        <v>3.0069999999999997</v>
      </c>
      <c r="C125">
        <v>1000</v>
      </c>
      <c r="D125">
        <v>52.829366845434059</v>
      </c>
      <c r="E125">
        <v>5.6403435044607896E-2</v>
      </c>
      <c r="F125">
        <v>919.68259641908662</v>
      </c>
    </row>
    <row r="126" spans="2:6" x14ac:dyDescent="0.25">
      <c r="B126">
        <v>3.5065</v>
      </c>
      <c r="C126">
        <v>50.094999999999999</v>
      </c>
      <c r="D126">
        <v>52.829366841675672</v>
      </c>
      <c r="E126">
        <v>5.6404923474957652E-2</v>
      </c>
      <c r="F126">
        <v>919.68506438303837</v>
      </c>
    </row>
    <row r="127" spans="2:6" x14ac:dyDescent="0.25">
      <c r="B127">
        <v>3.5065</v>
      </c>
      <c r="C127">
        <v>100.08999999999999</v>
      </c>
      <c r="D127">
        <v>52.829366841697123</v>
      </c>
      <c r="E127">
        <v>5.6404911484857163E-2</v>
      </c>
      <c r="F127">
        <v>919.68570118216633</v>
      </c>
    </row>
    <row r="128" spans="2:6" x14ac:dyDescent="0.25">
      <c r="B128">
        <v>3.5065</v>
      </c>
      <c r="C128">
        <v>150.08499999999998</v>
      </c>
      <c r="D128">
        <v>52.82936684606937</v>
      </c>
      <c r="E128">
        <v>5.6403419639764633E-2</v>
      </c>
      <c r="F128">
        <v>919.68004190681995</v>
      </c>
    </row>
    <row r="129" spans="2:6" x14ac:dyDescent="0.25">
      <c r="B129">
        <v>3.5065</v>
      </c>
      <c r="C129">
        <v>200.07999999999998</v>
      </c>
      <c r="D129">
        <v>52.829366845644543</v>
      </c>
      <c r="E129">
        <v>5.6403519564867437E-2</v>
      </c>
      <c r="F129">
        <v>919.68980997307915</v>
      </c>
    </row>
    <row r="130" spans="2:6" x14ac:dyDescent="0.25">
      <c r="B130">
        <v>3.5065</v>
      </c>
      <c r="C130">
        <v>250.07499999999999</v>
      </c>
      <c r="D130">
        <v>52.829366843945756</v>
      </c>
      <c r="E130">
        <v>5.6404180421281029E-2</v>
      </c>
      <c r="F130">
        <v>919.67820246531892</v>
      </c>
    </row>
    <row r="131" spans="2:6" x14ac:dyDescent="0.25">
      <c r="B131">
        <v>3.5065</v>
      </c>
      <c r="C131">
        <v>300.07</v>
      </c>
      <c r="D131">
        <v>52.829366841675409</v>
      </c>
      <c r="E131">
        <v>5.6404924003328701E-2</v>
      </c>
      <c r="F131">
        <v>919.68465342917159</v>
      </c>
    </row>
    <row r="132" spans="2:6" x14ac:dyDescent="0.25">
      <c r="B132">
        <v>3.5065</v>
      </c>
      <c r="C132">
        <v>350.065</v>
      </c>
      <c r="D132">
        <v>52.829366841962013</v>
      </c>
      <c r="E132">
        <v>5.6404845049209971E-2</v>
      </c>
      <c r="F132">
        <v>919.6818596646458</v>
      </c>
    </row>
    <row r="133" spans="2:6" x14ac:dyDescent="0.25">
      <c r="B133">
        <v>3.5065</v>
      </c>
      <c r="C133">
        <v>400.06</v>
      </c>
      <c r="D133">
        <v>52.829366844628709</v>
      </c>
      <c r="E133">
        <v>5.6403949958007828E-2</v>
      </c>
      <c r="F133">
        <v>919.67810678774208</v>
      </c>
    </row>
    <row r="134" spans="2:6" x14ac:dyDescent="0.25">
      <c r="B134">
        <v>3.5065</v>
      </c>
      <c r="C134">
        <v>450.05500000000001</v>
      </c>
      <c r="D134">
        <v>52.829366846842888</v>
      </c>
      <c r="E134">
        <v>5.640314253030284E-2</v>
      </c>
      <c r="F134">
        <v>919.68421714074282</v>
      </c>
    </row>
    <row r="135" spans="2:6" x14ac:dyDescent="0.25">
      <c r="B135">
        <v>3.5065</v>
      </c>
      <c r="C135">
        <v>500.05</v>
      </c>
      <c r="D135">
        <v>52.829366845703859</v>
      </c>
      <c r="E135">
        <v>5.640349526347456E-2</v>
      </c>
      <c r="F135">
        <v>919.68963662297665</v>
      </c>
    </row>
    <row r="136" spans="2:6" x14ac:dyDescent="0.25">
      <c r="B136">
        <v>3.5065</v>
      </c>
      <c r="C136">
        <v>550.04499999999996</v>
      </c>
      <c r="D136">
        <v>52.829366846195555</v>
      </c>
      <c r="E136">
        <v>5.6403274953831163E-2</v>
      </c>
      <c r="F136">
        <v>919.6830275342121</v>
      </c>
    </row>
    <row r="137" spans="2:6" x14ac:dyDescent="0.25">
      <c r="B137">
        <v>3.5065</v>
      </c>
      <c r="C137">
        <v>600.04</v>
      </c>
      <c r="D137">
        <v>52.829366846311324</v>
      </c>
      <c r="E137">
        <v>5.6403355438203254E-2</v>
      </c>
      <c r="F137">
        <v>919.68031234923853</v>
      </c>
    </row>
    <row r="138" spans="2:6" x14ac:dyDescent="0.25">
      <c r="B138">
        <v>3.5065</v>
      </c>
      <c r="C138">
        <v>650.03499999999997</v>
      </c>
      <c r="D138">
        <v>52.829366845312329</v>
      </c>
      <c r="E138">
        <v>5.6403675583059074E-2</v>
      </c>
      <c r="F138">
        <v>919.67888426971922</v>
      </c>
    </row>
    <row r="139" spans="2:6" x14ac:dyDescent="0.25">
      <c r="B139">
        <v>3.5065</v>
      </c>
      <c r="C139">
        <v>700.03</v>
      </c>
      <c r="D139">
        <v>52.829366844870293</v>
      </c>
      <c r="E139">
        <v>5.6403877954039408E-2</v>
      </c>
      <c r="F139">
        <v>919.67809423298706</v>
      </c>
    </row>
    <row r="140" spans="2:6" x14ac:dyDescent="0.25">
      <c r="B140">
        <v>3.5065</v>
      </c>
      <c r="C140">
        <v>750.02499999999998</v>
      </c>
      <c r="D140">
        <v>52.829366845069259</v>
      </c>
      <c r="E140">
        <v>5.6403810246018427E-2</v>
      </c>
      <c r="F140">
        <v>919.67818682866255</v>
      </c>
    </row>
    <row r="141" spans="2:6" x14ac:dyDescent="0.25">
      <c r="B141">
        <v>3.5065</v>
      </c>
      <c r="C141">
        <v>800.02</v>
      </c>
      <c r="D141">
        <v>52.829366841674229</v>
      </c>
      <c r="E141">
        <v>5.6404922431895349E-2</v>
      </c>
      <c r="F141">
        <v>919.6848576985783</v>
      </c>
    </row>
    <row r="142" spans="2:6" x14ac:dyDescent="0.25">
      <c r="B142">
        <v>3.5065</v>
      </c>
      <c r="C142">
        <v>850.01499999999999</v>
      </c>
      <c r="D142">
        <v>52.829366843615134</v>
      </c>
      <c r="E142">
        <v>5.6404197332183936E-2</v>
      </c>
      <c r="F142">
        <v>919.69074928357043</v>
      </c>
    </row>
    <row r="143" spans="2:6" x14ac:dyDescent="0.25">
      <c r="B143">
        <v>3.5065</v>
      </c>
      <c r="C143">
        <v>900.01</v>
      </c>
      <c r="D143">
        <v>52.829366842774981</v>
      </c>
      <c r="E143">
        <v>5.6404523493532019E-2</v>
      </c>
      <c r="F143">
        <v>919.67965007145267</v>
      </c>
    </row>
    <row r="144" spans="2:6" x14ac:dyDescent="0.25">
      <c r="B144">
        <v>3.5065</v>
      </c>
      <c r="C144">
        <v>950.005</v>
      </c>
      <c r="D144">
        <v>52.829366841815364</v>
      </c>
      <c r="E144">
        <v>5.6404853726192354E-2</v>
      </c>
      <c r="F144">
        <v>919.6869167280513</v>
      </c>
    </row>
    <row r="145" spans="2:6" x14ac:dyDescent="0.25">
      <c r="B145">
        <v>3.5065</v>
      </c>
      <c r="C145">
        <v>1000</v>
      </c>
      <c r="D145">
        <v>52.829366844078187</v>
      </c>
      <c r="E145">
        <v>5.640414336489933E-2</v>
      </c>
      <c r="F145">
        <v>919.67810479705213</v>
      </c>
    </row>
    <row r="146" spans="2:6" x14ac:dyDescent="0.25">
      <c r="B146">
        <v>4.0060000000000002</v>
      </c>
      <c r="C146">
        <v>50.094999999999999</v>
      </c>
      <c r="D146">
        <v>52.829366845422996</v>
      </c>
      <c r="E146">
        <v>5.6403821335726287E-2</v>
      </c>
      <c r="F146">
        <v>919.67729580285879</v>
      </c>
    </row>
    <row r="147" spans="2:6" x14ac:dyDescent="0.25">
      <c r="B147">
        <v>4.0060000000000002</v>
      </c>
      <c r="C147">
        <v>100.08999999999999</v>
      </c>
      <c r="D147">
        <v>52.829366848134981</v>
      </c>
      <c r="E147">
        <v>5.6402954627018692E-2</v>
      </c>
      <c r="F147">
        <v>919.68711366221203</v>
      </c>
    </row>
    <row r="148" spans="2:6" x14ac:dyDescent="0.25">
      <c r="B148">
        <v>4.0060000000000002</v>
      </c>
      <c r="C148">
        <v>150.08499999999998</v>
      </c>
      <c r="D148">
        <v>52.829366843160905</v>
      </c>
      <c r="E148">
        <v>5.6404442223865807E-2</v>
      </c>
      <c r="F148">
        <v>919.6908215684</v>
      </c>
    </row>
    <row r="149" spans="2:6" x14ac:dyDescent="0.25">
      <c r="B149">
        <v>4.0060000000000002</v>
      </c>
      <c r="C149">
        <v>200.07999999999998</v>
      </c>
      <c r="D149">
        <v>52.829366848343305</v>
      </c>
      <c r="E149">
        <v>5.6402906462285733E-2</v>
      </c>
      <c r="F149">
        <v>919.68350627636471</v>
      </c>
    </row>
    <row r="150" spans="2:6" x14ac:dyDescent="0.25">
      <c r="B150">
        <v>4.0060000000000002</v>
      </c>
      <c r="C150">
        <v>250.07499999999999</v>
      </c>
      <c r="D150">
        <v>52.829366848015312</v>
      </c>
      <c r="E150">
        <v>5.6402984097150208E-2</v>
      </c>
      <c r="F150">
        <v>919.68755058126521</v>
      </c>
    </row>
    <row r="151" spans="2:6" x14ac:dyDescent="0.25">
      <c r="B151">
        <v>4.0060000000000002</v>
      </c>
      <c r="C151">
        <v>300.07</v>
      </c>
      <c r="D151">
        <v>52.829366842339809</v>
      </c>
      <c r="E151">
        <v>5.6404692712267342E-2</v>
      </c>
      <c r="F151">
        <v>919.68916178925213</v>
      </c>
    </row>
    <row r="152" spans="2:6" x14ac:dyDescent="0.25">
      <c r="B152">
        <v>4.0060000000000002</v>
      </c>
      <c r="C152">
        <v>350.065</v>
      </c>
      <c r="D152">
        <v>52.829366846623437</v>
      </c>
      <c r="E152">
        <v>5.6403465022639515E-2</v>
      </c>
      <c r="F152">
        <v>919.67792326577103</v>
      </c>
    </row>
    <row r="153" spans="2:6" x14ac:dyDescent="0.25">
      <c r="B153">
        <v>4.0060000000000002</v>
      </c>
      <c r="C153">
        <v>400.06</v>
      </c>
      <c r="D153">
        <v>52.829366841782324</v>
      </c>
      <c r="E153">
        <v>5.6404880563393524E-2</v>
      </c>
      <c r="F153">
        <v>919.68668573494199</v>
      </c>
    </row>
    <row r="154" spans="2:6" x14ac:dyDescent="0.25">
      <c r="B154">
        <v>4.0060000000000002</v>
      </c>
      <c r="C154">
        <v>450.05500000000001</v>
      </c>
      <c r="D154">
        <v>52.829366843799285</v>
      </c>
      <c r="E154">
        <v>5.6404325571436549E-2</v>
      </c>
      <c r="F154">
        <v>919.6778028963829</v>
      </c>
    </row>
    <row r="155" spans="2:6" x14ac:dyDescent="0.25">
      <c r="B155">
        <v>4.0060000000000002</v>
      </c>
      <c r="C155">
        <v>500.05</v>
      </c>
      <c r="D155">
        <v>52.829366842455542</v>
      </c>
      <c r="E155">
        <v>5.640471982945934E-2</v>
      </c>
      <c r="F155">
        <v>919.68005728593505</v>
      </c>
    </row>
    <row r="156" spans="2:6" x14ac:dyDescent="0.25">
      <c r="B156">
        <v>4.0060000000000002</v>
      </c>
      <c r="C156">
        <v>550.04499999999996</v>
      </c>
      <c r="D156">
        <v>52.829366845112027</v>
      </c>
      <c r="E156">
        <v>5.6403934532211625E-2</v>
      </c>
      <c r="F156">
        <v>919.6771402706795</v>
      </c>
    </row>
    <row r="157" spans="2:6" x14ac:dyDescent="0.25">
      <c r="B157">
        <v>4.0060000000000002</v>
      </c>
      <c r="C157">
        <v>600.04</v>
      </c>
      <c r="D157">
        <v>52.829366848074663</v>
      </c>
      <c r="E157">
        <v>5.640296684833538E-2</v>
      </c>
      <c r="F157">
        <v>919.68723551797041</v>
      </c>
    </row>
    <row r="158" spans="2:6" x14ac:dyDescent="0.25">
      <c r="B158">
        <v>4.0060000000000002</v>
      </c>
      <c r="C158">
        <v>650.03499999999997</v>
      </c>
      <c r="D158">
        <v>52.829366843156812</v>
      </c>
      <c r="E158">
        <v>5.6404520975832963E-2</v>
      </c>
      <c r="F158">
        <v>919.6785873232858</v>
      </c>
    </row>
    <row r="159" spans="2:6" x14ac:dyDescent="0.25">
      <c r="B159">
        <v>4.0060000000000002</v>
      </c>
      <c r="C159">
        <v>700.03</v>
      </c>
      <c r="D159">
        <v>52.829366843031842</v>
      </c>
      <c r="E159">
        <v>5.6404468925430537E-2</v>
      </c>
      <c r="F159">
        <v>919.69057854187997</v>
      </c>
    </row>
    <row r="160" spans="2:6" x14ac:dyDescent="0.25">
      <c r="B160">
        <v>4.0060000000000002</v>
      </c>
      <c r="C160">
        <v>750.02499999999998</v>
      </c>
      <c r="D160">
        <v>52.829366844954571</v>
      </c>
      <c r="E160">
        <v>5.6403925840529445E-2</v>
      </c>
      <c r="F160">
        <v>919.67753766366695</v>
      </c>
    </row>
    <row r="161" spans="2:6" x14ac:dyDescent="0.25">
      <c r="B161">
        <v>4.0060000000000002</v>
      </c>
      <c r="C161">
        <v>800.02</v>
      </c>
      <c r="D161">
        <v>52.829366847976353</v>
      </c>
      <c r="E161">
        <v>5.6402987181240379E-2</v>
      </c>
      <c r="F161">
        <v>919.68743162651742</v>
      </c>
    </row>
    <row r="162" spans="2:6" x14ac:dyDescent="0.25">
      <c r="B162">
        <v>4.0060000000000002</v>
      </c>
      <c r="C162">
        <v>850.01499999999999</v>
      </c>
      <c r="D162">
        <v>52.829366844665834</v>
      </c>
      <c r="E162">
        <v>5.6404081629891016E-2</v>
      </c>
      <c r="F162">
        <v>919.67715780819447</v>
      </c>
    </row>
    <row r="163" spans="2:6" x14ac:dyDescent="0.25">
      <c r="B163">
        <v>4.0060000000000002</v>
      </c>
      <c r="C163">
        <v>900.01</v>
      </c>
      <c r="D163">
        <v>52.829366841689861</v>
      </c>
      <c r="E163">
        <v>5.6404912783559108E-2</v>
      </c>
      <c r="F163">
        <v>919.68555224475483</v>
      </c>
    </row>
    <row r="164" spans="2:6" x14ac:dyDescent="0.25">
      <c r="B164">
        <v>4.0060000000000002</v>
      </c>
      <c r="C164">
        <v>950.005</v>
      </c>
      <c r="D164">
        <v>52.829366841894</v>
      </c>
      <c r="E164">
        <v>5.6404878029060822E-2</v>
      </c>
      <c r="F164">
        <v>919.68221015279789</v>
      </c>
    </row>
    <row r="165" spans="2:6" x14ac:dyDescent="0.25">
      <c r="B165">
        <v>4.0060000000000002</v>
      </c>
      <c r="C165">
        <v>1000</v>
      </c>
      <c r="D165">
        <v>52.829366845734548</v>
      </c>
      <c r="E165">
        <v>5.6403765807947551E-2</v>
      </c>
      <c r="F165">
        <v>919.67707001740166</v>
      </c>
    </row>
    <row r="166" spans="2:6" x14ac:dyDescent="0.25">
      <c r="B166">
        <v>4.5054999999999996</v>
      </c>
      <c r="C166">
        <v>50.094999999999999</v>
      </c>
      <c r="D166">
        <v>52.829366848793633</v>
      </c>
      <c r="E166">
        <v>5.640297916020473E-2</v>
      </c>
      <c r="F166">
        <v>919.69044623685306</v>
      </c>
    </row>
    <row r="167" spans="2:6" x14ac:dyDescent="0.25">
      <c r="B167">
        <v>4.5054999999999996</v>
      </c>
      <c r="C167">
        <v>100.08999999999999</v>
      </c>
      <c r="D167">
        <v>52.829366846843094</v>
      </c>
      <c r="E167">
        <v>5.6403495422343179E-2</v>
      </c>
      <c r="F167">
        <v>919.69256842000198</v>
      </c>
    </row>
    <row r="168" spans="2:6" x14ac:dyDescent="0.25">
      <c r="B168">
        <v>4.5054999999999996</v>
      </c>
      <c r="C168">
        <v>150.08499999999998</v>
      </c>
      <c r="D168">
        <v>52.829366843581674</v>
      </c>
      <c r="E168">
        <v>5.6403840968592141E-2</v>
      </c>
      <c r="F168">
        <v>919.68505039057163</v>
      </c>
    </row>
    <row r="169" spans="2:6" x14ac:dyDescent="0.25">
      <c r="B169">
        <v>4.5054999999999996</v>
      </c>
      <c r="C169">
        <v>200.07999999999998</v>
      </c>
      <c r="D169">
        <v>52.829366842996862</v>
      </c>
      <c r="E169">
        <v>5.6404538963372552E-2</v>
      </c>
      <c r="F169">
        <v>919.6907463331886</v>
      </c>
    </row>
    <row r="170" spans="2:6" x14ac:dyDescent="0.25">
      <c r="B170">
        <v>4.5054999999999996</v>
      </c>
      <c r="C170">
        <v>250.07499999999999</v>
      </c>
      <c r="D170">
        <v>52.82936684590662</v>
      </c>
      <c r="E170">
        <v>5.6403822869195507E-2</v>
      </c>
      <c r="F170">
        <v>919.676317440611</v>
      </c>
    </row>
    <row r="171" spans="2:6" x14ac:dyDescent="0.25">
      <c r="B171">
        <v>4.5054999999999996</v>
      </c>
      <c r="C171">
        <v>300.07</v>
      </c>
      <c r="D171">
        <v>52.829366849526394</v>
      </c>
      <c r="E171">
        <v>5.6402829590827201E-2</v>
      </c>
      <c r="F171">
        <v>919.68001652773501</v>
      </c>
    </row>
    <row r="172" spans="2:6" x14ac:dyDescent="0.25">
      <c r="B172">
        <v>4.5054999999999996</v>
      </c>
      <c r="C172">
        <v>350.065</v>
      </c>
      <c r="D172">
        <v>52.829366847717388</v>
      </c>
      <c r="E172">
        <v>5.6403334415589666E-2</v>
      </c>
      <c r="F172">
        <v>919.67695266046314</v>
      </c>
    </row>
    <row r="173" spans="2:6" x14ac:dyDescent="0.25">
      <c r="B173">
        <v>4.5054999999999996</v>
      </c>
      <c r="C173">
        <v>400.06</v>
      </c>
      <c r="D173">
        <v>52.829366842526838</v>
      </c>
      <c r="E173">
        <v>5.6404716733267739E-2</v>
      </c>
      <c r="F173">
        <v>919.67983022225872</v>
      </c>
    </row>
    <row r="174" spans="2:6" x14ac:dyDescent="0.25">
      <c r="B174">
        <v>4.5054999999999996</v>
      </c>
      <c r="C174">
        <v>450.05500000000001</v>
      </c>
      <c r="D174">
        <v>52.82936684723839</v>
      </c>
      <c r="E174">
        <v>5.6403380030150774E-2</v>
      </c>
      <c r="F174">
        <v>919.69222332023287</v>
      </c>
    </row>
    <row r="175" spans="2:6" x14ac:dyDescent="0.25">
      <c r="B175">
        <v>4.5054999999999996</v>
      </c>
      <c r="C175">
        <v>500.05</v>
      </c>
      <c r="D175">
        <v>52.829366845606863</v>
      </c>
      <c r="E175">
        <v>5.6403813522185271E-2</v>
      </c>
      <c r="F175">
        <v>919.69272490094443</v>
      </c>
    </row>
    <row r="176" spans="2:6" x14ac:dyDescent="0.25">
      <c r="B176">
        <v>4.5054999999999996</v>
      </c>
      <c r="C176">
        <v>550.04499999999996</v>
      </c>
      <c r="D176">
        <v>52.829366848421543</v>
      </c>
      <c r="E176">
        <v>5.6403063958728065E-2</v>
      </c>
      <c r="F176">
        <v>919.69086725179216</v>
      </c>
    </row>
    <row r="177" spans="2:6" x14ac:dyDescent="0.25">
      <c r="B177">
        <v>4.5054999999999996</v>
      </c>
      <c r="C177">
        <v>600.04</v>
      </c>
      <c r="D177">
        <v>52.829366850118262</v>
      </c>
      <c r="E177">
        <v>5.6402644231994897E-2</v>
      </c>
      <c r="F177">
        <v>919.6849585244064</v>
      </c>
    </row>
    <row r="178" spans="2:6" x14ac:dyDescent="0.25">
      <c r="B178">
        <v>4.5054999999999996</v>
      </c>
      <c r="C178">
        <v>650.03499999999997</v>
      </c>
      <c r="D178">
        <v>52.829366845580893</v>
      </c>
      <c r="E178">
        <v>5.6403923116644959E-2</v>
      </c>
      <c r="F178">
        <v>919.67628615705723</v>
      </c>
    </row>
    <row r="179" spans="2:6" x14ac:dyDescent="0.25">
      <c r="B179">
        <v>4.5054999999999996</v>
      </c>
      <c r="C179">
        <v>700.03</v>
      </c>
      <c r="D179">
        <v>52.829366844727922</v>
      </c>
      <c r="E179">
        <v>5.6404101080155172E-2</v>
      </c>
      <c r="F179">
        <v>919.67692152437724</v>
      </c>
    </row>
    <row r="180" spans="2:6" x14ac:dyDescent="0.25">
      <c r="B180">
        <v>4.5054999999999996</v>
      </c>
      <c r="C180">
        <v>750.02499999999998</v>
      </c>
      <c r="D180">
        <v>52.829366841875846</v>
      </c>
      <c r="E180">
        <v>5.640485229968141E-2</v>
      </c>
      <c r="F180">
        <v>919.68734096523588</v>
      </c>
    </row>
    <row r="181" spans="2:6" x14ac:dyDescent="0.25">
      <c r="B181">
        <v>4.5054999999999996</v>
      </c>
      <c r="C181">
        <v>800.02</v>
      </c>
      <c r="D181">
        <v>52.82936684348126</v>
      </c>
      <c r="E181">
        <v>5.6404330025465514E-2</v>
      </c>
      <c r="F181">
        <v>919.69114710982092</v>
      </c>
    </row>
    <row r="182" spans="2:6" x14ac:dyDescent="0.25">
      <c r="B182">
        <v>4.5054999999999996</v>
      </c>
      <c r="C182">
        <v>850.01499999999999</v>
      </c>
      <c r="D182">
        <v>52.82936685002084</v>
      </c>
      <c r="E182">
        <v>5.6402657434021973E-2</v>
      </c>
      <c r="F182">
        <v>919.68496795725753</v>
      </c>
    </row>
    <row r="183" spans="2:6" x14ac:dyDescent="0.25">
      <c r="B183">
        <v>4.5054999999999996</v>
      </c>
      <c r="C183">
        <v>900.01</v>
      </c>
      <c r="D183">
        <v>52.829366841674506</v>
      </c>
      <c r="E183">
        <v>5.6404922896261346E-2</v>
      </c>
      <c r="F183">
        <v>919.68494274837269</v>
      </c>
    </row>
    <row r="184" spans="2:6" x14ac:dyDescent="0.25">
      <c r="B184">
        <v>4.5054999999999996</v>
      </c>
      <c r="C184">
        <v>950.005</v>
      </c>
      <c r="D184">
        <v>52.829366848569379</v>
      </c>
      <c r="E184">
        <v>5.6403119478644854E-2</v>
      </c>
      <c r="F184">
        <v>919.67766322639341</v>
      </c>
    </row>
    <row r="185" spans="2:6" x14ac:dyDescent="0.25">
      <c r="B185">
        <v>4.5054999999999996</v>
      </c>
      <c r="C185">
        <v>1000</v>
      </c>
      <c r="D185">
        <v>52.829366844739624</v>
      </c>
      <c r="E185">
        <v>5.6404034829995668E-2</v>
      </c>
      <c r="F185">
        <v>919.69241606489175</v>
      </c>
    </row>
    <row r="186" spans="2:6" x14ac:dyDescent="0.25">
      <c r="B186">
        <v>5.0049999999999999</v>
      </c>
      <c r="C186">
        <v>50.094999999999999</v>
      </c>
      <c r="D186">
        <v>52.829366847613258</v>
      </c>
      <c r="E186">
        <v>5.6403512602745877E-2</v>
      </c>
      <c r="F186">
        <v>919.67552426310613</v>
      </c>
    </row>
    <row r="187" spans="2:6" x14ac:dyDescent="0.25">
      <c r="B187">
        <v>5.0049999999999999</v>
      </c>
      <c r="C187">
        <v>100.08999999999999</v>
      </c>
      <c r="D187">
        <v>52.829366846334977</v>
      </c>
      <c r="E187">
        <v>5.6403755439103774E-2</v>
      </c>
      <c r="F187">
        <v>919.69371090906793</v>
      </c>
    </row>
    <row r="188" spans="2:6" x14ac:dyDescent="0.25">
      <c r="B188">
        <v>5.0049999999999999</v>
      </c>
      <c r="C188">
        <v>150.08499999999998</v>
      </c>
      <c r="D188">
        <v>52.829366851524931</v>
      </c>
      <c r="E188">
        <v>5.6402533228032375E-2</v>
      </c>
      <c r="F188">
        <v>919.68058508522086</v>
      </c>
    </row>
    <row r="189" spans="2:6" x14ac:dyDescent="0.25">
      <c r="B189">
        <v>5.0049999999999999</v>
      </c>
      <c r="C189">
        <v>200.07999999999998</v>
      </c>
      <c r="D189">
        <v>52.829366841677029</v>
      </c>
      <c r="E189">
        <v>5.6404924599184066E-2</v>
      </c>
      <c r="F189">
        <v>919.68454774527811</v>
      </c>
    </row>
    <row r="190" spans="2:6" x14ac:dyDescent="0.25">
      <c r="B190">
        <v>5.0049999999999999</v>
      </c>
      <c r="C190">
        <v>250.07499999999999</v>
      </c>
      <c r="D190">
        <v>52.829366843409389</v>
      </c>
      <c r="E190">
        <v>5.6404499307966247E-2</v>
      </c>
      <c r="F190">
        <v>919.67803745795334</v>
      </c>
    </row>
    <row r="191" spans="2:6" x14ac:dyDescent="0.25">
      <c r="B191">
        <v>5.0049999999999999</v>
      </c>
      <c r="C191">
        <v>300.07</v>
      </c>
      <c r="D191">
        <v>52.829366850202042</v>
      </c>
      <c r="E191">
        <v>5.6402884416213168E-2</v>
      </c>
      <c r="F191">
        <v>919.67730327511947</v>
      </c>
    </row>
    <row r="192" spans="2:6" x14ac:dyDescent="0.25">
      <c r="B192">
        <v>5.0049999999999999</v>
      </c>
      <c r="C192">
        <v>350.065</v>
      </c>
      <c r="D192">
        <v>52.829366848656889</v>
      </c>
      <c r="E192">
        <v>5.6403268480508653E-2</v>
      </c>
      <c r="F192">
        <v>919.67582697899445</v>
      </c>
    </row>
    <row r="193" spans="2:6" x14ac:dyDescent="0.25">
      <c r="B193">
        <v>5.0049999999999999</v>
      </c>
      <c r="C193">
        <v>400.06</v>
      </c>
      <c r="D193">
        <v>52.829366851922835</v>
      </c>
      <c r="E193">
        <v>5.6402445255595159E-2</v>
      </c>
      <c r="F193">
        <v>919.68191759921103</v>
      </c>
    </row>
    <row r="194" spans="2:6" x14ac:dyDescent="0.25">
      <c r="B194">
        <v>5.0049999999999999</v>
      </c>
      <c r="C194">
        <v>450.05500000000001</v>
      </c>
      <c r="D194">
        <v>52.829366852056516</v>
      </c>
      <c r="E194">
        <v>5.6402405583373443E-2</v>
      </c>
      <c r="F194">
        <v>919.68325814255661</v>
      </c>
    </row>
    <row r="195" spans="2:6" x14ac:dyDescent="0.25">
      <c r="B195">
        <v>5.0049999999999999</v>
      </c>
      <c r="C195">
        <v>500.05</v>
      </c>
      <c r="D195">
        <v>52.829366849154354</v>
      </c>
      <c r="E195">
        <v>5.6403150130522543E-2</v>
      </c>
      <c r="F195">
        <v>919.67612034907427</v>
      </c>
    </row>
    <row r="196" spans="2:6" x14ac:dyDescent="0.25">
      <c r="B196">
        <v>5.0049999999999999</v>
      </c>
      <c r="C196">
        <v>550.04499999999996</v>
      </c>
      <c r="D196">
        <v>52.829366844191547</v>
      </c>
      <c r="E196">
        <v>5.6404268371152116E-2</v>
      </c>
      <c r="F196">
        <v>919.6924966460175</v>
      </c>
    </row>
    <row r="197" spans="2:6" x14ac:dyDescent="0.25">
      <c r="B197">
        <v>5.0049999999999999</v>
      </c>
      <c r="C197">
        <v>600.04</v>
      </c>
      <c r="D197">
        <v>52.829366843468726</v>
      </c>
      <c r="E197">
        <v>5.6404525573310257E-2</v>
      </c>
      <c r="F197">
        <v>919.67781786067792</v>
      </c>
    </row>
    <row r="198" spans="2:6" x14ac:dyDescent="0.25">
      <c r="B198">
        <v>5.0049999999999999</v>
      </c>
      <c r="C198">
        <v>650.03499999999997</v>
      </c>
      <c r="D198">
        <v>52.82936684385232</v>
      </c>
      <c r="E198">
        <v>5.6404437672529027E-2</v>
      </c>
      <c r="F198">
        <v>919.6772521363032</v>
      </c>
    </row>
    <row r="199" spans="2:6" x14ac:dyDescent="0.25">
      <c r="B199">
        <v>5.0049999999999999</v>
      </c>
      <c r="C199">
        <v>700.03</v>
      </c>
      <c r="D199">
        <v>52.829366847337752</v>
      </c>
      <c r="E199">
        <v>5.6403604547814318E-2</v>
      </c>
      <c r="F199">
        <v>919.67529858801868</v>
      </c>
    </row>
    <row r="200" spans="2:6" x14ac:dyDescent="0.25">
      <c r="B200">
        <v>5.0049999999999999</v>
      </c>
      <c r="C200">
        <v>750.02499999999998</v>
      </c>
      <c r="D200">
        <v>52.829366846420776</v>
      </c>
      <c r="E200">
        <v>5.6403828771591787E-2</v>
      </c>
      <c r="F200">
        <v>919.67536176584088</v>
      </c>
    </row>
    <row r="201" spans="2:6" x14ac:dyDescent="0.25">
      <c r="B201">
        <v>5.0049999999999999</v>
      </c>
      <c r="C201">
        <v>800.02</v>
      </c>
      <c r="D201">
        <v>52.82936684400299</v>
      </c>
      <c r="E201">
        <v>5.6403739048565632E-2</v>
      </c>
      <c r="F201">
        <v>919.68361729550634</v>
      </c>
    </row>
    <row r="202" spans="2:6" x14ac:dyDescent="0.25">
      <c r="B202">
        <v>5.0049999999999999</v>
      </c>
      <c r="C202">
        <v>850.01499999999999</v>
      </c>
      <c r="D202">
        <v>52.829366848971461</v>
      </c>
      <c r="E202">
        <v>5.6403096545627002E-2</v>
      </c>
      <c r="F202">
        <v>919.69260700526456</v>
      </c>
    </row>
    <row r="203" spans="2:6" x14ac:dyDescent="0.25">
      <c r="B203">
        <v>5.0049999999999999</v>
      </c>
      <c r="C203">
        <v>900.01</v>
      </c>
      <c r="D203">
        <v>52.829366842346182</v>
      </c>
      <c r="E203">
        <v>5.6404779263886588E-2</v>
      </c>
      <c r="F203">
        <v>919.68031828039443</v>
      </c>
    </row>
    <row r="204" spans="2:6" x14ac:dyDescent="0.25">
      <c r="B204">
        <v>5.0049999999999999</v>
      </c>
      <c r="C204">
        <v>950.005</v>
      </c>
      <c r="D204">
        <v>52.829366847690416</v>
      </c>
      <c r="E204">
        <v>5.6403405531910075E-2</v>
      </c>
      <c r="F204">
        <v>919.69339311427007</v>
      </c>
    </row>
    <row r="205" spans="2:6" x14ac:dyDescent="0.25">
      <c r="B205">
        <v>5.0049999999999999</v>
      </c>
      <c r="C205">
        <v>1000</v>
      </c>
      <c r="D205">
        <v>52.829366845899713</v>
      </c>
      <c r="E205">
        <v>5.6403832370756593E-2</v>
      </c>
      <c r="F205">
        <v>919.69342916873768</v>
      </c>
    </row>
    <row r="206" spans="2:6" x14ac:dyDescent="0.25">
      <c r="B206">
        <v>5.5045000000000002</v>
      </c>
      <c r="C206">
        <v>50.094999999999999</v>
      </c>
      <c r="D206">
        <v>52.829366845663031</v>
      </c>
      <c r="E206">
        <v>5.6404070275240019E-2</v>
      </c>
      <c r="F206">
        <v>919.67534998409894</v>
      </c>
    </row>
    <row r="207" spans="2:6" x14ac:dyDescent="0.25">
      <c r="B207">
        <v>5.5045000000000002</v>
      </c>
      <c r="C207">
        <v>100.08999999999999</v>
      </c>
      <c r="D207">
        <v>52.829366844708773</v>
      </c>
      <c r="E207">
        <v>5.6404221704235369E-2</v>
      </c>
      <c r="F207">
        <v>919.69332316681414</v>
      </c>
    </row>
    <row r="208" spans="2:6" x14ac:dyDescent="0.25">
      <c r="B208">
        <v>5.5045000000000002</v>
      </c>
      <c r="C208">
        <v>150.08499999999998</v>
      </c>
      <c r="D208">
        <v>52.829366846018964</v>
      </c>
      <c r="E208">
        <v>5.6403602529710897E-2</v>
      </c>
      <c r="F208">
        <v>919.67788475235272</v>
      </c>
    </row>
    <row r="209" spans="2:6" x14ac:dyDescent="0.25">
      <c r="B209">
        <v>5.5045000000000002</v>
      </c>
      <c r="C209">
        <v>200.07999999999998</v>
      </c>
      <c r="D209">
        <v>52.829366847410661</v>
      </c>
      <c r="E209">
        <v>5.6403101378891998E-2</v>
      </c>
      <c r="F209">
        <v>919.68154441211539</v>
      </c>
    </row>
    <row r="210" spans="2:6" x14ac:dyDescent="0.25">
      <c r="B210">
        <v>5.5045000000000002</v>
      </c>
      <c r="C210">
        <v>250.07499999999999</v>
      </c>
      <c r="D210">
        <v>52.829366848924366</v>
      </c>
      <c r="E210">
        <v>5.6403360225877053E-2</v>
      </c>
      <c r="F210">
        <v>919.67458065903361</v>
      </c>
    </row>
    <row r="211" spans="2:6" x14ac:dyDescent="0.25">
      <c r="B211">
        <v>5.5045000000000002</v>
      </c>
      <c r="C211">
        <v>300.07</v>
      </c>
      <c r="D211">
        <v>52.829366854185757</v>
      </c>
      <c r="E211">
        <v>5.6402161925977884E-2</v>
      </c>
      <c r="F211">
        <v>919.68290108575343</v>
      </c>
    </row>
    <row r="212" spans="2:6" x14ac:dyDescent="0.25">
      <c r="B212">
        <v>5.5045000000000002</v>
      </c>
      <c r="C212">
        <v>350.065</v>
      </c>
      <c r="D212">
        <v>52.829366842462655</v>
      </c>
      <c r="E212">
        <v>5.6404771407886745E-2</v>
      </c>
      <c r="F212">
        <v>919.67993443440605</v>
      </c>
    </row>
    <row r="213" spans="2:6" x14ac:dyDescent="0.25">
      <c r="B213">
        <v>5.5045000000000002</v>
      </c>
      <c r="C213">
        <v>400.06</v>
      </c>
      <c r="D213">
        <v>52.829366849026314</v>
      </c>
      <c r="E213">
        <v>5.6403252318440504E-2</v>
      </c>
      <c r="F213">
        <v>919.69435863753608</v>
      </c>
    </row>
    <row r="214" spans="2:6" x14ac:dyDescent="0.25">
      <c r="B214">
        <v>5.5045000000000002</v>
      </c>
      <c r="C214">
        <v>450.05500000000001</v>
      </c>
      <c r="D214">
        <v>52.829366848504392</v>
      </c>
      <c r="E214">
        <v>5.6403458484416837E-2</v>
      </c>
      <c r="F214">
        <v>919.67448154708438</v>
      </c>
    </row>
    <row r="215" spans="2:6" x14ac:dyDescent="0.25">
      <c r="B215">
        <v>5.5045000000000002</v>
      </c>
      <c r="C215">
        <v>500.05</v>
      </c>
      <c r="D215">
        <v>52.829366844741166</v>
      </c>
      <c r="E215">
        <v>5.6403907517270063E-2</v>
      </c>
      <c r="F215">
        <v>919.69152965092542</v>
      </c>
    </row>
    <row r="216" spans="2:6" x14ac:dyDescent="0.25">
      <c r="B216">
        <v>5.5045000000000002</v>
      </c>
      <c r="C216">
        <v>550.04499999999996</v>
      </c>
      <c r="D216">
        <v>52.829366847376704</v>
      </c>
      <c r="E216">
        <v>5.6403691730794625E-2</v>
      </c>
      <c r="F216">
        <v>919.67464649901694</v>
      </c>
    </row>
    <row r="217" spans="2:6" x14ac:dyDescent="0.25">
      <c r="B217">
        <v>5.5045000000000002</v>
      </c>
      <c r="C217">
        <v>600.04</v>
      </c>
      <c r="D217">
        <v>52.829366851731962</v>
      </c>
      <c r="E217">
        <v>5.6402732266796249E-2</v>
      </c>
      <c r="F217">
        <v>919.67633344712226</v>
      </c>
    </row>
    <row r="218" spans="2:6" x14ac:dyDescent="0.25">
      <c r="B218">
        <v>5.5045000000000002</v>
      </c>
      <c r="C218">
        <v>650.03499999999997</v>
      </c>
      <c r="D218">
        <v>52.829366847321459</v>
      </c>
      <c r="E218">
        <v>5.6403715961109366E-2</v>
      </c>
      <c r="F218">
        <v>919.67458233642355</v>
      </c>
    </row>
    <row r="219" spans="2:6" x14ac:dyDescent="0.25">
      <c r="B219">
        <v>5.5045000000000002</v>
      </c>
      <c r="C219">
        <v>700.03</v>
      </c>
      <c r="D219">
        <v>52.829366843395256</v>
      </c>
      <c r="E219">
        <v>5.6404583125946227E-2</v>
      </c>
      <c r="F219">
        <v>919.67782768893119</v>
      </c>
    </row>
    <row r="220" spans="2:6" x14ac:dyDescent="0.25">
      <c r="B220">
        <v>5.5045000000000002</v>
      </c>
      <c r="C220">
        <v>750.02499999999998</v>
      </c>
      <c r="D220">
        <v>52.829366845682713</v>
      </c>
      <c r="E220">
        <v>5.6403808067264548E-2</v>
      </c>
      <c r="F220">
        <v>919.69283868230832</v>
      </c>
    </row>
    <row r="221" spans="2:6" x14ac:dyDescent="0.25">
      <c r="B221">
        <v>5.5045000000000002</v>
      </c>
      <c r="C221">
        <v>800.02</v>
      </c>
      <c r="D221">
        <v>52.829366841675565</v>
      </c>
      <c r="E221">
        <v>5.6404924672902375E-2</v>
      </c>
      <c r="F221">
        <v>919.68464041167385</v>
      </c>
    </row>
    <row r="222" spans="2:6" x14ac:dyDescent="0.25">
      <c r="B222">
        <v>5.5045000000000002</v>
      </c>
      <c r="C222">
        <v>850.01499999999999</v>
      </c>
      <c r="D222">
        <v>52.829366852578865</v>
      </c>
      <c r="E222">
        <v>5.640255552385097E-2</v>
      </c>
      <c r="F222">
        <v>919.6772569571873</v>
      </c>
    </row>
    <row r="223" spans="2:6" x14ac:dyDescent="0.25">
      <c r="B223">
        <v>5.5045000000000002</v>
      </c>
      <c r="C223">
        <v>900.01</v>
      </c>
      <c r="D223">
        <v>52.829366842107007</v>
      </c>
      <c r="E223">
        <v>5.6404849421296151E-2</v>
      </c>
      <c r="F223">
        <v>919.68115613062946</v>
      </c>
    </row>
    <row r="224" spans="2:6" x14ac:dyDescent="0.25">
      <c r="B224">
        <v>5.5045000000000002</v>
      </c>
      <c r="C224">
        <v>950.005</v>
      </c>
      <c r="D224">
        <v>52.829366841779482</v>
      </c>
      <c r="E224">
        <v>5.6404887604976389E-2</v>
      </c>
      <c r="F224">
        <v>919.68666877483702</v>
      </c>
    </row>
    <row r="225" spans="2:6" x14ac:dyDescent="0.25">
      <c r="B225">
        <v>5.5045000000000002</v>
      </c>
      <c r="C225">
        <v>1000</v>
      </c>
      <c r="D225">
        <v>52.829366841810234</v>
      </c>
      <c r="E225">
        <v>5.640490576841882E-2</v>
      </c>
      <c r="F225">
        <v>919.68276047042389</v>
      </c>
    </row>
    <row r="226" spans="2:6" x14ac:dyDescent="0.25">
      <c r="B226">
        <v>6.0039999999999996</v>
      </c>
      <c r="C226">
        <v>50.094999999999999</v>
      </c>
      <c r="D226">
        <v>52.88526329249008</v>
      </c>
      <c r="E226">
        <v>5.6020986518710493E-2</v>
      </c>
      <c r="F226">
        <v>878.61068507671348</v>
      </c>
    </row>
    <row r="227" spans="2:6" x14ac:dyDescent="0.25">
      <c r="B227">
        <v>6.0039999999999996</v>
      </c>
      <c r="C227">
        <v>100.08999999999999</v>
      </c>
      <c r="D227">
        <v>52.82936684973334</v>
      </c>
      <c r="E227">
        <v>5.6403252026472957E-2</v>
      </c>
      <c r="F227">
        <v>919.695485045429</v>
      </c>
    </row>
    <row r="228" spans="2:6" x14ac:dyDescent="0.25">
      <c r="B228">
        <v>6.0039999999999996</v>
      </c>
      <c r="C228">
        <v>150.08499999999998</v>
      </c>
      <c r="D228">
        <v>52.82936684256164</v>
      </c>
      <c r="E228">
        <v>5.6404725325533055E-2</v>
      </c>
      <c r="F228">
        <v>919.68999376784461</v>
      </c>
    </row>
    <row r="229" spans="2:6" x14ac:dyDescent="0.25">
      <c r="B229">
        <v>6.0039999999999996</v>
      </c>
      <c r="C229">
        <v>200.07999999999998</v>
      </c>
      <c r="D229">
        <v>52.829366843832126</v>
      </c>
      <c r="E229">
        <v>5.6404483724567848E-2</v>
      </c>
      <c r="F229">
        <v>919.67714875949957</v>
      </c>
    </row>
    <row r="230" spans="2:6" x14ac:dyDescent="0.25">
      <c r="B230">
        <v>6.0039999999999996</v>
      </c>
      <c r="C230">
        <v>250.07499999999999</v>
      </c>
      <c r="D230">
        <v>52.829366856235147</v>
      </c>
      <c r="E230">
        <v>5.6401980212317321E-2</v>
      </c>
      <c r="F230">
        <v>919.68090613290121</v>
      </c>
    </row>
    <row r="231" spans="2:6" x14ac:dyDescent="0.25">
      <c r="B231">
        <v>6.0039999999999996</v>
      </c>
      <c r="C231">
        <v>300.07</v>
      </c>
      <c r="D231">
        <v>52.829366841750257</v>
      </c>
      <c r="E231">
        <v>5.6404847060694457E-2</v>
      </c>
      <c r="F231">
        <v>919.68630883255139</v>
      </c>
    </row>
    <row r="232" spans="2:6" x14ac:dyDescent="0.25">
      <c r="B232">
        <v>6.0039999999999996</v>
      </c>
      <c r="C232">
        <v>350.065</v>
      </c>
      <c r="D232">
        <v>52.829366842029572</v>
      </c>
      <c r="E232">
        <v>5.6404857592123984E-2</v>
      </c>
      <c r="F232">
        <v>919.68150145084712</v>
      </c>
    </row>
    <row r="233" spans="2:6" x14ac:dyDescent="0.25">
      <c r="B233">
        <v>6.0039999999999996</v>
      </c>
      <c r="C233">
        <v>400.06</v>
      </c>
      <c r="D233">
        <v>52.829366855544912</v>
      </c>
      <c r="E233">
        <v>5.6402130708395219E-2</v>
      </c>
      <c r="F233">
        <v>919.67864696846539</v>
      </c>
    </row>
    <row r="234" spans="2:6" x14ac:dyDescent="0.25">
      <c r="B234">
        <v>6.0039999999999996</v>
      </c>
      <c r="C234">
        <v>450.05500000000001</v>
      </c>
      <c r="D234">
        <v>52.829366844787415</v>
      </c>
      <c r="E234">
        <v>5.6404253357538563E-2</v>
      </c>
      <c r="F234">
        <v>919.69360188442681</v>
      </c>
    </row>
    <row r="235" spans="2:6" x14ac:dyDescent="0.25">
      <c r="B235">
        <v>6.0039999999999996</v>
      </c>
      <c r="C235">
        <v>500.05</v>
      </c>
      <c r="D235">
        <v>52.829366853985306</v>
      </c>
      <c r="E235">
        <v>5.6402462014087149E-2</v>
      </c>
      <c r="F235">
        <v>919.67594491200009</v>
      </c>
    </row>
    <row r="236" spans="2:6" x14ac:dyDescent="0.25">
      <c r="B236">
        <v>6.0039999999999996</v>
      </c>
      <c r="C236">
        <v>550.04499999999996</v>
      </c>
      <c r="D236">
        <v>52.829366846887062</v>
      </c>
      <c r="E236">
        <v>5.6403815367672118E-2</v>
      </c>
      <c r="F236">
        <v>919.695018787462</v>
      </c>
    </row>
    <row r="237" spans="2:6" x14ac:dyDescent="0.25">
      <c r="B237">
        <v>6.0039999999999996</v>
      </c>
      <c r="C237">
        <v>600.04</v>
      </c>
      <c r="D237">
        <v>52.829366854005542</v>
      </c>
      <c r="E237">
        <v>5.6402381473977532E-2</v>
      </c>
      <c r="F237">
        <v>919.69251949626278</v>
      </c>
    </row>
    <row r="238" spans="2:6" x14ac:dyDescent="0.25">
      <c r="B238">
        <v>6.0039999999999996</v>
      </c>
      <c r="C238">
        <v>650.03499999999997</v>
      </c>
      <c r="D238">
        <v>52.829366850950066</v>
      </c>
      <c r="E238">
        <v>5.6403048067995905E-2</v>
      </c>
      <c r="F238">
        <v>919.67414881250306</v>
      </c>
    </row>
    <row r="239" spans="2:6" x14ac:dyDescent="0.25">
      <c r="B239">
        <v>6.0039999999999996</v>
      </c>
      <c r="C239">
        <v>700.03</v>
      </c>
      <c r="D239">
        <v>52.829366854788049</v>
      </c>
      <c r="E239">
        <v>5.6402299514154569E-2</v>
      </c>
      <c r="F239">
        <v>919.67698059513884</v>
      </c>
    </row>
    <row r="240" spans="2:6" x14ac:dyDescent="0.25">
      <c r="B240">
        <v>6.0039999999999996</v>
      </c>
      <c r="C240">
        <v>750.02499999999998</v>
      </c>
      <c r="D240">
        <v>52.82936684172028</v>
      </c>
      <c r="E240">
        <v>5.6404908110557601E-2</v>
      </c>
      <c r="F240">
        <v>919.68605958788623</v>
      </c>
    </row>
    <row r="241" spans="2:6" x14ac:dyDescent="0.25">
      <c r="B241">
        <v>6.0039999999999996</v>
      </c>
      <c r="C241">
        <v>800.02</v>
      </c>
      <c r="D241">
        <v>52.829366853914706</v>
      </c>
      <c r="E241">
        <v>5.6402486126378645E-2</v>
      </c>
      <c r="F241">
        <v>919.6757283357673</v>
      </c>
    </row>
    <row r="242" spans="2:6" x14ac:dyDescent="0.25">
      <c r="B242">
        <v>6.0039999999999996</v>
      </c>
      <c r="C242">
        <v>850.01499999999999</v>
      </c>
      <c r="D242">
        <v>52.829366852993175</v>
      </c>
      <c r="E242">
        <v>5.6402679102441379E-2</v>
      </c>
      <c r="F242">
        <v>919.67481082104712</v>
      </c>
    </row>
    <row r="243" spans="2:6" x14ac:dyDescent="0.25">
      <c r="B243">
        <v>6.0039999999999996</v>
      </c>
      <c r="C243">
        <v>900.01</v>
      </c>
      <c r="D243">
        <v>52.829366842181159</v>
      </c>
      <c r="E243">
        <v>5.6404502074816648E-2</v>
      </c>
      <c r="F243">
        <v>919.68749228653007</v>
      </c>
    </row>
    <row r="244" spans="2:6" x14ac:dyDescent="0.25">
      <c r="B244">
        <v>6.0039999999999996</v>
      </c>
      <c r="C244">
        <v>950.005</v>
      </c>
      <c r="D244">
        <v>52.829366841678706</v>
      </c>
      <c r="E244">
        <v>5.6404925577385162E-2</v>
      </c>
      <c r="F244">
        <v>919.68446825177216</v>
      </c>
    </row>
    <row r="245" spans="2:6" x14ac:dyDescent="0.25">
      <c r="B245">
        <v>6.0039999999999996</v>
      </c>
      <c r="C245">
        <v>1000</v>
      </c>
      <c r="D245">
        <v>52.829366842146932</v>
      </c>
      <c r="E245">
        <v>5.6404842768276293E-2</v>
      </c>
      <c r="F245">
        <v>919.68099307852015</v>
      </c>
    </row>
    <row r="246" spans="2:6" x14ac:dyDescent="0.25">
      <c r="B246">
        <v>6.5034999999999998</v>
      </c>
      <c r="C246">
        <v>50.094999999999999</v>
      </c>
      <c r="D246">
        <v>52.833217351252429</v>
      </c>
      <c r="E246">
        <v>5.6404135217550604E-2</v>
      </c>
      <c r="F246">
        <v>930.9060593672142</v>
      </c>
    </row>
    <row r="247" spans="2:6" x14ac:dyDescent="0.25">
      <c r="B247">
        <v>6.5034999999999998</v>
      </c>
      <c r="C247">
        <v>100.08999999999999</v>
      </c>
      <c r="D247">
        <v>52.82936684947154</v>
      </c>
      <c r="E247">
        <v>5.6403425397730897E-2</v>
      </c>
      <c r="F247">
        <v>919.69640014388028</v>
      </c>
    </row>
    <row r="248" spans="2:6" x14ac:dyDescent="0.25">
      <c r="B248">
        <v>6.5034999999999998</v>
      </c>
      <c r="C248">
        <v>150.08499999999998</v>
      </c>
      <c r="D248">
        <v>52.8293668579079</v>
      </c>
      <c r="E248">
        <v>5.6401845839170489E-2</v>
      </c>
      <c r="F248">
        <v>919.67964548508849</v>
      </c>
    </row>
    <row r="249" spans="2:6" x14ac:dyDescent="0.25">
      <c r="B249">
        <v>6.5034999999999998</v>
      </c>
      <c r="C249">
        <v>200.07999999999998</v>
      </c>
      <c r="D249">
        <v>52.829366854087155</v>
      </c>
      <c r="E249">
        <v>5.6402630254520275E-2</v>
      </c>
      <c r="F249">
        <v>919.673696646905</v>
      </c>
    </row>
    <row r="250" spans="2:6" x14ac:dyDescent="0.25">
      <c r="B250">
        <v>6.5034999999999998</v>
      </c>
      <c r="C250">
        <v>250.07499999999999</v>
      </c>
      <c r="D250">
        <v>52.829366853224911</v>
      </c>
      <c r="E250">
        <v>5.6402793926651963E-2</v>
      </c>
      <c r="F250">
        <v>919.67325267459762</v>
      </c>
    </row>
    <row r="251" spans="2:6" x14ac:dyDescent="0.25">
      <c r="B251">
        <v>6.5034999999999998</v>
      </c>
      <c r="C251">
        <v>300.07</v>
      </c>
      <c r="D251">
        <v>52.829366854959204</v>
      </c>
      <c r="E251">
        <v>5.640246672285313E-2</v>
      </c>
      <c r="F251">
        <v>919.67427416561156</v>
      </c>
    </row>
    <row r="252" spans="2:6" x14ac:dyDescent="0.25">
      <c r="B252">
        <v>6.5034999999999998</v>
      </c>
      <c r="C252">
        <v>350.065</v>
      </c>
      <c r="D252">
        <v>52.829366842550677</v>
      </c>
      <c r="E252">
        <v>5.6404726938618671E-2</v>
      </c>
      <c r="F252">
        <v>919.68996265332362</v>
      </c>
    </row>
    <row r="253" spans="2:6" x14ac:dyDescent="0.25">
      <c r="B253">
        <v>6.5034999999999998</v>
      </c>
      <c r="C253">
        <v>400.06</v>
      </c>
      <c r="D253">
        <v>52.829366841709593</v>
      </c>
      <c r="E253">
        <v>5.6404921853194498E-2</v>
      </c>
      <c r="F253">
        <v>919.68378138965352</v>
      </c>
    </row>
    <row r="254" spans="2:6" x14ac:dyDescent="0.25">
      <c r="B254">
        <v>6.5034999999999998</v>
      </c>
      <c r="C254">
        <v>450.05500000000001</v>
      </c>
      <c r="D254">
        <v>52.829366858485251</v>
      </c>
      <c r="E254">
        <v>5.6401780457443901E-2</v>
      </c>
      <c r="F254">
        <v>919.67991011620779</v>
      </c>
    </row>
    <row r="255" spans="2:6" x14ac:dyDescent="0.25">
      <c r="B255">
        <v>6.5034999999999998</v>
      </c>
      <c r="C255">
        <v>500.05</v>
      </c>
      <c r="D255">
        <v>52.829366850248903</v>
      </c>
      <c r="E255">
        <v>5.6403266904719043E-2</v>
      </c>
      <c r="F255">
        <v>919.69635111176433</v>
      </c>
    </row>
    <row r="256" spans="2:6" x14ac:dyDescent="0.25">
      <c r="B256">
        <v>6.5034999999999998</v>
      </c>
      <c r="C256">
        <v>550.04499999999996</v>
      </c>
      <c r="D256">
        <v>52.829366851640756</v>
      </c>
      <c r="E256">
        <v>5.6403062820032671E-2</v>
      </c>
      <c r="F256">
        <v>919.67303386261165</v>
      </c>
    </row>
    <row r="257" spans="2:6" x14ac:dyDescent="0.25">
      <c r="B257">
        <v>6.5034999999999998</v>
      </c>
      <c r="C257">
        <v>600.04</v>
      </c>
      <c r="D257">
        <v>52.829366845991231</v>
      </c>
      <c r="E257">
        <v>5.6403953240194836E-2</v>
      </c>
      <c r="F257">
        <v>919.69431421959621</v>
      </c>
    </row>
    <row r="258" spans="2:6" x14ac:dyDescent="0.25">
      <c r="B258">
        <v>6.5034999999999998</v>
      </c>
      <c r="C258">
        <v>650.03499999999997</v>
      </c>
      <c r="D258">
        <v>52.829366851586592</v>
      </c>
      <c r="E258">
        <v>5.6402869559847836E-2</v>
      </c>
      <c r="F258">
        <v>919.69476189039563</v>
      </c>
    </row>
    <row r="259" spans="2:6" x14ac:dyDescent="0.25">
      <c r="B259">
        <v>6.5034999999999998</v>
      </c>
      <c r="C259">
        <v>700.03</v>
      </c>
      <c r="D259">
        <v>52.829366841767907</v>
      </c>
      <c r="E259">
        <v>5.6404889737342749E-2</v>
      </c>
      <c r="F259">
        <v>919.68656587910129</v>
      </c>
    </row>
    <row r="260" spans="2:6" x14ac:dyDescent="0.25">
      <c r="B260">
        <v>6.5034999999999998</v>
      </c>
      <c r="C260">
        <v>750.02499999999998</v>
      </c>
      <c r="D260">
        <v>52.829366841739024</v>
      </c>
      <c r="E260">
        <v>5.6404917274242065E-2</v>
      </c>
      <c r="F260">
        <v>919.68340506451966</v>
      </c>
    </row>
    <row r="261" spans="2:6" x14ac:dyDescent="0.25">
      <c r="B261">
        <v>6.5034999999999998</v>
      </c>
      <c r="C261">
        <v>800.02</v>
      </c>
      <c r="D261">
        <v>52.829366858343732</v>
      </c>
      <c r="E261">
        <v>5.6401823873017121E-2</v>
      </c>
      <c r="F261">
        <v>919.67901746335519</v>
      </c>
    </row>
    <row r="262" spans="2:6" x14ac:dyDescent="0.25">
      <c r="B262">
        <v>6.5034999999999998</v>
      </c>
      <c r="C262">
        <v>850.01499999999999</v>
      </c>
      <c r="D262">
        <v>52.829366841674641</v>
      </c>
      <c r="E262">
        <v>5.6404924602815223E-2</v>
      </c>
      <c r="F262">
        <v>919.68473279716761</v>
      </c>
    </row>
    <row r="263" spans="2:6" x14ac:dyDescent="0.25">
      <c r="B263">
        <v>6.5034999999999998</v>
      </c>
      <c r="C263">
        <v>900.01</v>
      </c>
      <c r="D263">
        <v>52.829366841983152</v>
      </c>
      <c r="E263">
        <v>5.6404883672322943E-2</v>
      </c>
      <c r="F263">
        <v>919.68170915100222</v>
      </c>
    </row>
    <row r="264" spans="2:6" x14ac:dyDescent="0.25">
      <c r="B264">
        <v>6.5034999999999998</v>
      </c>
      <c r="C264">
        <v>950.005</v>
      </c>
      <c r="D264">
        <v>52.829366857874923</v>
      </c>
      <c r="E264">
        <v>5.6401921295492478E-2</v>
      </c>
      <c r="F264">
        <v>919.67777812229133</v>
      </c>
    </row>
    <row r="265" spans="2:6" x14ac:dyDescent="0.25">
      <c r="B265">
        <v>6.5034999999999998</v>
      </c>
      <c r="C265">
        <v>1000</v>
      </c>
      <c r="D265">
        <v>52.829366842150868</v>
      </c>
      <c r="E265">
        <v>5.6404582655321486E-2</v>
      </c>
      <c r="F265">
        <v>919.6878867780672</v>
      </c>
    </row>
    <row r="266" spans="2:6" x14ac:dyDescent="0.25">
      <c r="B266">
        <v>7.0030000000000001</v>
      </c>
      <c r="C266">
        <v>50.094999999999999</v>
      </c>
      <c r="D266">
        <v>52.942405927022264</v>
      </c>
      <c r="E266">
        <v>5.6162915539177655E-2</v>
      </c>
      <c r="F266">
        <v>982.81186792430242</v>
      </c>
    </row>
    <row r="267" spans="2:6" x14ac:dyDescent="0.25">
      <c r="B267">
        <v>7.0030000000000001</v>
      </c>
      <c r="C267">
        <v>100.08999999999999</v>
      </c>
      <c r="D267">
        <v>52.829366846607151</v>
      </c>
      <c r="E267">
        <v>5.6404085227730931E-2</v>
      </c>
      <c r="F267">
        <v>919.67380683234762</v>
      </c>
    </row>
    <row r="268" spans="2:6" x14ac:dyDescent="0.25">
      <c r="B268">
        <v>7.0030000000000001</v>
      </c>
      <c r="C268">
        <v>150.08499999999998</v>
      </c>
      <c r="D268">
        <v>52.829366861829619</v>
      </c>
      <c r="E268">
        <v>5.6401414839253657E-2</v>
      </c>
      <c r="F268">
        <v>919.68264230871648</v>
      </c>
    </row>
    <row r="269" spans="2:6" x14ac:dyDescent="0.25">
      <c r="B269">
        <v>7.0030000000000001</v>
      </c>
      <c r="C269">
        <v>200.07999999999998</v>
      </c>
      <c r="D269">
        <v>52.829366861783868</v>
      </c>
      <c r="E269">
        <v>5.6401419076060152E-2</v>
      </c>
      <c r="F269">
        <v>919.68262402729772</v>
      </c>
    </row>
    <row r="270" spans="2:6" x14ac:dyDescent="0.25">
      <c r="B270">
        <v>7.0030000000000001</v>
      </c>
      <c r="C270">
        <v>250.07499999999999</v>
      </c>
      <c r="D270">
        <v>52.829366857397453</v>
      </c>
      <c r="E270">
        <v>5.6402123867783809E-2</v>
      </c>
      <c r="F270">
        <v>919.69464847985364</v>
      </c>
    </row>
    <row r="271" spans="2:6" x14ac:dyDescent="0.25">
      <c r="B271">
        <v>7.0030000000000001</v>
      </c>
      <c r="C271">
        <v>300.07</v>
      </c>
      <c r="D271">
        <v>52.829366850782641</v>
      </c>
      <c r="E271">
        <v>5.6403114330673208E-2</v>
      </c>
      <c r="F271">
        <v>919.69588657332986</v>
      </c>
    </row>
    <row r="272" spans="2:6" x14ac:dyDescent="0.25">
      <c r="B272">
        <v>7.0030000000000001</v>
      </c>
      <c r="C272">
        <v>350.065</v>
      </c>
      <c r="D272">
        <v>52.829366860701654</v>
      </c>
      <c r="E272">
        <v>5.6401580662078142E-2</v>
      </c>
      <c r="F272">
        <v>919.67956051270767</v>
      </c>
    </row>
    <row r="273" spans="2:6" x14ac:dyDescent="0.25">
      <c r="B273">
        <v>7.0030000000000001</v>
      </c>
      <c r="C273">
        <v>400.06</v>
      </c>
      <c r="D273">
        <v>52.829366852164128</v>
      </c>
      <c r="E273">
        <v>5.6403048672491442E-2</v>
      </c>
      <c r="F273">
        <v>919.69724354073435</v>
      </c>
    </row>
    <row r="274" spans="2:6" x14ac:dyDescent="0.25">
      <c r="B274">
        <v>7.0030000000000001</v>
      </c>
      <c r="C274">
        <v>450.05500000000001</v>
      </c>
      <c r="D274">
        <v>52.829366843861457</v>
      </c>
      <c r="E274">
        <v>5.6404571910644484E-2</v>
      </c>
      <c r="F274">
        <v>919.67685576492966</v>
      </c>
    </row>
    <row r="275" spans="2:6" x14ac:dyDescent="0.25">
      <c r="B275">
        <v>7.0030000000000001</v>
      </c>
      <c r="C275">
        <v>500.05</v>
      </c>
      <c r="D275">
        <v>52.829366844455073</v>
      </c>
      <c r="E275">
        <v>5.6404405694412005E-2</v>
      </c>
      <c r="F275">
        <v>919.69353174138132</v>
      </c>
    </row>
    <row r="276" spans="2:6" x14ac:dyDescent="0.25">
      <c r="B276">
        <v>7.0030000000000001</v>
      </c>
      <c r="C276">
        <v>550.04499999999996</v>
      </c>
      <c r="D276">
        <v>52.829366847921612</v>
      </c>
      <c r="E276">
        <v>5.6403882262575505E-2</v>
      </c>
      <c r="F276">
        <v>919.67283781209585</v>
      </c>
    </row>
    <row r="277" spans="2:6" x14ac:dyDescent="0.25">
      <c r="B277">
        <v>7.0030000000000001</v>
      </c>
      <c r="C277">
        <v>600.04</v>
      </c>
      <c r="D277">
        <v>52.829366860163837</v>
      </c>
      <c r="E277">
        <v>5.6401672158872082E-2</v>
      </c>
      <c r="F277">
        <v>919.69134325751747</v>
      </c>
    </row>
    <row r="278" spans="2:6" x14ac:dyDescent="0.25">
      <c r="B278">
        <v>7.0030000000000001</v>
      </c>
      <c r="C278">
        <v>650.03499999999997</v>
      </c>
      <c r="D278">
        <v>52.82936684225664</v>
      </c>
      <c r="E278">
        <v>5.6404840642795842E-2</v>
      </c>
      <c r="F278">
        <v>919.68056184262355</v>
      </c>
    </row>
    <row r="279" spans="2:6" x14ac:dyDescent="0.25">
      <c r="B279">
        <v>7.0030000000000001</v>
      </c>
      <c r="C279">
        <v>700.03</v>
      </c>
      <c r="D279">
        <v>52.829366846998958</v>
      </c>
      <c r="E279">
        <v>5.640372585829713E-2</v>
      </c>
      <c r="F279">
        <v>919.69465887287504</v>
      </c>
    </row>
    <row r="280" spans="2:6" x14ac:dyDescent="0.25">
      <c r="B280">
        <v>7.0030000000000001</v>
      </c>
      <c r="C280">
        <v>750.02499999999998</v>
      </c>
      <c r="D280">
        <v>52.829366843699319</v>
      </c>
      <c r="E280">
        <v>5.6404605569453488E-2</v>
      </c>
      <c r="F280">
        <v>919.67711234192495</v>
      </c>
    </row>
    <row r="281" spans="2:6" x14ac:dyDescent="0.25">
      <c r="B281">
        <v>7.0030000000000001</v>
      </c>
      <c r="C281">
        <v>800.02</v>
      </c>
      <c r="D281">
        <v>52.829366858526861</v>
      </c>
      <c r="E281">
        <v>5.6401952195300704E-2</v>
      </c>
      <c r="F281">
        <v>919.6758700792692</v>
      </c>
    </row>
    <row r="282" spans="2:6" x14ac:dyDescent="0.25">
      <c r="B282">
        <v>7.0030000000000001</v>
      </c>
      <c r="C282">
        <v>850.01499999999999</v>
      </c>
      <c r="D282">
        <v>52.829366855985825</v>
      </c>
      <c r="E282">
        <v>5.6402485335231033E-2</v>
      </c>
      <c r="F282">
        <v>919.67261712551658</v>
      </c>
    </row>
    <row r="283" spans="2:6" x14ac:dyDescent="0.25">
      <c r="B283">
        <v>7.0030000000000001</v>
      </c>
      <c r="C283">
        <v>900.01</v>
      </c>
      <c r="D283">
        <v>52.829366857905654</v>
      </c>
      <c r="E283">
        <v>5.640204605692057E-2</v>
      </c>
      <c r="F283">
        <v>919.69429842107456</v>
      </c>
    </row>
    <row r="284" spans="2:6" x14ac:dyDescent="0.25">
      <c r="B284">
        <v>7.0030000000000001</v>
      </c>
      <c r="C284">
        <v>950.005</v>
      </c>
      <c r="D284">
        <v>52.829366849390269</v>
      </c>
      <c r="E284">
        <v>5.6403636247869475E-2</v>
      </c>
      <c r="F284">
        <v>919.67213816473463</v>
      </c>
    </row>
    <row r="285" spans="2:6" x14ac:dyDescent="0.25">
      <c r="B285">
        <v>7.0030000000000001</v>
      </c>
      <c r="C285">
        <v>1000</v>
      </c>
      <c r="D285">
        <v>52.829366842746836</v>
      </c>
      <c r="E285">
        <v>5.6404766387519428E-2</v>
      </c>
      <c r="F285">
        <v>919.67908572722433</v>
      </c>
    </row>
    <row r="286" spans="2:6" x14ac:dyDescent="0.25">
      <c r="B286">
        <v>7.5024999999999995</v>
      </c>
      <c r="C286">
        <v>50.094999999999999</v>
      </c>
      <c r="D286">
        <v>52.829366841934934</v>
      </c>
      <c r="E286">
        <v>5.6404888722528655E-2</v>
      </c>
      <c r="F286">
        <v>919.68196330880312</v>
      </c>
    </row>
    <row r="287" spans="2:6" x14ac:dyDescent="0.25">
      <c r="B287">
        <v>7.5024999999999995</v>
      </c>
      <c r="C287">
        <v>100.08999999999999</v>
      </c>
      <c r="D287">
        <v>52.829366856214733</v>
      </c>
      <c r="E287">
        <v>5.6402561423711514E-2</v>
      </c>
      <c r="F287">
        <v>919.67157966724892</v>
      </c>
    </row>
    <row r="288" spans="2:6" x14ac:dyDescent="0.25">
      <c r="B288">
        <v>7.5024999999999995</v>
      </c>
      <c r="C288">
        <v>150.08499999999998</v>
      </c>
      <c r="D288">
        <v>52.829366856653024</v>
      </c>
      <c r="E288">
        <v>5.6402519984930233E-2</v>
      </c>
      <c r="F288">
        <v>919.67143807382058</v>
      </c>
    </row>
    <row r="289" spans="2:6" x14ac:dyDescent="0.25">
      <c r="B289">
        <v>7.5024999999999995</v>
      </c>
      <c r="C289">
        <v>200.07999999999998</v>
      </c>
      <c r="D289">
        <v>52.829366864872455</v>
      </c>
      <c r="E289">
        <v>5.6401148346253975E-2</v>
      </c>
      <c r="F289">
        <v>919.6837054980831</v>
      </c>
    </row>
    <row r="290" spans="2:6" x14ac:dyDescent="0.25">
      <c r="B290">
        <v>7.5024999999999995</v>
      </c>
      <c r="C290">
        <v>250.07499999999999</v>
      </c>
      <c r="D290">
        <v>52.829366851395818</v>
      </c>
      <c r="E290">
        <v>5.6403340277286093E-2</v>
      </c>
      <c r="F290">
        <v>919.67137047515587</v>
      </c>
    </row>
    <row r="291" spans="2:6" x14ac:dyDescent="0.25">
      <c r="B291">
        <v>7.5024999999999995</v>
      </c>
      <c r="C291">
        <v>300.07</v>
      </c>
      <c r="D291">
        <v>52.829366861078206</v>
      </c>
      <c r="E291">
        <v>5.6401795953278558E-2</v>
      </c>
      <c r="F291">
        <v>919.67422364182698</v>
      </c>
    </row>
    <row r="292" spans="2:6" x14ac:dyDescent="0.25">
      <c r="B292">
        <v>7.5024999999999995</v>
      </c>
      <c r="C292">
        <v>350.065</v>
      </c>
      <c r="D292">
        <v>52.829366841709025</v>
      </c>
      <c r="E292">
        <v>5.6404922278363204E-2</v>
      </c>
      <c r="F292">
        <v>919.68378986239679</v>
      </c>
    </row>
    <row r="293" spans="2:6" x14ac:dyDescent="0.25">
      <c r="B293">
        <v>7.5024999999999995</v>
      </c>
      <c r="C293">
        <v>400.06</v>
      </c>
      <c r="D293">
        <v>52.829366858087198</v>
      </c>
      <c r="E293">
        <v>5.6402293044563276E-2</v>
      </c>
      <c r="F293">
        <v>919.67195407216514</v>
      </c>
    </row>
    <row r="294" spans="2:6" x14ac:dyDescent="0.25">
      <c r="B294">
        <v>7.5024999999999995</v>
      </c>
      <c r="C294">
        <v>450.05500000000001</v>
      </c>
      <c r="D294">
        <v>52.82936685427795</v>
      </c>
      <c r="E294">
        <v>5.6402824270095638E-2</v>
      </c>
      <c r="F294">
        <v>919.69807816350351</v>
      </c>
    </row>
    <row r="295" spans="2:6" x14ac:dyDescent="0.25">
      <c r="B295">
        <v>7.5024999999999995</v>
      </c>
      <c r="C295">
        <v>500.05</v>
      </c>
      <c r="D295">
        <v>52.829366853715477</v>
      </c>
      <c r="E295">
        <v>5.6402911914153572E-2</v>
      </c>
      <c r="F295">
        <v>919.69810600772155</v>
      </c>
    </row>
    <row r="296" spans="2:6" x14ac:dyDescent="0.25">
      <c r="B296">
        <v>7.5024999999999995</v>
      </c>
      <c r="C296">
        <v>550.04499999999996</v>
      </c>
      <c r="D296">
        <v>52.82936684593723</v>
      </c>
      <c r="E296">
        <v>5.6404268762695081E-2</v>
      </c>
      <c r="F296">
        <v>919.67413871938834</v>
      </c>
    </row>
    <row r="297" spans="2:6" x14ac:dyDescent="0.25">
      <c r="B297">
        <v>7.5024999999999995</v>
      </c>
      <c r="C297">
        <v>600.04</v>
      </c>
      <c r="D297">
        <v>52.829366841851886</v>
      </c>
      <c r="E297">
        <v>5.6404885836693355E-2</v>
      </c>
      <c r="F297">
        <v>919.68722239569922</v>
      </c>
    </row>
    <row r="298" spans="2:6" x14ac:dyDescent="0.25">
      <c r="B298">
        <v>7.5024999999999995</v>
      </c>
      <c r="C298">
        <v>650.03499999999997</v>
      </c>
      <c r="D298">
        <v>52.829366855427949</v>
      </c>
      <c r="E298">
        <v>5.6402703976568713E-2</v>
      </c>
      <c r="F298">
        <v>919.6712511248312</v>
      </c>
    </row>
    <row r="299" spans="2:6" x14ac:dyDescent="0.25">
      <c r="B299">
        <v>7.5024999999999995</v>
      </c>
      <c r="C299">
        <v>700.03</v>
      </c>
      <c r="D299">
        <v>52.829366857549253</v>
      </c>
      <c r="E299">
        <v>5.6402392101317901E-2</v>
      </c>
      <c r="F299">
        <v>919.67159385775506</v>
      </c>
    </row>
    <row r="300" spans="2:6" x14ac:dyDescent="0.25">
      <c r="B300">
        <v>7.5024999999999995</v>
      </c>
      <c r="C300">
        <v>750.02499999999998</v>
      </c>
      <c r="D300">
        <v>52.829366845126934</v>
      </c>
      <c r="E300">
        <v>5.6404398033460444E-2</v>
      </c>
      <c r="F300">
        <v>919.67501928597983</v>
      </c>
    </row>
    <row r="301" spans="2:6" x14ac:dyDescent="0.25">
      <c r="B301">
        <v>7.5024999999999995</v>
      </c>
      <c r="C301">
        <v>800.02</v>
      </c>
      <c r="D301">
        <v>52.829366853541075</v>
      </c>
      <c r="E301">
        <v>5.6403044417712572E-2</v>
      </c>
      <c r="F301">
        <v>919.67080846372414</v>
      </c>
    </row>
    <row r="302" spans="2:6" x14ac:dyDescent="0.25">
      <c r="B302">
        <v>7.5024999999999995</v>
      </c>
      <c r="C302">
        <v>850.01499999999999</v>
      </c>
      <c r="D302">
        <v>52.829366863959095</v>
      </c>
      <c r="E302">
        <v>5.6401321369297458E-2</v>
      </c>
      <c r="F302">
        <v>919.67863234450772</v>
      </c>
    </row>
    <row r="303" spans="2:6" x14ac:dyDescent="0.25">
      <c r="B303">
        <v>7.5024999999999995</v>
      </c>
      <c r="C303">
        <v>900.01</v>
      </c>
      <c r="D303">
        <v>52.829366863951833</v>
      </c>
      <c r="E303">
        <v>5.640127427530147E-2</v>
      </c>
      <c r="F303">
        <v>919.68938138541887</v>
      </c>
    </row>
    <row r="304" spans="2:6" x14ac:dyDescent="0.25">
      <c r="B304">
        <v>7.5024999999999995</v>
      </c>
      <c r="C304">
        <v>950.005</v>
      </c>
      <c r="D304">
        <v>52.829366853161211</v>
      </c>
      <c r="E304">
        <v>5.6402943704241294E-2</v>
      </c>
      <c r="F304">
        <v>919.6976767307857</v>
      </c>
    </row>
    <row r="305" spans="2:6" x14ac:dyDescent="0.25">
      <c r="B305">
        <v>7.5024999999999995</v>
      </c>
      <c r="C305">
        <v>1000</v>
      </c>
      <c r="D305">
        <v>52.829366842462633</v>
      </c>
      <c r="E305">
        <v>5.64048100561753E-2</v>
      </c>
      <c r="F305">
        <v>919.6798799334257</v>
      </c>
    </row>
    <row r="306" spans="2:6" x14ac:dyDescent="0.25">
      <c r="B306">
        <v>8.0020000000000007</v>
      </c>
      <c r="C306">
        <v>50.094999999999999</v>
      </c>
      <c r="D306">
        <v>52.829366858010182</v>
      </c>
      <c r="E306">
        <v>5.6402461142603263E-2</v>
      </c>
      <c r="F306">
        <v>919.67040775685621</v>
      </c>
    </row>
    <row r="307" spans="2:6" x14ac:dyDescent="0.25">
      <c r="B307">
        <v>8.0020000000000007</v>
      </c>
      <c r="C307">
        <v>100.08999999999999</v>
      </c>
      <c r="D307">
        <v>52.829366841856839</v>
      </c>
      <c r="E307">
        <v>5.6404888826227746E-2</v>
      </c>
      <c r="F307">
        <v>919.68725804598739</v>
      </c>
    </row>
    <row r="308" spans="2:6" x14ac:dyDescent="0.25">
      <c r="B308">
        <v>8.0020000000000007</v>
      </c>
      <c r="C308">
        <v>150.08499999999998</v>
      </c>
      <c r="D308">
        <v>52.830672140772229</v>
      </c>
      <c r="E308">
        <v>5.6402939755476174E-2</v>
      </c>
      <c r="F308">
        <v>913.23506285730195</v>
      </c>
    </row>
    <row r="309" spans="2:6" x14ac:dyDescent="0.25">
      <c r="B309">
        <v>8.0020000000000007</v>
      </c>
      <c r="C309">
        <v>200.07999999999998</v>
      </c>
      <c r="D309">
        <v>52.829366865563223</v>
      </c>
      <c r="E309">
        <v>5.6401252547732067E-2</v>
      </c>
      <c r="F309">
        <v>919.69285289076743</v>
      </c>
    </row>
    <row r="310" spans="2:6" x14ac:dyDescent="0.25">
      <c r="B310">
        <v>8.0020000000000007</v>
      </c>
      <c r="C310">
        <v>250.07499999999999</v>
      </c>
      <c r="D310">
        <v>52.829366841695013</v>
      </c>
      <c r="E310">
        <v>5.6404922040269895E-2</v>
      </c>
      <c r="F310">
        <v>919.68403026765645</v>
      </c>
    </row>
    <row r="311" spans="2:6" x14ac:dyDescent="0.25">
      <c r="B311">
        <v>8.0020000000000007</v>
      </c>
      <c r="C311">
        <v>300.07</v>
      </c>
      <c r="D311">
        <v>52.829366846132274</v>
      </c>
      <c r="E311">
        <v>5.6404273341741577E-2</v>
      </c>
      <c r="F311">
        <v>919.67383546866813</v>
      </c>
    </row>
    <row r="312" spans="2:6" x14ac:dyDescent="0.25">
      <c r="B312">
        <v>8.0020000000000007</v>
      </c>
      <c r="C312">
        <v>350.065</v>
      </c>
      <c r="D312">
        <v>52.82936684202182</v>
      </c>
      <c r="E312">
        <v>5.6404825552692793E-2</v>
      </c>
      <c r="F312">
        <v>919.68811480885279</v>
      </c>
    </row>
    <row r="313" spans="2:6" x14ac:dyDescent="0.25">
      <c r="B313">
        <v>8.0020000000000007</v>
      </c>
      <c r="C313">
        <v>400.06</v>
      </c>
      <c r="D313">
        <v>52.829366843461855</v>
      </c>
      <c r="E313">
        <v>5.6404674215572215E-2</v>
      </c>
      <c r="F313">
        <v>919.67748311937351</v>
      </c>
    </row>
    <row r="314" spans="2:6" x14ac:dyDescent="0.25">
      <c r="B314">
        <v>8.0020000000000007</v>
      </c>
      <c r="C314">
        <v>450.05500000000001</v>
      </c>
      <c r="D314">
        <v>52.829366842220338</v>
      </c>
      <c r="E314">
        <v>5.6404842294117304E-2</v>
      </c>
      <c r="F314">
        <v>919.68069857165074</v>
      </c>
    </row>
    <row r="315" spans="2:6" x14ac:dyDescent="0.25">
      <c r="B315">
        <v>8.0020000000000007</v>
      </c>
      <c r="C315">
        <v>500.05</v>
      </c>
      <c r="D315">
        <v>52.829366864166772</v>
      </c>
      <c r="E315">
        <v>5.6401454343373951E-2</v>
      </c>
      <c r="F315">
        <v>919.69456698106126</v>
      </c>
    </row>
    <row r="316" spans="2:6" x14ac:dyDescent="0.25">
      <c r="B316">
        <v>8.0020000000000007</v>
      </c>
      <c r="C316">
        <v>550.04499999999996</v>
      </c>
      <c r="D316">
        <v>52.829366854862684</v>
      </c>
      <c r="E316">
        <v>5.640295764516548E-2</v>
      </c>
      <c r="F316">
        <v>919.6699421252797</v>
      </c>
    </row>
    <row r="317" spans="2:6" x14ac:dyDescent="0.25">
      <c r="B317">
        <v>8.0020000000000007</v>
      </c>
      <c r="C317">
        <v>600.04</v>
      </c>
      <c r="D317">
        <v>52.829366866269666</v>
      </c>
      <c r="E317">
        <v>5.640119175950313E-2</v>
      </c>
      <c r="F317">
        <v>919.67689264602632</v>
      </c>
    </row>
    <row r="318" spans="2:6" x14ac:dyDescent="0.25">
      <c r="B318">
        <v>8.0020000000000007</v>
      </c>
      <c r="C318">
        <v>650.03499999999997</v>
      </c>
      <c r="D318">
        <v>52.829366841680525</v>
      </c>
      <c r="E318">
        <v>5.6404923757400888E-2</v>
      </c>
      <c r="F318">
        <v>919.68439767706968</v>
      </c>
    </row>
    <row r="319" spans="2:6" x14ac:dyDescent="0.25">
      <c r="B319">
        <v>8.0020000000000007</v>
      </c>
      <c r="C319">
        <v>700.03</v>
      </c>
      <c r="D319">
        <v>52.829366845923822</v>
      </c>
      <c r="E319">
        <v>5.6404315749463335E-2</v>
      </c>
      <c r="F319">
        <v>919.67401468779917</v>
      </c>
    </row>
    <row r="320" spans="2:6" x14ac:dyDescent="0.25">
      <c r="B320">
        <v>8.0020000000000007</v>
      </c>
      <c r="C320">
        <v>750.02499999999998</v>
      </c>
      <c r="D320">
        <v>52.829366868042207</v>
      </c>
      <c r="E320">
        <v>5.6400901221055295E-2</v>
      </c>
      <c r="F320">
        <v>919.68324510081868</v>
      </c>
    </row>
    <row r="321" spans="2:6" x14ac:dyDescent="0.25">
      <c r="B321">
        <v>8.0020000000000007</v>
      </c>
      <c r="C321">
        <v>800.02</v>
      </c>
      <c r="D321">
        <v>52.829366842185266</v>
      </c>
      <c r="E321">
        <v>5.6404811874808891E-2</v>
      </c>
      <c r="F321">
        <v>919.68882032745842</v>
      </c>
    </row>
    <row r="322" spans="2:6" x14ac:dyDescent="0.25">
      <c r="B322">
        <v>8.0020000000000007</v>
      </c>
      <c r="C322">
        <v>850.01499999999999</v>
      </c>
      <c r="D322">
        <v>52.829366856004242</v>
      </c>
      <c r="E322">
        <v>5.6402797800474129E-2</v>
      </c>
      <c r="F322">
        <v>919.6698572138115</v>
      </c>
    </row>
    <row r="323" spans="2:6" x14ac:dyDescent="0.25">
      <c r="B323">
        <v>8.0020000000000007</v>
      </c>
      <c r="C323">
        <v>900.01</v>
      </c>
      <c r="D323">
        <v>52.829366862878317</v>
      </c>
      <c r="E323">
        <v>5.640162926526647E-2</v>
      </c>
      <c r="F323">
        <v>919.69556440140741</v>
      </c>
    </row>
    <row r="324" spans="2:6" x14ac:dyDescent="0.25">
      <c r="B324">
        <v>8.0020000000000007</v>
      </c>
      <c r="C324">
        <v>950.005</v>
      </c>
      <c r="D324">
        <v>52.829366850112379</v>
      </c>
      <c r="E324">
        <v>5.6403682525486838E-2</v>
      </c>
      <c r="F324">
        <v>919.67103180787353</v>
      </c>
    </row>
    <row r="325" spans="2:6" x14ac:dyDescent="0.25">
      <c r="B325">
        <v>8.0020000000000007</v>
      </c>
      <c r="C325">
        <v>1000</v>
      </c>
      <c r="D325">
        <v>52.829366845565318</v>
      </c>
      <c r="E325">
        <v>5.640428332192042E-2</v>
      </c>
      <c r="F325">
        <v>919.6950318406042</v>
      </c>
    </row>
    <row r="326" spans="2:6" x14ac:dyDescent="0.25">
      <c r="B326">
        <v>8.5015000000000001</v>
      </c>
      <c r="C326">
        <v>50.094999999999999</v>
      </c>
      <c r="D326">
        <v>52.829366842444259</v>
      </c>
      <c r="E326">
        <v>5.6404801217580361E-2</v>
      </c>
      <c r="F326">
        <v>919.68974493355756</v>
      </c>
    </row>
    <row r="327" spans="2:6" x14ac:dyDescent="0.25">
      <c r="B327">
        <v>8.5015000000000001</v>
      </c>
      <c r="C327">
        <v>100.08999999999999</v>
      </c>
      <c r="D327">
        <v>52.829366860752977</v>
      </c>
      <c r="E327">
        <v>5.6401992773838658E-2</v>
      </c>
      <c r="F327">
        <v>919.69768297033067</v>
      </c>
    </row>
    <row r="328" spans="2:6" x14ac:dyDescent="0.25">
      <c r="B328">
        <v>8.5015000000000001</v>
      </c>
      <c r="C328">
        <v>150.08499999999998</v>
      </c>
      <c r="D328">
        <v>52.829366868698813</v>
      </c>
      <c r="E328">
        <v>5.6401057925852101E-2</v>
      </c>
      <c r="F328">
        <v>919.67545154204197</v>
      </c>
    </row>
    <row r="329" spans="2:6" x14ac:dyDescent="0.25">
      <c r="B329">
        <v>8.5015000000000001</v>
      </c>
      <c r="C329">
        <v>200.07999999999998</v>
      </c>
      <c r="D329">
        <v>52.829366847254519</v>
      </c>
      <c r="E329">
        <v>5.6403455380212006E-2</v>
      </c>
      <c r="F329">
        <v>919.69301978119518</v>
      </c>
    </row>
    <row r="330" spans="2:6" x14ac:dyDescent="0.25">
      <c r="B330">
        <v>8.5015000000000001</v>
      </c>
      <c r="C330">
        <v>250.07499999999999</v>
      </c>
      <c r="D330">
        <v>52.829366856488654</v>
      </c>
      <c r="E330">
        <v>5.6402424602528173E-2</v>
      </c>
      <c r="F330">
        <v>919.67259654420229</v>
      </c>
    </row>
    <row r="331" spans="2:6" x14ac:dyDescent="0.25">
      <c r="B331">
        <v>8.5015000000000001</v>
      </c>
      <c r="C331">
        <v>300.07</v>
      </c>
      <c r="D331">
        <v>52.829366841676517</v>
      </c>
      <c r="E331">
        <v>5.640492238070588E-2</v>
      </c>
      <c r="F331">
        <v>919.68511874680519</v>
      </c>
    </row>
    <row r="332" spans="2:6" x14ac:dyDescent="0.25">
      <c r="B332">
        <v>8.5015000000000001</v>
      </c>
      <c r="C332">
        <v>350.065</v>
      </c>
      <c r="D332">
        <v>52.829366847753626</v>
      </c>
      <c r="E332">
        <v>5.6404048137808901E-2</v>
      </c>
      <c r="F332">
        <v>919.67237944301075</v>
      </c>
    </row>
    <row r="333" spans="2:6" x14ac:dyDescent="0.25">
      <c r="B333">
        <v>8.5015000000000001</v>
      </c>
      <c r="C333">
        <v>400.06</v>
      </c>
      <c r="D333">
        <v>52.829366867248893</v>
      </c>
      <c r="E333">
        <v>5.6401214177537559E-2</v>
      </c>
      <c r="F333">
        <v>919.69502186108218</v>
      </c>
    </row>
    <row r="334" spans="2:6" x14ac:dyDescent="0.25">
      <c r="B334">
        <v>8.5015000000000001</v>
      </c>
      <c r="C334">
        <v>450.05500000000001</v>
      </c>
      <c r="D334">
        <v>52.82936684287867</v>
      </c>
      <c r="E334">
        <v>5.6404702727710698E-2</v>
      </c>
      <c r="F334">
        <v>919.69086310751698</v>
      </c>
    </row>
    <row r="335" spans="2:6" x14ac:dyDescent="0.25">
      <c r="B335">
        <v>8.5015000000000001</v>
      </c>
      <c r="C335">
        <v>500.05</v>
      </c>
      <c r="D335">
        <v>52.829366841967762</v>
      </c>
      <c r="E335">
        <v>5.6404889375018932E-2</v>
      </c>
      <c r="F335">
        <v>919.68178534283595</v>
      </c>
    </row>
    <row r="336" spans="2:6" x14ac:dyDescent="0.25">
      <c r="B336">
        <v>8.5015000000000001</v>
      </c>
      <c r="C336">
        <v>550.04499999999996</v>
      </c>
      <c r="D336">
        <v>52.829366860852524</v>
      </c>
      <c r="E336">
        <v>5.6402213719167406E-2</v>
      </c>
      <c r="F336">
        <v>919.66958130360354</v>
      </c>
    </row>
    <row r="337" spans="2:6" x14ac:dyDescent="0.25">
      <c r="B337">
        <v>8.5015000000000001</v>
      </c>
      <c r="C337">
        <v>600.04</v>
      </c>
      <c r="D337">
        <v>52.829366862211735</v>
      </c>
      <c r="E337">
        <v>5.6401922248321336E-2</v>
      </c>
      <c r="F337">
        <v>919.69862480137681</v>
      </c>
    </row>
    <row r="338" spans="2:6" x14ac:dyDescent="0.25">
      <c r="B338">
        <v>8.5015000000000001</v>
      </c>
      <c r="C338">
        <v>650.03499999999997</v>
      </c>
      <c r="D338">
        <v>52.829366870635077</v>
      </c>
      <c r="E338">
        <v>5.6400742043709824E-2</v>
      </c>
      <c r="F338">
        <v>919.68905919908991</v>
      </c>
    </row>
    <row r="339" spans="2:6" x14ac:dyDescent="0.25">
      <c r="B339">
        <v>8.5015000000000001</v>
      </c>
      <c r="C339">
        <v>700.03</v>
      </c>
      <c r="D339">
        <v>52.829366868445859</v>
      </c>
      <c r="E339">
        <v>5.6401103161998888E-2</v>
      </c>
      <c r="F339">
        <v>919.67493199710361</v>
      </c>
    </row>
    <row r="340" spans="2:6" x14ac:dyDescent="0.25">
      <c r="B340">
        <v>8.5015000000000001</v>
      </c>
      <c r="C340">
        <v>750.02499999999998</v>
      </c>
      <c r="D340">
        <v>52.829366869242321</v>
      </c>
      <c r="E340">
        <v>5.6400930674624386E-2</v>
      </c>
      <c r="F340">
        <v>919.69216335636838</v>
      </c>
    </row>
    <row r="341" spans="2:6" x14ac:dyDescent="0.25">
      <c r="B341">
        <v>8.5015000000000001</v>
      </c>
      <c r="C341">
        <v>800.02</v>
      </c>
      <c r="D341">
        <v>52.829366859999169</v>
      </c>
      <c r="E341">
        <v>5.6402232296449174E-2</v>
      </c>
      <c r="F341">
        <v>919.69936930285473</v>
      </c>
    </row>
    <row r="342" spans="2:6" x14ac:dyDescent="0.25">
      <c r="B342">
        <v>8.5015000000000001</v>
      </c>
      <c r="C342">
        <v>850.01499999999999</v>
      </c>
      <c r="D342">
        <v>52.829366870240513</v>
      </c>
      <c r="E342">
        <v>5.6400827514751707E-2</v>
      </c>
      <c r="F342">
        <v>919.67836591276671</v>
      </c>
    </row>
    <row r="343" spans="2:6" x14ac:dyDescent="0.25">
      <c r="B343">
        <v>8.5015000000000001</v>
      </c>
      <c r="C343">
        <v>900.01</v>
      </c>
      <c r="D343">
        <v>52.829366866178731</v>
      </c>
      <c r="E343">
        <v>5.6401353051211488E-2</v>
      </c>
      <c r="F343">
        <v>919.69588961774525</v>
      </c>
    </row>
    <row r="344" spans="2:6" x14ac:dyDescent="0.25">
      <c r="B344">
        <v>8.5015000000000001</v>
      </c>
      <c r="C344">
        <v>950.005</v>
      </c>
      <c r="D344">
        <v>52.829366852188954</v>
      </c>
      <c r="E344">
        <v>5.6403349999670713E-2</v>
      </c>
      <c r="F344">
        <v>919.69929676451022</v>
      </c>
    </row>
    <row r="345" spans="2:6" x14ac:dyDescent="0.25">
      <c r="B345">
        <v>8.5015000000000001</v>
      </c>
      <c r="C345">
        <v>1000</v>
      </c>
      <c r="D345">
        <v>52.82936684193271</v>
      </c>
      <c r="E345">
        <v>5.6404899405382347E-2</v>
      </c>
      <c r="F345">
        <v>919.68196981649589</v>
      </c>
    </row>
    <row r="346" spans="2:6" x14ac:dyDescent="0.25">
      <c r="B346">
        <v>9.0009999999999994</v>
      </c>
      <c r="C346">
        <v>50.094999999999999</v>
      </c>
      <c r="D346">
        <v>52.829366873561654</v>
      </c>
      <c r="E346">
        <v>5.6400603704491771E-2</v>
      </c>
      <c r="F346">
        <v>919.67774727078768</v>
      </c>
    </row>
    <row r="347" spans="2:6" x14ac:dyDescent="0.25">
      <c r="B347">
        <v>9.0009999999999994</v>
      </c>
      <c r="C347">
        <v>100.08999999999999</v>
      </c>
      <c r="D347">
        <v>52.829366866090567</v>
      </c>
      <c r="E347">
        <v>5.6401051786669779E-2</v>
      </c>
      <c r="F347">
        <v>919.68622717760104</v>
      </c>
    </row>
    <row r="348" spans="2:6" x14ac:dyDescent="0.25">
      <c r="B348">
        <v>9.0009999999999994</v>
      </c>
      <c r="C348">
        <v>150.08499999999998</v>
      </c>
      <c r="D348">
        <v>52.829366857259011</v>
      </c>
      <c r="E348">
        <v>5.640276842084594E-2</v>
      </c>
      <c r="F348">
        <v>919.70092661493447</v>
      </c>
    </row>
    <row r="349" spans="2:6" x14ac:dyDescent="0.25">
      <c r="B349">
        <v>9.0009999999999994</v>
      </c>
      <c r="C349">
        <v>200.07999999999998</v>
      </c>
      <c r="D349">
        <v>52.829366872163178</v>
      </c>
      <c r="E349">
        <v>5.6400758455224784E-2</v>
      </c>
      <c r="F349">
        <v>919.69345340052791</v>
      </c>
    </row>
    <row r="350" spans="2:6" x14ac:dyDescent="0.25">
      <c r="B350">
        <v>9.0009999999999994</v>
      </c>
      <c r="C350">
        <v>250.07499999999999</v>
      </c>
      <c r="D350">
        <v>52.829366842688231</v>
      </c>
      <c r="E350">
        <v>5.6404767436263221E-2</v>
      </c>
      <c r="F350">
        <v>919.69044568082199</v>
      </c>
    </row>
    <row r="351" spans="2:6" x14ac:dyDescent="0.25">
      <c r="B351">
        <v>9.0009999999999994</v>
      </c>
      <c r="C351">
        <v>300.07</v>
      </c>
      <c r="D351">
        <v>52.829366848513146</v>
      </c>
      <c r="E351">
        <v>5.6403955339539166E-2</v>
      </c>
      <c r="F351">
        <v>919.6979229697971</v>
      </c>
    </row>
    <row r="352" spans="2:6" x14ac:dyDescent="0.25">
      <c r="B352">
        <v>9.0009999999999994</v>
      </c>
      <c r="C352">
        <v>350.065</v>
      </c>
      <c r="D352">
        <v>52.829366843986037</v>
      </c>
      <c r="E352">
        <v>5.6404547276801199E-2</v>
      </c>
      <c r="F352">
        <v>919.69302991064694</v>
      </c>
    </row>
    <row r="353" spans="2:6" x14ac:dyDescent="0.25">
      <c r="B353">
        <v>9.0009999999999994</v>
      </c>
      <c r="C353">
        <v>400.06</v>
      </c>
      <c r="D353">
        <v>52.829366873239266</v>
      </c>
      <c r="E353">
        <v>5.6400623296957296E-2</v>
      </c>
      <c r="F353">
        <v>919.67785687773062</v>
      </c>
    </row>
    <row r="354" spans="2:6" x14ac:dyDescent="0.25">
      <c r="B354">
        <v>9.0009999999999994</v>
      </c>
      <c r="C354">
        <v>450.05500000000001</v>
      </c>
      <c r="D354">
        <v>52.829366843245928</v>
      </c>
      <c r="E354">
        <v>5.6404681046757624E-2</v>
      </c>
      <c r="F354">
        <v>919.69173781387451</v>
      </c>
    </row>
    <row r="355" spans="2:6" x14ac:dyDescent="0.25">
      <c r="B355">
        <v>9.0009999999999994</v>
      </c>
      <c r="C355">
        <v>500.05</v>
      </c>
      <c r="D355">
        <v>52.829366873059811</v>
      </c>
      <c r="E355">
        <v>5.6400667841409846E-2</v>
      </c>
      <c r="F355">
        <v>919.67690944898811</v>
      </c>
    </row>
    <row r="356" spans="2:6" x14ac:dyDescent="0.25">
      <c r="B356">
        <v>9.0009999999999994</v>
      </c>
      <c r="C356">
        <v>550.04499999999996</v>
      </c>
      <c r="D356">
        <v>52.829366847058644</v>
      </c>
      <c r="E356">
        <v>5.6404153637742704E-2</v>
      </c>
      <c r="F356">
        <v>919.69677220794608</v>
      </c>
    </row>
    <row r="357" spans="2:6" x14ac:dyDescent="0.25">
      <c r="B357">
        <v>9.0009999999999994</v>
      </c>
      <c r="C357">
        <v>600.04</v>
      </c>
      <c r="D357">
        <v>52.829366856725812</v>
      </c>
      <c r="E357">
        <v>5.6402827163563714E-2</v>
      </c>
      <c r="F357">
        <v>919.70079863589388</v>
      </c>
    </row>
    <row r="358" spans="2:6" x14ac:dyDescent="0.25">
      <c r="B358">
        <v>9.0009999999999994</v>
      </c>
      <c r="C358">
        <v>650.03499999999997</v>
      </c>
      <c r="D358">
        <v>52.829366843535198</v>
      </c>
      <c r="E358">
        <v>5.6404695435227928E-2</v>
      </c>
      <c r="F358">
        <v>919.67728945654505</v>
      </c>
    </row>
    <row r="359" spans="2:6" x14ac:dyDescent="0.25">
      <c r="B359">
        <v>9.0009999999999994</v>
      </c>
      <c r="C359">
        <v>700.03</v>
      </c>
      <c r="D359">
        <v>52.829366843018214</v>
      </c>
      <c r="E359">
        <v>5.6404717278099606E-2</v>
      </c>
      <c r="F359">
        <v>919.69125082128494</v>
      </c>
    </row>
    <row r="360" spans="2:6" x14ac:dyDescent="0.25">
      <c r="B360">
        <v>9.0009999999999994</v>
      </c>
      <c r="C360">
        <v>750.02499999999998</v>
      </c>
      <c r="D360">
        <v>52.829366864819569</v>
      </c>
      <c r="E360">
        <v>5.6401831685657385E-2</v>
      </c>
      <c r="F360">
        <v>919.66920029619462</v>
      </c>
    </row>
    <row r="361" spans="2:6" x14ac:dyDescent="0.25">
      <c r="B361">
        <v>9.0009999999999994</v>
      </c>
      <c r="C361">
        <v>800.02</v>
      </c>
      <c r="D361">
        <v>52.829366862226465</v>
      </c>
      <c r="E361">
        <v>5.6402191196243082E-2</v>
      </c>
      <c r="F361">
        <v>919.66839003369955</v>
      </c>
    </row>
    <row r="362" spans="2:6" x14ac:dyDescent="0.25">
      <c r="B362">
        <v>9.0009999999999994</v>
      </c>
      <c r="C362">
        <v>850.01499999999999</v>
      </c>
      <c r="D362">
        <v>52.829366842204408</v>
      </c>
      <c r="E362">
        <v>5.6404866954872485E-2</v>
      </c>
      <c r="F362">
        <v>919.68073891907943</v>
      </c>
    </row>
    <row r="363" spans="2:6" x14ac:dyDescent="0.25">
      <c r="B363">
        <v>9.0009999999999994</v>
      </c>
      <c r="C363">
        <v>900.01</v>
      </c>
      <c r="D363">
        <v>52.829366867717908</v>
      </c>
      <c r="E363">
        <v>5.6401334026734161E-2</v>
      </c>
      <c r="F363">
        <v>919.69766655168235</v>
      </c>
    </row>
    <row r="364" spans="2:6" x14ac:dyDescent="0.25">
      <c r="B364">
        <v>9.0009999999999994</v>
      </c>
      <c r="C364">
        <v>950.005</v>
      </c>
      <c r="D364">
        <v>52.829366873102515</v>
      </c>
      <c r="E364">
        <v>5.6400573649926282E-2</v>
      </c>
      <c r="F364">
        <v>919.68954165224136</v>
      </c>
    </row>
    <row r="365" spans="2:6" x14ac:dyDescent="0.25">
      <c r="B365">
        <v>9.0009999999999994</v>
      </c>
      <c r="C365">
        <v>1000</v>
      </c>
      <c r="D365">
        <v>52.829366841856249</v>
      </c>
      <c r="E365">
        <v>5.6404910436294968E-2</v>
      </c>
      <c r="F365">
        <v>919.68243007412991</v>
      </c>
    </row>
    <row r="366" spans="2:6" x14ac:dyDescent="0.25">
      <c r="B366">
        <v>9.5005000000000006</v>
      </c>
      <c r="C366">
        <v>50.094999999999999</v>
      </c>
      <c r="D366">
        <v>52.829366877128713</v>
      </c>
      <c r="E366">
        <v>5.6400343084033952E-2</v>
      </c>
      <c r="F366">
        <v>919.69147714022802</v>
      </c>
    </row>
    <row r="367" spans="2:6" x14ac:dyDescent="0.25">
      <c r="B367">
        <v>9.5005000000000006</v>
      </c>
      <c r="C367">
        <v>100.08999999999999</v>
      </c>
      <c r="D367">
        <v>52.829366868833638</v>
      </c>
      <c r="E367">
        <v>5.6401058730864317E-2</v>
      </c>
      <c r="F367">
        <v>919.67520662179368</v>
      </c>
    </row>
    <row r="368" spans="2:6" x14ac:dyDescent="0.25">
      <c r="B368">
        <v>9.5005000000000006</v>
      </c>
      <c r="C368">
        <v>150.08499999999998</v>
      </c>
      <c r="D368">
        <v>52.829366878251406</v>
      </c>
      <c r="E368">
        <v>5.6400212632485354E-2</v>
      </c>
      <c r="F368">
        <v>919.68075919045316</v>
      </c>
    </row>
    <row r="369" spans="2:6" x14ac:dyDescent="0.25">
      <c r="B369">
        <v>9.5005000000000006</v>
      </c>
      <c r="C369">
        <v>200.07999999999998</v>
      </c>
      <c r="D369">
        <v>52.829366850217795</v>
      </c>
      <c r="E369">
        <v>5.640384665916371E-2</v>
      </c>
      <c r="F369">
        <v>919.67021348622325</v>
      </c>
    </row>
    <row r="370" spans="2:6" x14ac:dyDescent="0.25">
      <c r="B370">
        <v>9.5005000000000006</v>
      </c>
      <c r="C370">
        <v>250.07499999999999</v>
      </c>
      <c r="D370">
        <v>52.829366863382198</v>
      </c>
      <c r="E370">
        <v>5.6402078782760968E-2</v>
      </c>
      <c r="F370">
        <v>919.66825651141687</v>
      </c>
    </row>
    <row r="371" spans="2:6" x14ac:dyDescent="0.25">
      <c r="B371">
        <v>9.5005000000000006</v>
      </c>
      <c r="C371">
        <v>300.07</v>
      </c>
      <c r="D371">
        <v>52.829366842269032</v>
      </c>
      <c r="E371">
        <v>5.6404833032683628E-2</v>
      </c>
      <c r="F371">
        <v>919.68917225578264</v>
      </c>
    </row>
    <row r="372" spans="2:6" x14ac:dyDescent="0.25">
      <c r="B372">
        <v>9.5005000000000006</v>
      </c>
      <c r="C372">
        <v>350.065</v>
      </c>
      <c r="D372">
        <v>52.829366842063564</v>
      </c>
      <c r="E372">
        <v>5.6404874817637278E-2</v>
      </c>
      <c r="F372">
        <v>919.68132695190195</v>
      </c>
    </row>
    <row r="373" spans="2:6" x14ac:dyDescent="0.25">
      <c r="B373">
        <v>9.5005000000000006</v>
      </c>
      <c r="C373">
        <v>400.06</v>
      </c>
      <c r="D373">
        <v>52.829366878379687</v>
      </c>
      <c r="E373">
        <v>5.6400192005020139E-2</v>
      </c>
      <c r="F373">
        <v>919.68158200918606</v>
      </c>
    </row>
    <row r="374" spans="2:6" x14ac:dyDescent="0.25">
      <c r="B374">
        <v>9.5005000000000006</v>
      </c>
      <c r="C374">
        <v>450.05500000000001</v>
      </c>
      <c r="D374">
        <v>52.829366843695247</v>
      </c>
      <c r="E374">
        <v>5.6404638549542196E-2</v>
      </c>
      <c r="F374">
        <v>919.69264221019978</v>
      </c>
    </row>
    <row r="375" spans="2:6" x14ac:dyDescent="0.25">
      <c r="B375">
        <v>9.5005000000000006</v>
      </c>
      <c r="C375">
        <v>500.05</v>
      </c>
      <c r="D375">
        <v>52.829366878717245</v>
      </c>
      <c r="E375">
        <v>5.6400157194451135E-2</v>
      </c>
      <c r="F375">
        <v>919.68278737456922</v>
      </c>
    </row>
    <row r="376" spans="2:6" x14ac:dyDescent="0.25">
      <c r="B376">
        <v>9.5005000000000006</v>
      </c>
      <c r="C376">
        <v>550.04499999999996</v>
      </c>
      <c r="D376">
        <v>52.829366852096157</v>
      </c>
      <c r="E376">
        <v>5.640362798406065E-2</v>
      </c>
      <c r="F376">
        <v>919.66911676016855</v>
      </c>
    </row>
    <row r="377" spans="2:6" x14ac:dyDescent="0.25">
      <c r="B377">
        <v>9.5005000000000006</v>
      </c>
      <c r="C377">
        <v>600.04</v>
      </c>
      <c r="D377">
        <v>52.829366862547467</v>
      </c>
      <c r="E377">
        <v>5.6402281259911383E-2</v>
      </c>
      <c r="F377">
        <v>919.66734113331245</v>
      </c>
    </row>
    <row r="378" spans="2:6" x14ac:dyDescent="0.25">
      <c r="B378">
        <v>9.5005000000000006</v>
      </c>
      <c r="C378">
        <v>650.03499999999997</v>
      </c>
      <c r="D378">
        <v>52.8293668651459</v>
      </c>
      <c r="E378">
        <v>5.6401836609371571E-2</v>
      </c>
      <c r="F378">
        <v>919.70087750746143</v>
      </c>
    </row>
    <row r="379" spans="2:6" x14ac:dyDescent="0.25">
      <c r="B379">
        <v>9.5005000000000006</v>
      </c>
      <c r="C379">
        <v>700.03</v>
      </c>
      <c r="D379">
        <v>52.829366876730496</v>
      </c>
      <c r="E379">
        <v>5.6400345793550945E-2</v>
      </c>
      <c r="F379">
        <v>919.69054287996278</v>
      </c>
    </row>
    <row r="380" spans="2:6" x14ac:dyDescent="0.25">
      <c r="B380">
        <v>9.5005000000000006</v>
      </c>
      <c r="C380">
        <v>750.02499999999998</v>
      </c>
      <c r="D380">
        <v>52.829366865397219</v>
      </c>
      <c r="E380">
        <v>5.6401924859192432E-2</v>
      </c>
      <c r="F380">
        <v>919.66772807714892</v>
      </c>
    </row>
    <row r="381" spans="2:6" x14ac:dyDescent="0.25">
      <c r="B381">
        <v>9.5005000000000006</v>
      </c>
      <c r="C381">
        <v>800.02</v>
      </c>
      <c r="D381">
        <v>52.829366871700536</v>
      </c>
      <c r="E381">
        <v>5.6401011281259537E-2</v>
      </c>
      <c r="F381">
        <v>919.6977282273034</v>
      </c>
    </row>
    <row r="382" spans="2:6" x14ac:dyDescent="0.25">
      <c r="B382">
        <v>9.5005000000000006</v>
      </c>
      <c r="C382">
        <v>850.01499999999999</v>
      </c>
      <c r="D382">
        <v>52.829366871677351</v>
      </c>
      <c r="E382">
        <v>5.6400702358278411E-2</v>
      </c>
      <c r="F382">
        <v>919.69066495127254</v>
      </c>
    </row>
    <row r="383" spans="2:6" x14ac:dyDescent="0.25">
      <c r="B383">
        <v>9.5005000000000006</v>
      </c>
      <c r="C383">
        <v>900.01</v>
      </c>
      <c r="D383">
        <v>52.829366857895032</v>
      </c>
      <c r="E383">
        <v>5.6402897354627869E-2</v>
      </c>
      <c r="F383">
        <v>919.66732218119023</v>
      </c>
    </row>
    <row r="384" spans="2:6" x14ac:dyDescent="0.25">
      <c r="B384">
        <v>9.5005000000000006</v>
      </c>
      <c r="C384">
        <v>950.005</v>
      </c>
      <c r="D384">
        <v>52.829366860356153</v>
      </c>
      <c r="E384">
        <v>5.6402453295509677E-2</v>
      </c>
      <c r="F384">
        <v>919.70164009443704</v>
      </c>
    </row>
    <row r="385" spans="2:6" x14ac:dyDescent="0.25">
      <c r="B385">
        <v>9.5005000000000006</v>
      </c>
      <c r="C385">
        <v>1000</v>
      </c>
      <c r="D385">
        <v>52.829366863528257</v>
      </c>
      <c r="E385">
        <v>5.6402044217267119E-2</v>
      </c>
      <c r="F385">
        <v>919.70126880486998</v>
      </c>
    </row>
    <row r="386" spans="2:6" x14ac:dyDescent="0.25">
      <c r="B386">
        <v>10</v>
      </c>
      <c r="C386">
        <v>50.094999999999999</v>
      </c>
      <c r="D386">
        <v>52.829366875437621</v>
      </c>
      <c r="E386">
        <v>5.6400765061513369E-2</v>
      </c>
      <c r="F386">
        <v>919.69834870789271</v>
      </c>
    </row>
    <row r="387" spans="2:6" x14ac:dyDescent="0.25">
      <c r="B387">
        <v>10</v>
      </c>
      <c r="C387">
        <v>100.08999999999999</v>
      </c>
      <c r="D387">
        <v>52.829366864379779</v>
      </c>
      <c r="E387">
        <v>5.6402179095368592E-2</v>
      </c>
      <c r="F387">
        <v>919.66649936806209</v>
      </c>
    </row>
    <row r="388" spans="2:6" x14ac:dyDescent="0.25">
      <c r="B388">
        <v>10</v>
      </c>
      <c r="C388">
        <v>150.08499999999998</v>
      </c>
      <c r="D388">
        <v>52.829366858276607</v>
      </c>
      <c r="E388">
        <v>5.6402928460114223E-2</v>
      </c>
      <c r="F388">
        <v>919.66679344783586</v>
      </c>
    </row>
    <row r="389" spans="2:6" x14ac:dyDescent="0.25">
      <c r="B389">
        <v>10</v>
      </c>
      <c r="C389">
        <v>200.07999999999998</v>
      </c>
      <c r="D389">
        <v>52.829366861345676</v>
      </c>
      <c r="E389">
        <v>5.6402477089649669E-2</v>
      </c>
      <c r="F389">
        <v>919.70273441142683</v>
      </c>
    </row>
    <row r="390" spans="2:6" x14ac:dyDescent="0.25">
      <c r="B390">
        <v>10</v>
      </c>
      <c r="C390">
        <v>250.07499999999999</v>
      </c>
      <c r="D390">
        <v>52.829366866083546</v>
      </c>
      <c r="E390">
        <v>5.6401947623173986E-2</v>
      </c>
      <c r="F390">
        <v>919.66689587693907</v>
      </c>
    </row>
    <row r="391" spans="2:6" x14ac:dyDescent="0.25">
      <c r="B391">
        <v>10</v>
      </c>
      <c r="C391">
        <v>300.07</v>
      </c>
      <c r="D391">
        <v>52.829366872848468</v>
      </c>
      <c r="E391">
        <v>5.6401137562230516E-2</v>
      </c>
      <c r="F391">
        <v>919.66892214796405</v>
      </c>
    </row>
    <row r="392" spans="2:6" x14ac:dyDescent="0.25">
      <c r="B392">
        <v>10</v>
      </c>
      <c r="C392">
        <v>350.065</v>
      </c>
      <c r="D392">
        <v>52.829366849332381</v>
      </c>
      <c r="E392">
        <v>5.6403639636281831E-2</v>
      </c>
      <c r="F392">
        <v>919.69750243826991</v>
      </c>
    </row>
    <row r="393" spans="2:6" x14ac:dyDescent="0.25">
      <c r="B393">
        <v>10</v>
      </c>
      <c r="C393">
        <v>400.06</v>
      </c>
      <c r="D393">
        <v>52.829366842617844</v>
      </c>
      <c r="E393">
        <v>5.6404541944365401E-2</v>
      </c>
      <c r="F393">
        <v>919.68961420318522</v>
      </c>
    </row>
    <row r="394" spans="2:6" x14ac:dyDescent="0.25">
      <c r="B394">
        <v>10</v>
      </c>
      <c r="C394">
        <v>450.05500000000001</v>
      </c>
      <c r="D394">
        <v>52.829366845672013</v>
      </c>
      <c r="E394">
        <v>5.640446287186178E-2</v>
      </c>
      <c r="F394">
        <v>919.67400893608635</v>
      </c>
    </row>
    <row r="395" spans="2:6" x14ac:dyDescent="0.25">
      <c r="B395">
        <v>10</v>
      </c>
      <c r="C395">
        <v>500.05</v>
      </c>
      <c r="D395">
        <v>52.829366877503233</v>
      </c>
      <c r="E395">
        <v>5.6400505634650627E-2</v>
      </c>
      <c r="F395">
        <v>919.6963561926874</v>
      </c>
    </row>
    <row r="396" spans="2:6" x14ac:dyDescent="0.25">
      <c r="B396">
        <v>10</v>
      </c>
      <c r="C396">
        <v>550.04499999999996</v>
      </c>
      <c r="D396">
        <v>52.829366844901756</v>
      </c>
      <c r="E396">
        <v>5.6404500725727273E-2</v>
      </c>
      <c r="F396">
        <v>919.69456683428962</v>
      </c>
    </row>
    <row r="397" spans="2:6" x14ac:dyDescent="0.25">
      <c r="B397">
        <v>10</v>
      </c>
      <c r="C397">
        <v>600.04</v>
      </c>
      <c r="D397">
        <v>52.82936686843486</v>
      </c>
      <c r="E397">
        <v>5.6401697380784502E-2</v>
      </c>
      <c r="F397">
        <v>919.66704896843657</v>
      </c>
    </row>
    <row r="398" spans="2:6" x14ac:dyDescent="0.25">
      <c r="B398">
        <v>10</v>
      </c>
      <c r="C398">
        <v>650.03499999999997</v>
      </c>
      <c r="D398">
        <v>52.829366882349795</v>
      </c>
      <c r="E398">
        <v>5.6399933114671182E-2</v>
      </c>
      <c r="F398">
        <v>919.68223136710742</v>
      </c>
    </row>
    <row r="399" spans="2:6" x14ac:dyDescent="0.25">
      <c r="B399">
        <v>10</v>
      </c>
      <c r="C399">
        <v>700.03</v>
      </c>
      <c r="D399">
        <v>52.829366881792104</v>
      </c>
      <c r="E399">
        <v>5.6399954553996962E-2</v>
      </c>
      <c r="F399">
        <v>919.68510200283788</v>
      </c>
    </row>
    <row r="400" spans="2:6" x14ac:dyDescent="0.25">
      <c r="B400">
        <v>10</v>
      </c>
      <c r="C400">
        <v>750.02499999999998</v>
      </c>
      <c r="D400">
        <v>52.829366865702774</v>
      </c>
      <c r="E400">
        <v>5.6401929580499645E-2</v>
      </c>
      <c r="F400">
        <v>919.70229533740383</v>
      </c>
    </row>
    <row r="401" spans="2:6" x14ac:dyDescent="0.25">
      <c r="B401">
        <v>10</v>
      </c>
      <c r="C401">
        <v>800.02</v>
      </c>
      <c r="D401">
        <v>52.829366882683402</v>
      </c>
      <c r="E401">
        <v>5.6399904649300961E-2</v>
      </c>
      <c r="F401">
        <v>919.68320825628189</v>
      </c>
    </row>
    <row r="402" spans="2:6" x14ac:dyDescent="0.25">
      <c r="B402">
        <v>10</v>
      </c>
      <c r="C402">
        <v>850.01499999999999</v>
      </c>
      <c r="D402">
        <v>52.829366860707871</v>
      </c>
      <c r="E402">
        <v>5.6401670876276927E-2</v>
      </c>
      <c r="F402">
        <v>919.67715023948494</v>
      </c>
    </row>
    <row r="403" spans="2:6" x14ac:dyDescent="0.25">
      <c r="B403">
        <v>10</v>
      </c>
      <c r="C403">
        <v>900.01</v>
      </c>
      <c r="D403">
        <v>52.829366872450045</v>
      </c>
      <c r="E403">
        <v>5.6401102936575014E-2</v>
      </c>
      <c r="F403">
        <v>919.69991636885459</v>
      </c>
    </row>
    <row r="404" spans="2:6" x14ac:dyDescent="0.25">
      <c r="B404">
        <v>10</v>
      </c>
      <c r="C404">
        <v>950.005</v>
      </c>
      <c r="D404">
        <v>52.829366842017201</v>
      </c>
      <c r="E404">
        <v>5.6404870438082337E-2</v>
      </c>
      <c r="F404">
        <v>919.68814669362348</v>
      </c>
    </row>
    <row r="405" spans="2:6" x14ac:dyDescent="0.25">
      <c r="B405">
        <v>10</v>
      </c>
      <c r="C405">
        <v>1000</v>
      </c>
      <c r="D405">
        <v>52.829366842552105</v>
      </c>
      <c r="E405">
        <v>5.6404835759790578E-2</v>
      </c>
      <c r="F405">
        <v>919.67957233292191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G38"/>
  <sheetViews>
    <sheetView zoomScale="90" zoomScaleNormal="90" workbookViewId="0">
      <selection activeCell="AB7" sqref="AB7"/>
    </sheetView>
  </sheetViews>
  <sheetFormatPr defaultColWidth="11.42578125" defaultRowHeight="15" x14ac:dyDescent="0.25"/>
  <cols>
    <col min="1" max="1" width="8.5703125" customWidth="1"/>
    <col min="2" max="2" width="7.28515625" bestFit="1" customWidth="1"/>
    <col min="3" max="3" width="7.42578125" bestFit="1" customWidth="1"/>
    <col min="4" max="5" width="7.42578125" customWidth="1"/>
    <col min="6" max="6" width="8.140625" bestFit="1" customWidth="1"/>
    <col min="7" max="8" width="6" bestFit="1" customWidth="1"/>
    <col min="9" max="10" width="7.28515625" bestFit="1" customWidth="1"/>
    <col min="11" max="11" width="7.42578125" bestFit="1" customWidth="1"/>
    <col min="12" max="13" width="7.42578125" customWidth="1"/>
    <col min="14" max="14" width="8.140625" bestFit="1" customWidth="1"/>
    <col min="15" max="15" width="6.5703125" bestFit="1" customWidth="1"/>
    <col min="16" max="16" width="5" bestFit="1" customWidth="1"/>
    <col min="17" max="17" width="6.7109375" bestFit="1" customWidth="1"/>
    <col min="18" max="18" width="7.7109375" bestFit="1" customWidth="1"/>
    <col min="19" max="19" width="9.42578125" bestFit="1" customWidth="1"/>
    <col min="20" max="20" width="8.7109375" customWidth="1"/>
    <col min="21" max="21" width="8.85546875" customWidth="1"/>
    <col min="22" max="22" width="11.5703125" bestFit="1" customWidth="1"/>
    <col min="23" max="23" width="7.28515625" bestFit="1" customWidth="1"/>
    <col min="24" max="24" width="6" bestFit="1" customWidth="1"/>
    <col min="25" max="25" width="5.5703125" bestFit="1" customWidth="1"/>
    <col min="26" max="26" width="6.5703125" bestFit="1" customWidth="1"/>
    <col min="27" max="27" width="6.140625" bestFit="1" customWidth="1"/>
    <col min="28" max="28" width="3.28515625" bestFit="1" customWidth="1"/>
    <col min="29" max="29" width="12.5703125" customWidth="1"/>
    <col min="30" max="30" width="7.7109375" bestFit="1" customWidth="1"/>
    <col min="32" max="32" width="6.140625" bestFit="1" customWidth="1"/>
  </cols>
  <sheetData>
    <row r="1" spans="1:33" x14ac:dyDescent="0.25">
      <c r="A1" t="s">
        <v>37</v>
      </c>
      <c r="S1">
        <f>COLUMN(S6)</f>
        <v>19</v>
      </c>
      <c r="AG1">
        <f>COLUMN(AG6)</f>
        <v>33</v>
      </c>
    </row>
    <row r="2" spans="1:33" x14ac:dyDescent="0.25">
      <c r="A2" s="3" t="s">
        <v>4</v>
      </c>
      <c r="B2" s="3"/>
      <c r="C2" s="3"/>
      <c r="D2" s="3"/>
      <c r="E2" s="3"/>
      <c r="F2" s="3"/>
      <c r="G2" s="3"/>
      <c r="H2" s="4"/>
      <c r="I2" s="3"/>
      <c r="J2" s="3"/>
      <c r="K2" s="3"/>
      <c r="L2" s="3"/>
      <c r="M2" s="3"/>
      <c r="N2" s="3"/>
      <c r="O2" s="3"/>
      <c r="P2" s="3"/>
      <c r="Q2" s="1" t="s">
        <v>5</v>
      </c>
      <c r="R2" s="1"/>
      <c r="S2" s="1"/>
      <c r="T2" s="1"/>
      <c r="U2" s="1"/>
      <c r="V2" s="1"/>
      <c r="W2" s="1"/>
      <c r="X2" s="1"/>
      <c r="Y2" s="1"/>
      <c r="Z2" s="1"/>
      <c r="AA2" s="23" t="s">
        <v>6</v>
      </c>
      <c r="AB2" s="23"/>
      <c r="AC2" s="23"/>
      <c r="AD2" s="23"/>
      <c r="AE2" s="23"/>
      <c r="AF2" s="23"/>
      <c r="AG2" s="23"/>
    </row>
    <row r="3" spans="1:33" x14ac:dyDescent="0.25">
      <c r="A3" s="3" t="s">
        <v>0</v>
      </c>
      <c r="B3" s="3"/>
      <c r="C3" s="3"/>
      <c r="D3" s="3"/>
      <c r="E3" s="3"/>
      <c r="F3" s="3" t="s">
        <v>38</v>
      </c>
      <c r="G3" s="3"/>
      <c r="H3" s="4"/>
      <c r="I3" s="3" t="s">
        <v>8</v>
      </c>
      <c r="J3" s="3"/>
      <c r="K3" s="3"/>
      <c r="L3" s="3"/>
      <c r="M3" s="3"/>
      <c r="N3" s="3" t="s">
        <v>38</v>
      </c>
      <c r="O3" s="3"/>
      <c r="P3" s="4"/>
      <c r="Q3" s="1" t="s">
        <v>0</v>
      </c>
      <c r="R3" s="1"/>
      <c r="S3" s="1"/>
      <c r="T3" s="1"/>
      <c r="U3" s="1"/>
      <c r="V3" s="1" t="s">
        <v>8</v>
      </c>
      <c r="W3" s="1"/>
      <c r="X3" s="1"/>
      <c r="Y3" s="1"/>
      <c r="Z3" s="1"/>
      <c r="AA3" s="23"/>
      <c r="AB3" s="23"/>
      <c r="AC3" s="23" t="s">
        <v>0</v>
      </c>
      <c r="AD3" s="23" t="s">
        <v>0</v>
      </c>
      <c r="AE3" s="23" t="s">
        <v>8</v>
      </c>
      <c r="AF3" s="23" t="s">
        <v>8</v>
      </c>
      <c r="AG3" s="23"/>
    </row>
    <row r="4" spans="1:33" x14ac:dyDescent="0.25">
      <c r="A4" s="3" t="s">
        <v>9</v>
      </c>
      <c r="B4" s="3" t="s">
        <v>10</v>
      </c>
      <c r="C4" s="3" t="s">
        <v>11</v>
      </c>
      <c r="D4" s="3" t="s">
        <v>10</v>
      </c>
      <c r="E4" s="3" t="s">
        <v>11</v>
      </c>
      <c r="F4" s="3" t="s">
        <v>40</v>
      </c>
      <c r="G4" s="3" t="s">
        <v>39</v>
      </c>
      <c r="H4" s="4" t="s">
        <v>41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11</v>
      </c>
      <c r="N4" s="3" t="s">
        <v>40</v>
      </c>
      <c r="O4" s="3" t="s">
        <v>39</v>
      </c>
      <c r="P4" s="4" t="s">
        <v>41</v>
      </c>
      <c r="Q4" s="6" t="s">
        <v>10</v>
      </c>
      <c r="R4" s="6" t="s">
        <v>11</v>
      </c>
      <c r="S4" s="6" t="s">
        <v>40</v>
      </c>
      <c r="T4" s="6" t="s">
        <v>39</v>
      </c>
      <c r="U4" s="6" t="s">
        <v>41</v>
      </c>
      <c r="V4" s="6" t="s">
        <v>40</v>
      </c>
      <c r="W4" s="6" t="s">
        <v>39</v>
      </c>
      <c r="X4" s="6" t="s">
        <v>41</v>
      </c>
      <c r="Y4" s="6" t="s">
        <v>10</v>
      </c>
      <c r="Z4" s="6" t="s">
        <v>11</v>
      </c>
      <c r="AA4" s="23"/>
      <c r="AB4" s="23"/>
      <c r="AC4" s="27" t="s">
        <v>18</v>
      </c>
      <c r="AD4" s="23"/>
      <c r="AE4" s="27" t="s">
        <v>18</v>
      </c>
      <c r="AF4" s="23"/>
      <c r="AG4" s="23"/>
    </row>
    <row r="5" spans="1:33" x14ac:dyDescent="0.25">
      <c r="A5" s="7" t="s">
        <v>43</v>
      </c>
      <c r="B5" s="7" t="s">
        <v>1</v>
      </c>
      <c r="C5" s="7" t="s">
        <v>2</v>
      </c>
      <c r="D5" s="7" t="s">
        <v>43</v>
      </c>
      <c r="E5" s="7" t="s">
        <v>44</v>
      </c>
      <c r="F5" s="7"/>
      <c r="G5" s="7"/>
      <c r="H5" s="8"/>
      <c r="I5" s="7" t="s">
        <v>1</v>
      </c>
      <c r="J5" s="7" t="s">
        <v>1</v>
      </c>
      <c r="K5" s="7" t="s">
        <v>2</v>
      </c>
      <c r="L5" s="7" t="s">
        <v>43</v>
      </c>
      <c r="M5" s="7" t="s">
        <v>44</v>
      </c>
      <c r="N5" s="7"/>
      <c r="O5" s="7"/>
      <c r="P5" s="7"/>
      <c r="Q5" s="9"/>
      <c r="R5" s="9"/>
      <c r="S5" s="9"/>
      <c r="T5" s="9"/>
      <c r="U5" s="9"/>
      <c r="V5" s="9"/>
      <c r="W5" s="9"/>
      <c r="X5" s="9"/>
      <c r="Y5" s="9"/>
      <c r="Z5" s="9"/>
      <c r="AA5" s="23" t="s">
        <v>19</v>
      </c>
      <c r="AB5" s="23" t="s">
        <v>20</v>
      </c>
      <c r="AC5" s="27"/>
      <c r="AD5" s="23" t="s">
        <v>6</v>
      </c>
      <c r="AE5" s="27"/>
      <c r="AF5" s="23" t="s">
        <v>6</v>
      </c>
      <c r="AG5" s="23" t="s">
        <v>21</v>
      </c>
    </row>
    <row r="6" spans="1:33" x14ac:dyDescent="0.25">
      <c r="A6" s="10">
        <f>NLMI!A6</f>
        <v>4.9729999999999999</v>
      </c>
      <c r="B6" s="10">
        <f>NLMI!B6</f>
        <v>115.19354838709678</v>
      </c>
      <c r="C6" s="10">
        <f>NLMI!C6</f>
        <v>335.00597371565107</v>
      </c>
      <c r="D6" s="10">
        <f>NLMI!D6</f>
        <v>3.5710000000000002</v>
      </c>
      <c r="E6" s="10">
        <f>NLMI!E6</f>
        <v>10.385185185185183</v>
      </c>
      <c r="F6" s="3">
        <v>500</v>
      </c>
      <c r="G6" s="3">
        <v>30.3</v>
      </c>
      <c r="H6" s="15">
        <v>0.95</v>
      </c>
      <c r="I6" s="10">
        <f>NLMI!H6</f>
        <v>9.23</v>
      </c>
      <c r="J6" s="10">
        <f>NLMI!I6</f>
        <v>312.45551601423483</v>
      </c>
      <c r="K6" s="10">
        <f>NLMI!J6</f>
        <v>118.62396204033243</v>
      </c>
      <c r="L6" s="10">
        <f>NLMI!K6</f>
        <v>8.7799999999999994</v>
      </c>
      <c r="M6" s="10">
        <f>NLMI!L6</f>
        <v>3.3333333333333415</v>
      </c>
      <c r="N6" s="3">
        <v>60</v>
      </c>
      <c r="O6" s="13">
        <v>4.7</v>
      </c>
      <c r="P6" s="13">
        <v>0.65</v>
      </c>
      <c r="Q6" s="11">
        <f>D6</f>
        <v>3.5710000000000002</v>
      </c>
      <c r="R6" s="11">
        <f>($S$6*Q6)/(1+$T$6*Q6^$U$6+$W$6*Y6^$X$6)</f>
        <v>14.656712084168888</v>
      </c>
      <c r="S6" s="2">
        <v>500</v>
      </c>
      <c r="T6" s="2">
        <v>30.3</v>
      </c>
      <c r="U6" s="2">
        <v>0.95</v>
      </c>
      <c r="V6" s="2">
        <v>60</v>
      </c>
      <c r="W6" s="2">
        <v>4.7</v>
      </c>
      <c r="X6" s="2">
        <v>0.65</v>
      </c>
      <c r="Y6" s="11">
        <f>L6</f>
        <v>8.7799999999999994</v>
      </c>
      <c r="Z6" s="11">
        <f>($V$6*Y6)/(1+$T$6*Q6^$U$6+$W$6*Y6^$X$6)</f>
        <v>4.324366242475592</v>
      </c>
      <c r="AA6" s="23">
        <f>COUNT(Q6:Q38)</f>
        <v>33</v>
      </c>
      <c r="AB6" s="23">
        <v>0</v>
      </c>
      <c r="AC6" s="24">
        <f>((E6-R6)/E6)^2</f>
        <v>0.16917562939346442</v>
      </c>
      <c r="AD6" s="25">
        <f>SQRT((1/(AA6-AB6))*SUM(AC6:AC30))</f>
        <v>0.21619138201192084</v>
      </c>
      <c r="AE6" s="24">
        <f>((M6-Z6)/M6)^2</f>
        <v>8.839316043026528E-2</v>
      </c>
      <c r="AF6" s="25">
        <f>SQRT((1/(AA6-AB6))*SUM(AE6:AE38))</f>
        <v>0.84871929992264128</v>
      </c>
      <c r="AG6" s="25">
        <f>100*(AD6+AF6)</f>
        <v>106.49106819345621</v>
      </c>
    </row>
    <row r="7" spans="1:33" x14ac:dyDescent="0.25">
      <c r="A7" s="10">
        <f>NLMI!A7</f>
        <v>4.9729999999999999</v>
      </c>
      <c r="B7" s="10">
        <f>NLMI!B7</f>
        <v>70.58064516129032</v>
      </c>
      <c r="C7" s="10">
        <f>NLMI!C7</f>
        <v>332.73596176821985</v>
      </c>
      <c r="D7" s="10">
        <f>NLMI!D7</f>
        <v>2.1880000000000002</v>
      </c>
      <c r="E7" s="10">
        <f>NLMI!E7</f>
        <v>10.314814814814815</v>
      </c>
      <c r="F7" s="3"/>
      <c r="G7" s="3"/>
      <c r="H7" s="4"/>
      <c r="I7" s="10">
        <f>NLMI!H7</f>
        <v>9.23</v>
      </c>
      <c r="J7" s="10">
        <f>NLMI!I7</f>
        <v>298.0071174377224</v>
      </c>
      <c r="K7" s="10">
        <f>NLMI!J7</f>
        <v>112.82456834058254</v>
      </c>
      <c r="L7" s="10">
        <f>NLMI!K7</f>
        <v>8.3740000000000006</v>
      </c>
      <c r="M7" s="10">
        <f>NLMI!L7</f>
        <v>3.1703703703703696</v>
      </c>
      <c r="N7" s="3"/>
      <c r="O7" s="3"/>
      <c r="P7" s="3"/>
      <c r="Q7" s="11">
        <f t="shared" ref="Q7:Q25" si="0">D7</f>
        <v>2.1880000000000002</v>
      </c>
      <c r="R7" s="11">
        <f t="shared" ref="R7:R25" si="1">($S$6*Q7)/(1+$T$6*Q7^$U$6+$W$6*Y7^$X$6)</f>
        <v>13.108375601889618</v>
      </c>
      <c r="S7" s="1"/>
      <c r="T7" s="1"/>
      <c r="U7" s="1"/>
      <c r="V7" s="1"/>
      <c r="W7" s="1"/>
      <c r="X7" s="1"/>
      <c r="Y7" s="11">
        <f t="shared" ref="Y7:Y25" si="2">L7</f>
        <v>8.3740000000000006</v>
      </c>
      <c r="Z7" s="11">
        <f t="shared" ref="Z7:Z25" si="3">($V$6*Y7)/(1+$T$6*Q7^$U$6+$W$6*Y7^$X$6)</f>
        <v>6.0202671274345709</v>
      </c>
      <c r="AA7" s="23"/>
      <c r="AB7" s="23"/>
      <c r="AC7" s="24">
        <f t="shared" ref="AC7:AC25" si="4">((E7-R7)/E7)^2</f>
        <v>7.3348862159346495E-2</v>
      </c>
      <c r="AD7" s="23"/>
      <c r="AE7" s="24">
        <f t="shared" ref="AE7:AE25" si="5">((M7-Z7)/M7)^2</f>
        <v>0.80805003471910275</v>
      </c>
      <c r="AF7" s="23"/>
      <c r="AG7" s="23"/>
    </row>
    <row r="8" spans="1:33" x14ac:dyDescent="0.25">
      <c r="A8" s="10">
        <f>NLMI!A8</f>
        <v>4.9729999999999999</v>
      </c>
      <c r="B8" s="10">
        <f>NLMI!B8</f>
        <v>29.516129032258068</v>
      </c>
      <c r="C8" s="10">
        <f>NLMI!C8</f>
        <v>290.89605734767019</v>
      </c>
      <c r="D8" s="10">
        <f>NLMI!D8</f>
        <v>0.91500000000000004</v>
      </c>
      <c r="E8" s="10">
        <f>NLMI!E8</f>
        <v>9.017777777777777</v>
      </c>
      <c r="F8" s="3"/>
      <c r="G8" s="3"/>
      <c r="H8" s="4"/>
      <c r="I8" s="10">
        <f>NLMI!H8</f>
        <v>9.23</v>
      </c>
      <c r="J8" s="10">
        <f>NLMI!I8</f>
        <v>261.42348754448398</v>
      </c>
      <c r="K8" s="10">
        <f>NLMI!J8</f>
        <v>148.99169632265719</v>
      </c>
      <c r="L8" s="10">
        <f>NLMI!K8</f>
        <v>7.3460000000000001</v>
      </c>
      <c r="M8" s="10">
        <f>NLMI!L8</f>
        <v>4.1866666666666674</v>
      </c>
      <c r="N8" s="3"/>
      <c r="O8" s="3"/>
      <c r="P8" s="3"/>
      <c r="Q8" s="11">
        <f t="shared" si="0"/>
        <v>0.91500000000000004</v>
      </c>
      <c r="R8" s="11">
        <f t="shared" si="1"/>
        <v>9.9395539459385347</v>
      </c>
      <c r="S8" s="1"/>
      <c r="T8" s="1"/>
      <c r="U8" s="1"/>
      <c r="V8" s="1"/>
      <c r="W8" s="1"/>
      <c r="X8" s="1"/>
      <c r="Y8" s="11">
        <f t="shared" si="2"/>
        <v>7.3460000000000001</v>
      </c>
      <c r="Z8" s="11">
        <f t="shared" si="3"/>
        <v>9.5758640376215691</v>
      </c>
      <c r="AA8" s="23"/>
      <c r="AB8" s="23"/>
      <c r="AC8" s="24">
        <f t="shared" si="4"/>
        <v>1.0448450589802882E-2</v>
      </c>
      <c r="AD8" s="23"/>
      <c r="AE8" s="24">
        <f t="shared" si="5"/>
        <v>1.656957652490751</v>
      </c>
      <c r="AF8" s="23"/>
      <c r="AG8" s="23"/>
    </row>
    <row r="9" spans="1:33" x14ac:dyDescent="0.25">
      <c r="A9" s="10">
        <f>NLMI!A9</f>
        <v>4.9729999999999999</v>
      </c>
      <c r="B9" s="10">
        <f>NLMI!B9</f>
        <v>6.7096774193548381</v>
      </c>
      <c r="C9" s="10">
        <f>NLMI!C9</f>
        <v>243.98361495135686</v>
      </c>
      <c r="D9" s="10">
        <f>NLMI!D9</f>
        <v>0.20799999999999999</v>
      </c>
      <c r="E9" s="10">
        <f>NLMI!E9</f>
        <v>7.5634920634920633</v>
      </c>
      <c r="F9" s="3"/>
      <c r="G9" s="3"/>
      <c r="H9" s="4"/>
      <c r="I9" s="10">
        <f>NLMI!H9</f>
        <v>9.23</v>
      </c>
      <c r="J9" s="10">
        <f>NLMI!I9</f>
        <v>218.22064056939499</v>
      </c>
      <c r="K9" s="10">
        <f>NLMI!J9</f>
        <v>174.99858780997573</v>
      </c>
      <c r="L9" s="10">
        <f>NLMI!K9</f>
        <v>6.1319999999999997</v>
      </c>
      <c r="M9" s="10">
        <f>NLMI!L9</f>
        <v>4.9174603174603186</v>
      </c>
      <c r="N9" s="3"/>
      <c r="O9" s="3"/>
      <c r="P9" s="3"/>
      <c r="Q9" s="11">
        <f t="shared" si="0"/>
        <v>0.20799999999999999</v>
      </c>
      <c r="R9" s="11">
        <f t="shared" si="1"/>
        <v>4.5032970575795481</v>
      </c>
      <c r="S9" s="1"/>
      <c r="T9" s="1"/>
      <c r="U9" s="1"/>
      <c r="V9" s="1"/>
      <c r="W9" s="1"/>
      <c r="X9" s="1"/>
      <c r="Y9" s="11">
        <f t="shared" si="2"/>
        <v>6.1319999999999997</v>
      </c>
      <c r="Z9" s="11">
        <f t="shared" si="3"/>
        <v>15.931279359852571</v>
      </c>
      <c r="AA9" s="23"/>
      <c r="AB9" s="23"/>
      <c r="AC9" s="24">
        <f t="shared" si="4"/>
        <v>0.16370181444644144</v>
      </c>
      <c r="AD9" s="23"/>
      <c r="AE9" s="24">
        <f t="shared" si="5"/>
        <v>5.0164229435533416</v>
      </c>
      <c r="AF9" s="23"/>
      <c r="AG9" s="23"/>
    </row>
    <row r="10" spans="1:33" x14ac:dyDescent="0.25">
      <c r="A10" s="10">
        <f>NLMI!A10</f>
        <v>5.1020000000000003</v>
      </c>
      <c r="B10" s="10">
        <f>NLMI!B10</f>
        <v>115.54838709677419</v>
      </c>
      <c r="C10" s="10">
        <f>NLMI!C10</f>
        <v>363.20191158900849</v>
      </c>
      <c r="D10" s="10">
        <f>NLMI!D10</f>
        <v>3.5819999999999999</v>
      </c>
      <c r="E10" s="10">
        <f>NLMI!E10</f>
        <v>11.259259259259263</v>
      </c>
      <c r="F10" s="3"/>
      <c r="G10" s="3"/>
      <c r="H10" s="4"/>
      <c r="I10" s="10">
        <f>NLMI!H10</f>
        <v>13.99</v>
      </c>
      <c r="J10" s="10">
        <f>NLMI!I10</f>
        <v>477.22419928825622</v>
      </c>
      <c r="K10" s="10">
        <f>NLMI!J10</f>
        <v>152.89310662976146</v>
      </c>
      <c r="L10" s="10">
        <f>NLMI!K10</f>
        <v>13.41</v>
      </c>
      <c r="M10" s="10">
        <f>NLMI!L10</f>
        <v>4.2962962962962976</v>
      </c>
      <c r="N10" s="3"/>
      <c r="O10" s="3"/>
      <c r="P10" s="3"/>
      <c r="Q10" s="11">
        <f t="shared" si="0"/>
        <v>3.5819999999999999</v>
      </c>
      <c r="R10" s="11">
        <f t="shared" si="1"/>
        <v>13.966851617985849</v>
      </c>
      <c r="S10" s="1"/>
      <c r="T10" s="1"/>
      <c r="U10" s="1"/>
      <c r="V10" s="1"/>
      <c r="W10" s="1"/>
      <c r="X10" s="1"/>
      <c r="Y10" s="11">
        <f t="shared" si="2"/>
        <v>13.41</v>
      </c>
      <c r="Z10" s="11">
        <f t="shared" si="3"/>
        <v>6.2745554504921355</v>
      </c>
      <c r="AA10" s="23"/>
      <c r="AB10" s="23"/>
      <c r="AC10" s="24">
        <f t="shared" si="4"/>
        <v>5.782916488242533E-2</v>
      </c>
      <c r="AD10" s="23"/>
      <c r="AE10" s="24">
        <f t="shared" si="5"/>
        <v>0.21202053106163571</v>
      </c>
      <c r="AF10" s="23"/>
      <c r="AG10" s="23"/>
    </row>
    <row r="11" spans="1:33" x14ac:dyDescent="0.25">
      <c r="A11" s="10">
        <f>NLMI!A11</f>
        <v>5.1020000000000003</v>
      </c>
      <c r="B11" s="10">
        <f>NLMI!B11</f>
        <v>73.290322580645153</v>
      </c>
      <c r="C11" s="10">
        <f>NLMI!C11</f>
        <v>338.11230585424147</v>
      </c>
      <c r="D11" s="10">
        <f>NLMI!D11</f>
        <v>2.2719999999999998</v>
      </c>
      <c r="E11" s="10">
        <f>NLMI!E11</f>
        <v>10.481481481481485</v>
      </c>
      <c r="F11" s="3"/>
      <c r="G11" s="3"/>
      <c r="H11" s="4"/>
      <c r="I11" s="10">
        <f>NLMI!H11</f>
        <v>13.99</v>
      </c>
      <c r="J11" s="10">
        <f>NLMI!I11</f>
        <v>442.7046263345195</v>
      </c>
      <c r="K11" s="10">
        <f>NLMI!J11</f>
        <v>204.29682351390542</v>
      </c>
      <c r="L11" s="10">
        <f>NLMI!K11</f>
        <v>12.44</v>
      </c>
      <c r="M11" s="10">
        <f>NLMI!L11</f>
        <v>5.7407407407407431</v>
      </c>
      <c r="N11" s="3"/>
      <c r="O11" s="3"/>
      <c r="P11" s="3"/>
      <c r="Q11" s="11">
        <f t="shared" si="0"/>
        <v>2.2719999999999998</v>
      </c>
      <c r="R11" s="11">
        <f t="shared" si="1"/>
        <v>12.446683038059074</v>
      </c>
      <c r="S11" s="1"/>
      <c r="T11" s="1"/>
      <c r="U11" s="1"/>
      <c r="V11" s="1"/>
      <c r="W11" s="1"/>
      <c r="X11" s="1"/>
      <c r="Y11" s="11">
        <f t="shared" si="2"/>
        <v>12.44</v>
      </c>
      <c r="Z11" s="11">
        <f t="shared" si="3"/>
        <v>8.1779966721895185</v>
      </c>
      <c r="AA11" s="23"/>
      <c r="AB11" s="23"/>
      <c r="AC11" s="24">
        <f t="shared" si="4"/>
        <v>3.5153523057645374E-2</v>
      </c>
      <c r="AD11" s="23"/>
      <c r="AE11" s="24">
        <f t="shared" si="5"/>
        <v>0.18024631885759199</v>
      </c>
      <c r="AF11" s="23"/>
      <c r="AG11" s="23"/>
    </row>
    <row r="12" spans="1:33" x14ac:dyDescent="0.25">
      <c r="A12" s="10">
        <f>NLMI!A12</f>
        <v>5.1020000000000003</v>
      </c>
      <c r="B12" s="10">
        <f>NLMI!B12</f>
        <v>31.29032258064516</v>
      </c>
      <c r="C12" s="10">
        <f>NLMI!C12</f>
        <v>296.20071684587816</v>
      </c>
      <c r="D12" s="10">
        <f>NLMI!D12</f>
        <v>0.97</v>
      </c>
      <c r="E12" s="10">
        <f>NLMI!E12</f>
        <v>9.1822222222222241</v>
      </c>
      <c r="F12" s="3"/>
      <c r="G12" s="3"/>
      <c r="H12" s="4"/>
      <c r="I12" s="10">
        <f>NLMI!H12</f>
        <v>13.99</v>
      </c>
      <c r="J12" s="10">
        <f>NLMI!I12</f>
        <v>393.95017793594303</v>
      </c>
      <c r="K12" s="10">
        <f>NLMI!J12</f>
        <v>230.92131277184657</v>
      </c>
      <c r="L12" s="10">
        <f>NLMI!K12</f>
        <v>11.07</v>
      </c>
      <c r="M12" s="10">
        <f>NLMI!L12</f>
        <v>6.4888888888888889</v>
      </c>
      <c r="N12" s="3"/>
      <c r="O12" s="3"/>
      <c r="P12" s="3"/>
      <c r="Q12" s="11">
        <f t="shared" si="0"/>
        <v>0.97</v>
      </c>
      <c r="R12" s="11">
        <f t="shared" si="1"/>
        <v>9.1744917206037204</v>
      </c>
      <c r="S12" s="1"/>
      <c r="T12" s="1"/>
      <c r="U12" s="1"/>
      <c r="V12" s="1"/>
      <c r="W12" s="1"/>
      <c r="X12" s="1"/>
      <c r="Y12" s="11">
        <f t="shared" si="2"/>
        <v>11.07</v>
      </c>
      <c r="Z12" s="11">
        <f t="shared" si="3"/>
        <v>12.564324537783488</v>
      </c>
      <c r="AA12" s="23"/>
      <c r="AB12" s="23"/>
      <c r="AC12" s="24">
        <f t="shared" si="4"/>
        <v>7.0879354328233659E-7</v>
      </c>
      <c r="AD12" s="23"/>
      <c r="AE12" s="24">
        <f t="shared" si="5"/>
        <v>0.8766256521605269</v>
      </c>
      <c r="AF12" s="23"/>
      <c r="AG12" s="23"/>
    </row>
    <row r="13" spans="1:33" x14ac:dyDescent="0.25">
      <c r="A13" s="10">
        <f>NLMI!A13</f>
        <v>5.1020000000000003</v>
      </c>
      <c r="B13" s="10">
        <f>NLMI!B13</f>
        <v>9.8387096774193541</v>
      </c>
      <c r="C13" s="10">
        <f>NLMI!C13</f>
        <v>245.62211981566821</v>
      </c>
      <c r="D13" s="10">
        <f>NLMI!D13</f>
        <v>0.30499999999999999</v>
      </c>
      <c r="E13" s="10">
        <f>NLMI!E13</f>
        <v>7.6142857142857148</v>
      </c>
      <c r="F13" s="3"/>
      <c r="G13" s="3"/>
      <c r="H13" s="4"/>
      <c r="I13" s="10">
        <f>NLMI!H13</f>
        <v>13.99</v>
      </c>
      <c r="J13" s="10">
        <f>NLMI!I13</f>
        <v>332.63345195729534</v>
      </c>
      <c r="K13" s="10">
        <f>NLMI!J13</f>
        <v>262.27193131107725</v>
      </c>
      <c r="L13" s="10">
        <f>NLMI!K13</f>
        <v>9.3469999999999995</v>
      </c>
      <c r="M13" s="10">
        <f>NLMI!L13</f>
        <v>7.3698412698412712</v>
      </c>
      <c r="N13" s="3"/>
      <c r="O13" s="3"/>
      <c r="P13" s="3"/>
      <c r="Q13" s="11">
        <f t="shared" si="0"/>
        <v>0.30499999999999999</v>
      </c>
      <c r="R13" s="11">
        <f t="shared" si="1"/>
        <v>4.9353801201747078</v>
      </c>
      <c r="S13" s="1"/>
      <c r="T13" s="1"/>
      <c r="U13" s="1"/>
      <c r="V13" s="1"/>
      <c r="W13" s="1"/>
      <c r="X13" s="1"/>
      <c r="Y13" s="11">
        <f t="shared" si="2"/>
        <v>9.3469999999999995</v>
      </c>
      <c r="Z13" s="11">
        <f t="shared" si="3"/>
        <v>18.149900845877898</v>
      </c>
      <c r="AA13" s="23"/>
      <c r="AB13" s="23"/>
      <c r="AC13" s="24">
        <f t="shared" si="4"/>
        <v>0.12378171063497813</v>
      </c>
      <c r="AD13" s="23"/>
      <c r="AE13" s="24">
        <f t="shared" si="5"/>
        <v>2.1395678015206996</v>
      </c>
      <c r="AF13" s="23"/>
      <c r="AG13" s="23"/>
    </row>
    <row r="14" spans="1:33" x14ac:dyDescent="0.25">
      <c r="A14" s="10">
        <f>NLMI!A14</f>
        <v>5.1159999999999997</v>
      </c>
      <c r="B14" s="10">
        <f>NLMI!B14</f>
        <v>109.22580645161291</v>
      </c>
      <c r="C14" s="10">
        <f>NLMI!C14</f>
        <v>413.3811230585423</v>
      </c>
      <c r="D14" s="10">
        <f>NLMI!D14</f>
        <v>3.3860000000000001</v>
      </c>
      <c r="E14" s="10">
        <f>NLMI!E14</f>
        <v>12.814814814814811</v>
      </c>
      <c r="F14" s="3"/>
      <c r="G14" s="3"/>
      <c r="H14" s="4"/>
      <c r="I14" s="10">
        <f>NLMI!H14</f>
        <v>9.1969999999999992</v>
      </c>
      <c r="J14" s="10">
        <f>NLMI!I14</f>
        <v>312.91814946619212</v>
      </c>
      <c r="K14" s="10">
        <f>NLMI!J14</f>
        <v>106.49795703176484</v>
      </c>
      <c r="L14" s="10">
        <f>NLMI!K14</f>
        <v>8.7929999999999993</v>
      </c>
      <c r="M14" s="10">
        <f>NLMI!L14</f>
        <v>2.9925925925925925</v>
      </c>
      <c r="N14" s="3"/>
      <c r="O14" s="3"/>
      <c r="P14" s="3"/>
      <c r="Q14" s="11">
        <f t="shared" si="0"/>
        <v>3.3860000000000001</v>
      </c>
      <c r="R14" s="11">
        <f t="shared" si="1"/>
        <v>14.490345480048491</v>
      </c>
      <c r="S14" s="1"/>
      <c r="T14" s="1"/>
      <c r="U14" s="1"/>
      <c r="V14" s="1"/>
      <c r="W14" s="1"/>
      <c r="X14" s="1"/>
      <c r="Y14" s="11">
        <f t="shared" si="2"/>
        <v>8.7929999999999993</v>
      </c>
      <c r="Z14" s="11">
        <f t="shared" si="3"/>
        <v>4.5155442813727005</v>
      </c>
      <c r="AA14" s="23"/>
      <c r="AB14" s="23"/>
      <c r="AC14" s="24">
        <f t="shared" si="4"/>
        <v>1.7095432476785962E-2</v>
      </c>
      <c r="AD14" s="23"/>
      <c r="AE14" s="24">
        <f t="shared" si="5"/>
        <v>0.25898646057909697</v>
      </c>
      <c r="AF14" s="23"/>
      <c r="AG14" s="23"/>
    </row>
    <row r="15" spans="1:33" x14ac:dyDescent="0.25">
      <c r="A15" s="10">
        <f>NLMI!A15</f>
        <v>5.1159999999999997</v>
      </c>
      <c r="B15" s="10">
        <f>NLMI!B15</f>
        <v>66.161290322580655</v>
      </c>
      <c r="C15" s="10">
        <f>NLMI!C15</f>
        <v>366.18876941457586</v>
      </c>
      <c r="D15" s="10">
        <f>NLMI!D15</f>
        <v>2.0510000000000002</v>
      </c>
      <c r="E15" s="10">
        <f>NLMI!E15</f>
        <v>11.351851851851851</v>
      </c>
      <c r="F15" s="3"/>
      <c r="G15" s="3"/>
      <c r="H15" s="4"/>
      <c r="I15" s="10">
        <f>NLMI!H15</f>
        <v>9.1969999999999992</v>
      </c>
      <c r="J15" s="10">
        <f>NLMI!I15</f>
        <v>296.51245551601426</v>
      </c>
      <c r="K15" s="10">
        <f>NLMI!J15</f>
        <v>114.0108079609857</v>
      </c>
      <c r="L15" s="10">
        <f>NLMI!K15</f>
        <v>8.3320000000000007</v>
      </c>
      <c r="M15" s="10">
        <f>NLMI!L15</f>
        <v>3.2037037037036984</v>
      </c>
      <c r="N15" s="3"/>
      <c r="O15" s="3"/>
      <c r="P15" s="3"/>
      <c r="Q15" s="11">
        <f t="shared" si="0"/>
        <v>2.0510000000000002</v>
      </c>
      <c r="R15" s="11">
        <f t="shared" si="1"/>
        <v>12.883353672887065</v>
      </c>
      <c r="S15" s="1"/>
      <c r="T15" s="1"/>
      <c r="U15" s="1"/>
      <c r="V15" s="1"/>
      <c r="W15" s="1"/>
      <c r="X15" s="1"/>
      <c r="Y15" s="11">
        <f t="shared" si="2"/>
        <v>8.3320000000000007</v>
      </c>
      <c r="Z15" s="11">
        <f t="shared" si="3"/>
        <v>6.2804935818134586</v>
      </c>
      <c r="AA15" s="23"/>
      <c r="AB15" s="23"/>
      <c r="AC15" s="24">
        <f t="shared" si="4"/>
        <v>1.8201266378984043E-2</v>
      </c>
      <c r="AD15" s="23"/>
      <c r="AE15" s="24">
        <f t="shared" si="5"/>
        <v>0.92233988579561166</v>
      </c>
      <c r="AF15" s="23"/>
      <c r="AG15" s="23"/>
    </row>
    <row r="16" spans="1:33" x14ac:dyDescent="0.25">
      <c r="A16" s="10">
        <f>NLMI!A16</f>
        <v>5.1159999999999997</v>
      </c>
      <c r="B16" s="10">
        <f>NLMI!B16</f>
        <v>26.06451612903226</v>
      </c>
      <c r="C16" s="10">
        <f>NLMI!C16</f>
        <v>308.81720430107521</v>
      </c>
      <c r="D16" s="10">
        <f>NLMI!D16</f>
        <v>0.80800000000000005</v>
      </c>
      <c r="E16" s="10">
        <f>NLMI!E16</f>
        <v>9.5733333333333324</v>
      </c>
      <c r="F16" s="3"/>
      <c r="G16" s="3"/>
      <c r="H16" s="4"/>
      <c r="I16" s="10">
        <f>NLMI!H16</f>
        <v>9.1969999999999992</v>
      </c>
      <c r="J16" s="10">
        <f>NLMI!I16</f>
        <v>264.05693950177931</v>
      </c>
      <c r="K16" s="10">
        <f>NLMI!J16</f>
        <v>140.5298536971134</v>
      </c>
      <c r="L16" s="10">
        <f>NLMI!K16</f>
        <v>7.42</v>
      </c>
      <c r="M16" s="10">
        <f>NLMI!L16</f>
        <v>3.9488888888888871</v>
      </c>
      <c r="N16" s="3"/>
      <c r="O16" s="3"/>
      <c r="P16" s="3"/>
      <c r="Q16" s="11">
        <f t="shared" si="0"/>
        <v>0.80800000000000005</v>
      </c>
      <c r="R16" s="11">
        <f t="shared" si="1"/>
        <v>9.387189842755463</v>
      </c>
      <c r="S16" s="1"/>
      <c r="T16" s="1"/>
      <c r="U16" s="1"/>
      <c r="V16" s="1"/>
      <c r="W16" s="1"/>
      <c r="X16" s="1"/>
      <c r="Y16" s="11">
        <f t="shared" si="2"/>
        <v>7.42</v>
      </c>
      <c r="Z16" s="11">
        <f t="shared" si="3"/>
        <v>10.34449732176914</v>
      </c>
      <c r="AA16" s="23"/>
      <c r="AB16" s="23"/>
      <c r="AC16" s="24">
        <f t="shared" si="4"/>
        <v>3.7806749996195644E-4</v>
      </c>
      <c r="AD16" s="23"/>
      <c r="AE16" s="24">
        <f t="shared" si="5"/>
        <v>2.6230943071468862</v>
      </c>
      <c r="AF16" s="23"/>
      <c r="AG16" s="23"/>
    </row>
    <row r="17" spans="1:33" x14ac:dyDescent="0.25">
      <c r="A17" s="10">
        <f>NLMI!A17</f>
        <v>5.1159999999999997</v>
      </c>
      <c r="B17" s="10">
        <f>NLMI!B17</f>
        <v>6.7096774193548381</v>
      </c>
      <c r="C17" s="10">
        <f>NLMI!C17</f>
        <v>251.30568356374806</v>
      </c>
      <c r="D17" s="10">
        <f>NLMI!D17</f>
        <v>0.20799999999999999</v>
      </c>
      <c r="E17" s="10">
        <f>NLMI!E17</f>
        <v>7.7904761904761894</v>
      </c>
      <c r="F17" s="3"/>
      <c r="G17" s="3"/>
      <c r="H17" s="4"/>
      <c r="I17" s="10">
        <f>NLMI!H17</f>
        <v>9.1969999999999992</v>
      </c>
      <c r="J17" s="10">
        <f>NLMI!I17</f>
        <v>215.1957295373665</v>
      </c>
      <c r="K17" s="10">
        <f>NLMI!J17</f>
        <v>177.93594306049818</v>
      </c>
      <c r="L17" s="10">
        <f>NLMI!K17</f>
        <v>6.0469999999999997</v>
      </c>
      <c r="M17" s="10">
        <f>NLMI!L17</f>
        <v>4.9999999999999991</v>
      </c>
      <c r="N17" s="3"/>
      <c r="O17" s="3"/>
      <c r="P17" s="3"/>
      <c r="Q17" s="11">
        <f t="shared" si="0"/>
        <v>0.20799999999999999</v>
      </c>
      <c r="R17" s="11">
        <f t="shared" si="1"/>
        <v>4.5303652156985788</v>
      </c>
      <c r="S17" s="1"/>
      <c r="T17" s="1"/>
      <c r="U17" s="1"/>
      <c r="V17" s="1"/>
      <c r="W17" s="1"/>
      <c r="X17" s="1"/>
      <c r="Y17" s="11">
        <f t="shared" si="2"/>
        <v>6.0469999999999997</v>
      </c>
      <c r="Z17" s="11">
        <f t="shared" si="3"/>
        <v>15.804876034228446</v>
      </c>
      <c r="AA17" s="23"/>
      <c r="AB17" s="23"/>
      <c r="AC17" s="24">
        <f t="shared" si="4"/>
        <v>0.17512040718269908</v>
      </c>
      <c r="AD17" s="23"/>
      <c r="AE17" s="24">
        <f t="shared" si="5"/>
        <v>4.6698138446017712</v>
      </c>
      <c r="AF17" s="23"/>
      <c r="AG17" s="23"/>
    </row>
    <row r="18" spans="1:33" x14ac:dyDescent="0.25">
      <c r="A18" s="10">
        <f>NLMI!A18</f>
        <v>5.1070000000000002</v>
      </c>
      <c r="B18" s="10">
        <f>NLMI!B18</f>
        <v>114.54838709677421</v>
      </c>
      <c r="C18" s="10">
        <f>NLMI!C18</f>
        <v>371.8040621266428</v>
      </c>
      <c r="D18" s="10">
        <f>NLMI!D18</f>
        <v>3.5510000000000002</v>
      </c>
      <c r="E18" s="10">
        <f>NLMI!E18</f>
        <v>11.525925925925927</v>
      </c>
      <c r="F18" s="3"/>
      <c r="G18" s="3"/>
      <c r="H18" s="4"/>
      <c r="I18" s="10">
        <f>NLMI!H18</f>
        <v>14.05</v>
      </c>
      <c r="J18" s="10">
        <f>NLMI!I18</f>
        <v>474.37722419928826</v>
      </c>
      <c r="K18" s="10">
        <f>NLMI!J18</f>
        <v>189.79833926453159</v>
      </c>
      <c r="L18" s="10">
        <f>NLMI!K18</f>
        <v>13.33</v>
      </c>
      <c r="M18" s="10">
        <f>NLMI!L18</f>
        <v>5.3333333333333384</v>
      </c>
      <c r="N18" s="3"/>
      <c r="O18" s="3"/>
      <c r="P18" s="3"/>
      <c r="Q18" s="11">
        <f t="shared" si="0"/>
        <v>3.5510000000000002</v>
      </c>
      <c r="R18" s="11">
        <f t="shared" si="1"/>
        <v>13.947783985591839</v>
      </c>
      <c r="S18" s="1"/>
      <c r="T18" s="1"/>
      <c r="U18" s="1"/>
      <c r="V18" s="1"/>
      <c r="W18" s="1"/>
      <c r="X18" s="1"/>
      <c r="Y18" s="11">
        <f t="shared" si="2"/>
        <v>13.33</v>
      </c>
      <c r="Z18" s="11">
        <f t="shared" si="3"/>
        <v>6.2829837407357649</v>
      </c>
      <c r="AA18" s="23"/>
      <c r="AB18" s="23"/>
      <c r="AC18" s="24">
        <f t="shared" si="4"/>
        <v>4.4151526599414556E-2</v>
      </c>
      <c r="AD18" s="23"/>
      <c r="AE18" s="24">
        <f t="shared" si="5"/>
        <v>3.1705168228579446E-2</v>
      </c>
      <c r="AF18" s="23"/>
      <c r="AG18" s="23"/>
    </row>
    <row r="19" spans="1:33" x14ac:dyDescent="0.25">
      <c r="A19" s="10">
        <f>NLMI!A19</f>
        <v>5.1070000000000002</v>
      </c>
      <c r="B19" s="10">
        <f>NLMI!B19</f>
        <v>72.612903225806448</v>
      </c>
      <c r="C19" s="10">
        <f>NLMI!C19</f>
        <v>341.21863799283159</v>
      </c>
      <c r="D19" s="10">
        <f>NLMI!D19</f>
        <v>2.2509999999999999</v>
      </c>
      <c r="E19" s="10">
        <f>NLMI!E19</f>
        <v>10.577777777777779</v>
      </c>
      <c r="F19" s="3"/>
      <c r="G19" s="3"/>
      <c r="H19" s="4"/>
      <c r="I19" s="10">
        <f>NLMI!H19</f>
        <v>14.05</v>
      </c>
      <c r="J19" s="10">
        <f>NLMI!I19</f>
        <v>446.61921708185054</v>
      </c>
      <c r="K19" s="10">
        <f>NLMI!J19</f>
        <v>197.70660340055358</v>
      </c>
      <c r="L19" s="10">
        <f>NLMI!K19</f>
        <v>12.55</v>
      </c>
      <c r="M19" s="10">
        <f>NLMI!L19</f>
        <v>5.5555555555555554</v>
      </c>
      <c r="N19" s="3"/>
      <c r="O19" s="3"/>
      <c r="P19" s="3"/>
      <c r="Q19" s="11">
        <f t="shared" si="0"/>
        <v>2.2509999999999999</v>
      </c>
      <c r="R19" s="11">
        <f t="shared" si="1"/>
        <v>12.391576623400546</v>
      </c>
      <c r="S19" s="1"/>
      <c r="T19" s="1"/>
      <c r="U19" s="1"/>
      <c r="V19" s="1"/>
      <c r="W19" s="1"/>
      <c r="X19" s="1"/>
      <c r="Y19" s="11">
        <f t="shared" si="2"/>
        <v>12.55</v>
      </c>
      <c r="Z19" s="11">
        <f t="shared" si="3"/>
        <v>8.2904106596362599</v>
      </c>
      <c r="AA19" s="23"/>
      <c r="AB19" s="23"/>
      <c r="AC19" s="24">
        <f t="shared" si="4"/>
        <v>2.9402845672421272E-2</v>
      </c>
      <c r="AD19" s="23"/>
      <c r="AE19" s="24">
        <f t="shared" si="5"/>
        <v>0.24233361106624757</v>
      </c>
      <c r="AF19" s="23"/>
      <c r="AG19" s="23"/>
    </row>
    <row r="20" spans="1:33" x14ac:dyDescent="0.25">
      <c r="A20" s="10">
        <f>NLMI!A20</f>
        <v>5.1070000000000002</v>
      </c>
      <c r="B20" s="10">
        <f>NLMI!B20</f>
        <v>32.032258064516128</v>
      </c>
      <c r="C20" s="10">
        <f>NLMI!C20</f>
        <v>294.91039426523298</v>
      </c>
      <c r="D20" s="10">
        <f>NLMI!D20</f>
        <v>0.99299999999999999</v>
      </c>
      <c r="E20" s="10">
        <f>NLMI!E20</f>
        <v>9.1422222222222214</v>
      </c>
      <c r="F20" s="3"/>
      <c r="G20" s="3"/>
      <c r="H20" s="4"/>
      <c r="I20" s="10">
        <f>NLMI!H20</f>
        <v>14.05</v>
      </c>
      <c r="J20" s="10">
        <f>NLMI!I20</f>
        <v>394.30604982206404</v>
      </c>
      <c r="K20" s="10">
        <f>NLMI!J20</f>
        <v>234.87544483985769</v>
      </c>
      <c r="L20" s="10">
        <f>NLMI!K20</f>
        <v>11.08</v>
      </c>
      <c r="M20" s="10">
        <f>NLMI!L20</f>
        <v>6.6000000000000014</v>
      </c>
      <c r="N20" s="3"/>
      <c r="O20" s="3"/>
      <c r="P20" s="3"/>
      <c r="Q20" s="11">
        <f t="shared" si="0"/>
        <v>0.99299999999999999</v>
      </c>
      <c r="R20" s="11">
        <f t="shared" si="1"/>
        <v>9.2734741346029832</v>
      </c>
      <c r="S20" s="1"/>
      <c r="T20" s="1"/>
      <c r="U20" s="1"/>
      <c r="V20" s="1"/>
      <c r="W20" s="1"/>
      <c r="X20" s="1"/>
      <c r="Y20" s="11">
        <f t="shared" si="2"/>
        <v>11.08</v>
      </c>
      <c r="Z20" s="11">
        <f t="shared" si="3"/>
        <v>12.416929717389854</v>
      </c>
      <c r="AA20" s="23"/>
      <c r="AB20" s="23"/>
      <c r="AC20" s="24">
        <f t="shared" si="4"/>
        <v>2.0611411441281611E-4</v>
      </c>
      <c r="AD20" s="23"/>
      <c r="AE20" s="24">
        <f t="shared" si="5"/>
        <v>0.77678308854575706</v>
      </c>
      <c r="AF20" s="23"/>
      <c r="AG20" s="23"/>
    </row>
    <row r="21" spans="1:33" x14ac:dyDescent="0.25">
      <c r="A21" s="10">
        <f>NLMI!A21</f>
        <v>5.1070000000000002</v>
      </c>
      <c r="B21" s="10">
        <f>NLMI!B21</f>
        <v>9.2258064516129021</v>
      </c>
      <c r="C21" s="10">
        <f>NLMI!C21</f>
        <v>246.8509984639017</v>
      </c>
      <c r="D21" s="10">
        <f>NLMI!D21</f>
        <v>0.28599999999999998</v>
      </c>
      <c r="E21" s="10">
        <f>NLMI!E21</f>
        <v>7.6523809523809527</v>
      </c>
      <c r="F21" s="3"/>
      <c r="G21" s="3"/>
      <c r="H21" s="4"/>
      <c r="I21" s="10">
        <f>NLMI!H21</f>
        <v>14.05</v>
      </c>
      <c r="J21" s="10">
        <f>NLMI!I21</f>
        <v>333.13167259786474</v>
      </c>
      <c r="K21" s="10">
        <f>NLMI!J21</f>
        <v>264.87036095577014</v>
      </c>
      <c r="L21" s="10">
        <f>NLMI!K21</f>
        <v>9.3610000000000007</v>
      </c>
      <c r="M21" s="10">
        <f>NLMI!L21</f>
        <v>7.4428571428571422</v>
      </c>
      <c r="N21" s="3"/>
      <c r="O21" s="3"/>
      <c r="P21" s="3"/>
      <c r="Q21" s="11">
        <f t="shared" si="0"/>
        <v>0.28599999999999998</v>
      </c>
      <c r="R21" s="11">
        <f t="shared" si="1"/>
        <v>4.7136219612103183</v>
      </c>
      <c r="S21" s="1"/>
      <c r="T21" s="1"/>
      <c r="U21" s="1"/>
      <c r="V21" s="1"/>
      <c r="W21" s="1"/>
      <c r="X21" s="1"/>
      <c r="Y21" s="11">
        <f t="shared" si="2"/>
        <v>9.3610000000000007</v>
      </c>
      <c r="Z21" s="11">
        <f t="shared" si="3"/>
        <v>18.513656718415302</v>
      </c>
      <c r="AA21" s="23"/>
      <c r="AB21" s="23"/>
      <c r="AC21" s="24">
        <f t="shared" si="4"/>
        <v>0.1474805598875383</v>
      </c>
      <c r="AD21" s="23"/>
      <c r="AE21" s="24">
        <f t="shared" si="5"/>
        <v>2.2124762135663949</v>
      </c>
      <c r="AF21" s="23"/>
      <c r="AG21" s="23"/>
    </row>
    <row r="22" spans="1:33" x14ac:dyDescent="0.25">
      <c r="A22" s="10">
        <f>NLMI!A22</f>
        <v>4.8639999999999999</v>
      </c>
      <c r="B22" s="10">
        <f>NLMI!B22</f>
        <v>116.03225806451613</v>
      </c>
      <c r="C22" s="10">
        <f>NLMI!C22</f>
        <v>302.74790919952216</v>
      </c>
      <c r="D22" s="10">
        <f>NLMI!D22</f>
        <v>3.597</v>
      </c>
      <c r="E22" s="10">
        <f>NLMI!E22</f>
        <v>9.3851851851851862</v>
      </c>
      <c r="F22" s="3"/>
      <c r="G22" s="3"/>
      <c r="H22" s="4"/>
      <c r="I22" s="10">
        <f>NLMI!H22</f>
        <v>21.97</v>
      </c>
      <c r="J22" s="10">
        <f>NLMI!I22</f>
        <v>740.56939501779345</v>
      </c>
      <c r="K22" s="10">
        <f>NLMI!J22</f>
        <v>305.78621325952292</v>
      </c>
      <c r="L22" s="10">
        <f>NLMI!K22</f>
        <v>20.81</v>
      </c>
      <c r="M22" s="10">
        <f>NLMI!L22</f>
        <v>8.5925925925925952</v>
      </c>
      <c r="N22" s="3"/>
      <c r="O22" s="3"/>
      <c r="P22" s="3"/>
      <c r="Q22" s="11">
        <f t="shared" si="0"/>
        <v>3.597</v>
      </c>
      <c r="R22" s="11">
        <f t="shared" si="1"/>
        <v>13.124257502429902</v>
      </c>
      <c r="S22" s="1"/>
      <c r="T22" s="1"/>
      <c r="U22" s="1"/>
      <c r="V22" s="1"/>
      <c r="W22" s="1"/>
      <c r="X22" s="1"/>
      <c r="Y22" s="11">
        <f t="shared" si="2"/>
        <v>20.81</v>
      </c>
      <c r="Z22" s="11">
        <f t="shared" si="3"/>
        <v>9.1114528315451633</v>
      </c>
      <c r="AA22" s="23"/>
      <c r="AB22" s="23"/>
      <c r="AC22" s="24">
        <f t="shared" si="4"/>
        <v>0.15872379439970036</v>
      </c>
      <c r="AD22" s="23"/>
      <c r="AE22" s="24">
        <f t="shared" si="5"/>
        <v>3.6462995276373487E-3</v>
      </c>
      <c r="AF22" s="23"/>
      <c r="AG22" s="23"/>
    </row>
    <row r="23" spans="1:33" x14ac:dyDescent="0.25">
      <c r="A23" s="10">
        <f>NLMI!A23</f>
        <v>4.8639999999999999</v>
      </c>
      <c r="B23" s="10">
        <f>NLMI!B23</f>
        <v>81.387096774193552</v>
      </c>
      <c r="C23" s="10">
        <f>NLMI!C23</f>
        <v>279.68936678614091</v>
      </c>
      <c r="D23" s="10">
        <f>NLMI!D23</f>
        <v>2.5230000000000001</v>
      </c>
      <c r="E23" s="10">
        <f>NLMI!E23</f>
        <v>8.6703703703703692</v>
      </c>
      <c r="F23" s="3"/>
      <c r="G23" s="3"/>
      <c r="H23" s="4"/>
      <c r="I23" s="10">
        <f>NLMI!H23</f>
        <v>21.97</v>
      </c>
      <c r="J23" s="10">
        <f>NLMI!I23</f>
        <v>688.25622775800707</v>
      </c>
      <c r="K23" s="10">
        <f>NLMI!J23</f>
        <v>346.64557796230378</v>
      </c>
      <c r="L23" s="10">
        <f>NLMI!K23</f>
        <v>19.34</v>
      </c>
      <c r="M23" s="10">
        <f>NLMI!L23</f>
        <v>9.7407407407407369</v>
      </c>
      <c r="N23" s="3"/>
      <c r="O23" s="3"/>
      <c r="P23" s="3"/>
      <c r="Q23" s="11">
        <f t="shared" si="0"/>
        <v>2.5230000000000001</v>
      </c>
      <c r="R23" s="11">
        <f t="shared" si="1"/>
        <v>11.875997955664818</v>
      </c>
      <c r="S23" s="1"/>
      <c r="T23" s="1"/>
      <c r="U23" s="1"/>
      <c r="V23" s="1"/>
      <c r="W23" s="1"/>
      <c r="X23" s="1"/>
      <c r="Y23" s="11">
        <f t="shared" si="2"/>
        <v>19.34</v>
      </c>
      <c r="Z23" s="11">
        <f t="shared" si="3"/>
        <v>10.924223565401075</v>
      </c>
      <c r="AA23" s="23"/>
      <c r="AB23" s="23"/>
      <c r="AC23" s="24">
        <f t="shared" si="4"/>
        <v>0.13669443499654355</v>
      </c>
      <c r="AD23" s="23"/>
      <c r="AE23" s="24">
        <f t="shared" si="5"/>
        <v>1.476182153389414E-2</v>
      </c>
      <c r="AF23" s="23"/>
      <c r="AG23" s="23"/>
    </row>
    <row r="24" spans="1:33" x14ac:dyDescent="0.25">
      <c r="A24" s="10">
        <f>NLMI!A24</f>
        <v>4.8639999999999999</v>
      </c>
      <c r="B24" s="10">
        <f>NLMI!B24</f>
        <v>47.29032258064516</v>
      </c>
      <c r="C24" s="10">
        <f>NLMI!C24</f>
        <v>243.58422939068097</v>
      </c>
      <c r="D24" s="10">
        <f>NLMI!D24</f>
        <v>1.466</v>
      </c>
      <c r="E24" s="10">
        <f>NLMI!E24</f>
        <v>7.5511111111111102</v>
      </c>
      <c r="F24" s="3"/>
      <c r="G24" s="3"/>
      <c r="H24" s="4"/>
      <c r="I24" s="10">
        <f>NLMI!H24</f>
        <v>21.97</v>
      </c>
      <c r="J24" s="10">
        <f>NLMI!I24</f>
        <v>620.64056939501779</v>
      </c>
      <c r="K24" s="10">
        <f>NLMI!J24</f>
        <v>358.24436536180286</v>
      </c>
      <c r="L24" s="10">
        <f>NLMI!K24</f>
        <v>17.440000000000001</v>
      </c>
      <c r="M24" s="10">
        <f>NLMI!L24</f>
        <v>10.066666666666661</v>
      </c>
      <c r="N24" s="3"/>
      <c r="O24" s="3"/>
      <c r="P24" s="3"/>
      <c r="Q24" s="11">
        <f t="shared" si="0"/>
        <v>1.466</v>
      </c>
      <c r="R24" s="11">
        <f t="shared" si="1"/>
        <v>9.8105515219290034</v>
      </c>
      <c r="S24" s="1"/>
      <c r="T24" s="1"/>
      <c r="U24" s="1"/>
      <c r="V24" s="1"/>
      <c r="W24" s="1"/>
      <c r="X24" s="1"/>
      <c r="Y24" s="11">
        <f t="shared" si="2"/>
        <v>17.440000000000001</v>
      </c>
      <c r="Z24" s="11">
        <f t="shared" si="3"/>
        <v>14.005131122164405</v>
      </c>
      <c r="AA24" s="23"/>
      <c r="AB24" s="23"/>
      <c r="AC24" s="24">
        <f t="shared" si="4"/>
        <v>8.9532366218302989E-2</v>
      </c>
      <c r="AD24" s="23"/>
      <c r="AE24" s="24">
        <f t="shared" si="5"/>
        <v>0.1530673220527306</v>
      </c>
      <c r="AF24" s="23"/>
      <c r="AG24" s="23"/>
    </row>
    <row r="25" spans="1:33" x14ac:dyDescent="0.25">
      <c r="A25" s="10">
        <f>NLMI!A25</f>
        <v>4.8639999999999999</v>
      </c>
      <c r="B25" s="10">
        <f>NLMI!B25</f>
        <v>16.516129032258064</v>
      </c>
      <c r="C25" s="10">
        <f>NLMI!C25</f>
        <v>222.836661546339</v>
      </c>
      <c r="D25" s="10">
        <f>NLMI!D25</f>
        <v>0.51200000000000001</v>
      </c>
      <c r="E25" s="10">
        <f>NLMI!E25</f>
        <v>6.9079365079365092</v>
      </c>
      <c r="F25" s="3"/>
      <c r="G25" s="3"/>
      <c r="H25" s="4"/>
      <c r="I25" s="10">
        <f>NLMI!H25</f>
        <v>21.97</v>
      </c>
      <c r="J25" s="10">
        <f>NLMI!I25</f>
        <v>543.77224199288253</v>
      </c>
      <c r="K25" s="10">
        <f>NLMI!J25</f>
        <v>377.90205049991522</v>
      </c>
      <c r="L25" s="10">
        <f>NLMI!K25</f>
        <v>15.28</v>
      </c>
      <c r="M25" s="10">
        <f>NLMI!L25</f>
        <v>10.619047619047619</v>
      </c>
      <c r="N25" s="3"/>
      <c r="O25" s="3"/>
      <c r="P25" s="3"/>
      <c r="Q25" s="11">
        <f t="shared" si="0"/>
        <v>0.51200000000000001</v>
      </c>
      <c r="R25" s="11">
        <f t="shared" si="1"/>
        <v>5.7274626314704289</v>
      </c>
      <c r="S25" s="1"/>
      <c r="T25" s="1"/>
      <c r="U25" s="1"/>
      <c r="V25" s="1"/>
      <c r="W25" s="1"/>
      <c r="X25" s="1"/>
      <c r="Y25" s="11">
        <f t="shared" si="2"/>
        <v>15.28</v>
      </c>
      <c r="Z25" s="11">
        <f t="shared" si="3"/>
        <v>20.511475548953474</v>
      </c>
      <c r="AA25" s="23"/>
      <c r="AB25" s="23"/>
      <c r="AC25" s="24">
        <f t="shared" si="4"/>
        <v>2.9202234690903561E-2</v>
      </c>
      <c r="AD25" s="23"/>
      <c r="AE25" s="24">
        <f t="shared" si="5"/>
        <v>0.86782998820881607</v>
      </c>
      <c r="AF25" s="23"/>
      <c r="AG25" s="23"/>
    </row>
    <row r="26" spans="1:33" x14ac:dyDescent="0.25">
      <c r="A26" s="10">
        <f>NLMI!A26</f>
        <v>133.63</v>
      </c>
      <c r="B26" s="10">
        <f>NLMI!B26</f>
        <v>133.62903225806451</v>
      </c>
      <c r="C26" s="10">
        <f>NLMI!C26</f>
        <v>591.9354838709678</v>
      </c>
      <c r="D26" s="10">
        <f>NLMI!D26</f>
        <v>4.1425000000000001</v>
      </c>
      <c r="E26" s="10">
        <f>NLMI!E26</f>
        <v>18.350000000000001</v>
      </c>
      <c r="F26" s="3"/>
      <c r="G26" s="3"/>
      <c r="H26" s="4"/>
      <c r="I26" s="10">
        <f>NLMI!H26</f>
        <v>0</v>
      </c>
      <c r="J26" s="10">
        <f>NLMI!I26</f>
        <v>0</v>
      </c>
      <c r="K26" s="10">
        <f>NLMI!J26</f>
        <v>0</v>
      </c>
      <c r="L26" s="10">
        <f>NLMI!K26</f>
        <v>0</v>
      </c>
      <c r="M26" s="10">
        <f>NLMI!L26</f>
        <v>0</v>
      </c>
      <c r="N26" s="3"/>
      <c r="O26" s="3"/>
      <c r="P26" s="3"/>
      <c r="Q26" s="11">
        <f t="shared" ref="Q26:Q38" si="6">D26</f>
        <v>4.1425000000000001</v>
      </c>
      <c r="R26" s="11">
        <f t="shared" ref="R26:R38" si="7">($S$6*Q26)/(1+$T$6*Q26^$U$6+$W$6*Y26^$X$6)</f>
        <v>17.566750823559506</v>
      </c>
      <c r="S26" s="1"/>
      <c r="T26" s="1"/>
      <c r="U26" s="1"/>
      <c r="V26" s="1"/>
      <c r="W26" s="1"/>
      <c r="X26" s="1"/>
      <c r="Y26" s="11">
        <f t="shared" ref="Y26:Y38" si="8">L26</f>
        <v>0</v>
      </c>
      <c r="Z26" s="11">
        <f t="shared" ref="Z26:Z38" si="9">($V$6*Y26)/(1+$T$6*Q26^$U$6+$W$6*Y26^$X$6)</f>
        <v>0</v>
      </c>
      <c r="AA26" s="23"/>
      <c r="AB26" s="23"/>
      <c r="AC26" s="24">
        <f t="shared" ref="AC26:AC30" si="10">((E26-R26)/E26)^2</f>
        <v>1.821913511555404E-3</v>
      </c>
      <c r="AD26" s="23"/>
      <c r="AE26" s="24"/>
      <c r="AF26" s="23"/>
      <c r="AG26" s="23"/>
    </row>
    <row r="27" spans="1:33" x14ac:dyDescent="0.25">
      <c r="A27" s="10">
        <f>NLMI!A27</f>
        <v>133.63</v>
      </c>
      <c r="B27" s="10">
        <f>NLMI!B27</f>
        <v>109.95161290322581</v>
      </c>
      <c r="C27" s="10">
        <f>NLMI!C27</f>
        <v>550.25466893039049</v>
      </c>
      <c r="D27" s="10">
        <f>NLMI!D27</f>
        <v>3.4085000000000001</v>
      </c>
      <c r="E27" s="10">
        <f>NLMI!E27</f>
        <v>17.057894736842108</v>
      </c>
      <c r="F27" s="3"/>
      <c r="G27" s="3"/>
      <c r="H27" s="4"/>
      <c r="I27" s="10">
        <f>NLMI!H27</f>
        <v>0</v>
      </c>
      <c r="J27" s="10">
        <f>NLMI!I27</f>
        <v>0</v>
      </c>
      <c r="K27" s="10">
        <f>NLMI!J27</f>
        <v>0</v>
      </c>
      <c r="L27" s="10">
        <f>NLMI!K27</f>
        <v>0</v>
      </c>
      <c r="M27" s="10">
        <f>NLMI!L27</f>
        <v>0</v>
      </c>
      <c r="N27" s="3"/>
      <c r="O27" s="3"/>
      <c r="P27" s="3"/>
      <c r="Q27" s="11">
        <f t="shared" si="6"/>
        <v>3.4085000000000001</v>
      </c>
      <c r="R27" s="11">
        <f t="shared" si="7"/>
        <v>17.366303194727092</v>
      </c>
      <c r="S27" s="1"/>
      <c r="T27" s="1"/>
      <c r="U27" s="1"/>
      <c r="V27" s="1"/>
      <c r="W27" s="1"/>
      <c r="X27" s="1"/>
      <c r="Y27" s="11">
        <f t="shared" si="8"/>
        <v>0</v>
      </c>
      <c r="Z27" s="11">
        <f t="shared" si="9"/>
        <v>0</v>
      </c>
      <c r="AA27" s="23"/>
      <c r="AB27" s="23"/>
      <c r="AC27" s="24">
        <f t="shared" si="10"/>
        <v>3.2689004834494934E-4</v>
      </c>
      <c r="AD27" s="23"/>
      <c r="AE27" s="24"/>
      <c r="AF27" s="23"/>
      <c r="AG27" s="23"/>
    </row>
    <row r="28" spans="1:33" x14ac:dyDescent="0.25">
      <c r="A28" s="10">
        <f>NLMI!A28</f>
        <v>133.63</v>
      </c>
      <c r="B28" s="10">
        <f>NLMI!B28</f>
        <v>81.354838709677409</v>
      </c>
      <c r="C28" s="10">
        <f>NLMI!C28</f>
        <v>524.94623655913972</v>
      </c>
      <c r="D28" s="10">
        <f>NLMI!D28</f>
        <v>2.5219999999999998</v>
      </c>
      <c r="E28" s="10">
        <f>NLMI!E28</f>
        <v>16.273333333333333</v>
      </c>
      <c r="F28" s="3"/>
      <c r="G28" s="3"/>
      <c r="H28" s="4"/>
      <c r="I28" s="10">
        <f>NLMI!H28</f>
        <v>0</v>
      </c>
      <c r="J28" s="10">
        <f>NLMI!I28</f>
        <v>0</v>
      </c>
      <c r="K28" s="10">
        <f>NLMI!J28</f>
        <v>0</v>
      </c>
      <c r="L28" s="10">
        <f>NLMI!K28</f>
        <v>0</v>
      </c>
      <c r="M28" s="10">
        <f>NLMI!L28</f>
        <v>0</v>
      </c>
      <c r="N28" s="3"/>
      <c r="O28" s="3"/>
      <c r="P28" s="3"/>
      <c r="Q28" s="11">
        <f t="shared" si="6"/>
        <v>2.5219999999999998</v>
      </c>
      <c r="R28" s="11">
        <f t="shared" si="7"/>
        <v>17.049151271102549</v>
      </c>
      <c r="S28" s="1"/>
      <c r="T28" s="1"/>
      <c r="U28" s="1"/>
      <c r="V28" s="1"/>
      <c r="W28" s="1"/>
      <c r="X28" s="1"/>
      <c r="Y28" s="11">
        <f t="shared" si="8"/>
        <v>0</v>
      </c>
      <c r="Z28" s="11">
        <f t="shared" si="9"/>
        <v>0</v>
      </c>
      <c r="AA28" s="23"/>
      <c r="AB28" s="23"/>
      <c r="AC28" s="24">
        <f t="shared" si="10"/>
        <v>2.2728281138600171E-3</v>
      </c>
      <c r="AD28" s="23"/>
      <c r="AE28" s="24"/>
      <c r="AF28" s="23"/>
      <c r="AG28" s="23"/>
    </row>
    <row r="29" spans="1:33" x14ac:dyDescent="0.25">
      <c r="A29" s="10">
        <f>NLMI!A29</f>
        <v>133.63</v>
      </c>
      <c r="B29" s="10">
        <f>NLMI!B29</f>
        <v>54.887096774193544</v>
      </c>
      <c r="C29" s="10">
        <f>NLMI!C29</f>
        <v>460.73200992555837</v>
      </c>
      <c r="D29" s="10">
        <f>NLMI!D29</f>
        <v>1.7015</v>
      </c>
      <c r="E29" s="10">
        <f>NLMI!E29</f>
        <v>14.282692307692308</v>
      </c>
      <c r="F29" s="3"/>
      <c r="G29" s="3"/>
      <c r="H29" s="4"/>
      <c r="I29" s="10">
        <f>NLMI!H29</f>
        <v>0</v>
      </c>
      <c r="J29" s="10">
        <f>NLMI!I29</f>
        <v>0</v>
      </c>
      <c r="K29" s="10">
        <f>NLMI!J29</f>
        <v>0</v>
      </c>
      <c r="L29" s="10">
        <f>NLMI!K29</f>
        <v>0</v>
      </c>
      <c r="M29" s="10">
        <f>NLMI!L29</f>
        <v>0</v>
      </c>
      <c r="N29" s="3"/>
      <c r="O29" s="3"/>
      <c r="P29" s="3"/>
      <c r="Q29" s="11">
        <f t="shared" si="6"/>
        <v>1.7015</v>
      </c>
      <c r="R29" s="11">
        <f t="shared" si="7"/>
        <v>16.615113076566661</v>
      </c>
      <c r="S29" s="1"/>
      <c r="T29" s="1"/>
      <c r="U29" s="1"/>
      <c r="V29" s="1"/>
      <c r="W29" s="1"/>
      <c r="X29" s="1"/>
      <c r="Y29" s="11">
        <f t="shared" si="8"/>
        <v>0</v>
      </c>
      <c r="Z29" s="11">
        <f t="shared" si="9"/>
        <v>0</v>
      </c>
      <c r="AA29" s="23"/>
      <c r="AB29" s="23"/>
      <c r="AC29" s="24">
        <f t="shared" si="10"/>
        <v>2.6668196056043588E-2</v>
      </c>
      <c r="AD29" s="23"/>
      <c r="AE29" s="24"/>
      <c r="AF29" s="23"/>
      <c r="AG29" s="23"/>
    </row>
    <row r="30" spans="1:33" x14ac:dyDescent="0.25">
      <c r="A30" s="10">
        <f>NLMI!A30</f>
        <v>133.63</v>
      </c>
      <c r="B30" s="10">
        <f>NLMI!B30</f>
        <v>13.838709677419356</v>
      </c>
      <c r="C30" s="10">
        <f>NLMI!C30</f>
        <v>403.4306195596518</v>
      </c>
      <c r="D30" s="10">
        <f>NLMI!D30</f>
        <v>0.42900000000000005</v>
      </c>
      <c r="E30" s="10">
        <f>NLMI!E30</f>
        <v>12.506349206349206</v>
      </c>
      <c r="F30" s="3"/>
      <c r="G30" s="3"/>
      <c r="H30" s="4"/>
      <c r="I30" s="10">
        <f>NLMI!H30</f>
        <v>0</v>
      </c>
      <c r="J30" s="10">
        <f>NLMI!I30</f>
        <v>0</v>
      </c>
      <c r="K30" s="10">
        <f>NLMI!J30</f>
        <v>0</v>
      </c>
      <c r="L30" s="10">
        <f>NLMI!K30</f>
        <v>0</v>
      </c>
      <c r="M30" s="10">
        <f>NLMI!L30</f>
        <v>0</v>
      </c>
      <c r="N30" s="3"/>
      <c r="O30" s="3"/>
      <c r="P30" s="3"/>
      <c r="Q30" s="11">
        <f t="shared" si="6"/>
        <v>0.42900000000000005</v>
      </c>
      <c r="R30" s="11">
        <f t="shared" si="7"/>
        <v>14.731594219118325</v>
      </c>
      <c r="S30" s="1"/>
      <c r="T30" s="1"/>
      <c r="U30" s="1"/>
      <c r="V30" s="1"/>
      <c r="W30" s="1"/>
      <c r="X30" s="1"/>
      <c r="Y30" s="11">
        <f t="shared" si="8"/>
        <v>0</v>
      </c>
      <c r="Z30" s="11">
        <f t="shared" si="9"/>
        <v>0</v>
      </c>
      <c r="AA30" s="23"/>
      <c r="AB30" s="23"/>
      <c r="AC30" s="24">
        <f t="shared" si="10"/>
        <v>3.1658808850282119E-2</v>
      </c>
      <c r="AD30" s="23"/>
      <c r="AE30" s="24"/>
      <c r="AF30" s="23"/>
      <c r="AG30" s="23"/>
    </row>
    <row r="31" spans="1:33" x14ac:dyDescent="0.25">
      <c r="A31" s="10">
        <f>NLMI!A31</f>
        <v>0</v>
      </c>
      <c r="B31" s="10">
        <f>NLMI!B31</f>
        <v>0</v>
      </c>
      <c r="C31" s="10">
        <f>NLMI!C31</f>
        <v>0</v>
      </c>
      <c r="D31" s="10">
        <f>NLMI!D31</f>
        <v>0</v>
      </c>
      <c r="E31" s="10">
        <f>NLMI!E31</f>
        <v>0</v>
      </c>
      <c r="F31" s="3"/>
      <c r="G31" s="3"/>
      <c r="H31" s="4"/>
      <c r="I31" s="10">
        <f>NLMI!H31</f>
        <v>374.99</v>
      </c>
      <c r="J31" s="10">
        <f>NLMI!I31</f>
        <v>335.27021881052769</v>
      </c>
      <c r="K31" s="10">
        <f>NLMI!J31</f>
        <v>993.09898936767672</v>
      </c>
      <c r="L31" s="10">
        <f>NLMI!K31</f>
        <v>9.421093148575828</v>
      </c>
      <c r="M31" s="10">
        <f>NLMI!L31</f>
        <v>27.906081601231712</v>
      </c>
      <c r="N31" s="3"/>
      <c r="O31" s="3"/>
      <c r="P31" s="3"/>
      <c r="Q31" s="11">
        <f t="shared" si="6"/>
        <v>0</v>
      </c>
      <c r="R31" s="11">
        <f t="shared" si="7"/>
        <v>0</v>
      </c>
      <c r="S31" s="1"/>
      <c r="T31" s="1"/>
      <c r="U31" s="1"/>
      <c r="V31" s="1"/>
      <c r="W31" s="1"/>
      <c r="X31" s="1"/>
      <c r="Y31" s="11">
        <f t="shared" si="8"/>
        <v>9.421093148575828</v>
      </c>
      <c r="Z31" s="11">
        <f t="shared" si="9"/>
        <v>26.668600124793013</v>
      </c>
      <c r="AA31" s="23"/>
      <c r="AB31" s="23"/>
      <c r="AC31" s="24"/>
      <c r="AD31" s="23"/>
      <c r="AE31" s="24">
        <f t="shared" ref="AE31:AE38" si="11">((M31-Z31)/M31)^2</f>
        <v>1.9664354457740595E-3</v>
      </c>
      <c r="AF31" s="23"/>
      <c r="AG31" s="23"/>
    </row>
    <row r="32" spans="1:33" x14ac:dyDescent="0.25">
      <c r="A32" s="10">
        <f>NLMI!A32</f>
        <v>0</v>
      </c>
      <c r="B32" s="10">
        <f>NLMI!B32</f>
        <v>0</v>
      </c>
      <c r="C32" s="10">
        <f>NLMI!C32</f>
        <v>0</v>
      </c>
      <c r="D32" s="10">
        <f>NLMI!D32</f>
        <v>0</v>
      </c>
      <c r="E32" s="10">
        <f>NLMI!E32</f>
        <v>0</v>
      </c>
      <c r="F32" s="3"/>
      <c r="G32" s="3"/>
      <c r="H32" s="4"/>
      <c r="I32" s="10">
        <f>NLMI!H32</f>
        <v>374.99</v>
      </c>
      <c r="J32" s="10">
        <f>NLMI!I32</f>
        <v>302.39521778318391</v>
      </c>
      <c r="K32" s="10">
        <f>NLMI!J32</f>
        <v>907.48700752563559</v>
      </c>
      <c r="L32" s="10">
        <f>NLMI!K32</f>
        <v>8.4973056197074683</v>
      </c>
      <c r="M32" s="10">
        <f>NLMI!L32</f>
        <v>25.500384911470352</v>
      </c>
      <c r="N32" s="3"/>
      <c r="O32" s="3"/>
      <c r="P32" s="3"/>
      <c r="Q32" s="11">
        <f t="shared" si="6"/>
        <v>0</v>
      </c>
      <c r="R32" s="11">
        <f t="shared" si="7"/>
        <v>0</v>
      </c>
      <c r="S32" s="1"/>
      <c r="T32" s="1"/>
      <c r="U32" s="1"/>
      <c r="V32" s="1"/>
      <c r="W32" s="1"/>
      <c r="X32" s="1"/>
      <c r="Y32" s="11">
        <f t="shared" si="8"/>
        <v>8.4973056197074683</v>
      </c>
      <c r="Z32" s="11">
        <f t="shared" si="9"/>
        <v>25.638576426466614</v>
      </c>
      <c r="AA32" s="23"/>
      <c r="AB32" s="23"/>
      <c r="AC32" s="24"/>
      <c r="AD32" s="23"/>
      <c r="AE32" s="24">
        <f t="shared" si="11"/>
        <v>2.9367655995818249E-5</v>
      </c>
      <c r="AF32" s="23"/>
      <c r="AG32" s="23"/>
    </row>
    <row r="33" spans="1:33" x14ac:dyDescent="0.25">
      <c r="A33" s="10">
        <f>NLMI!A33</f>
        <v>0</v>
      </c>
      <c r="B33" s="10">
        <f>NLMI!B33</f>
        <v>0</v>
      </c>
      <c r="C33" s="10">
        <f>NLMI!C33</f>
        <v>0</v>
      </c>
      <c r="D33" s="10">
        <f>NLMI!D33</f>
        <v>0</v>
      </c>
      <c r="E33" s="10">
        <f>NLMI!E33</f>
        <v>0</v>
      </c>
      <c r="F33" s="3"/>
      <c r="G33" s="3"/>
      <c r="H33" s="4"/>
      <c r="I33" s="10">
        <f>NLMI!H33</f>
        <v>374.99</v>
      </c>
      <c r="J33" s="10">
        <f>NLMI!I33</f>
        <v>258.78104975357451</v>
      </c>
      <c r="K33" s="10">
        <f>NLMI!J33</f>
        <v>871.59846473745188</v>
      </c>
      <c r="L33" s="10">
        <f>NLMI!K33</f>
        <v>7.2717474980754435</v>
      </c>
      <c r="M33" s="10">
        <f>NLMI!L33</f>
        <v>24.491916859122398</v>
      </c>
      <c r="N33" s="3"/>
      <c r="O33" s="3"/>
      <c r="P33" s="3"/>
      <c r="Q33" s="11">
        <f t="shared" si="6"/>
        <v>0</v>
      </c>
      <c r="R33" s="11">
        <f t="shared" si="7"/>
        <v>0</v>
      </c>
      <c r="S33" s="1"/>
      <c r="T33" s="1"/>
      <c r="U33" s="1"/>
      <c r="V33" s="1"/>
      <c r="W33" s="1"/>
      <c r="X33" s="1"/>
      <c r="Y33" s="11">
        <f t="shared" si="8"/>
        <v>7.2717474980754435</v>
      </c>
      <c r="Z33" s="11">
        <f t="shared" si="9"/>
        <v>24.148960356438145</v>
      </c>
      <c r="AA33" s="23"/>
      <c r="AB33" s="23"/>
      <c r="AC33" s="24"/>
      <c r="AD33" s="23"/>
      <c r="AE33" s="24">
        <f t="shared" si="11"/>
        <v>1.9607965340399472E-4</v>
      </c>
      <c r="AF33" s="23"/>
      <c r="AG33" s="23"/>
    </row>
    <row r="34" spans="1:33" x14ac:dyDescent="0.25">
      <c r="A34" s="10">
        <f>NLMI!A34</f>
        <v>0</v>
      </c>
      <c r="B34" s="10">
        <f>NLMI!B34</f>
        <v>0</v>
      </c>
      <c r="C34" s="10">
        <f>NLMI!C34</f>
        <v>0</v>
      </c>
      <c r="D34" s="10">
        <f>NLMI!D34</f>
        <v>0</v>
      </c>
      <c r="E34" s="10">
        <f>NLMI!E34</f>
        <v>0</v>
      </c>
      <c r="F34" s="3"/>
      <c r="G34" s="3"/>
      <c r="H34" s="4"/>
      <c r="I34" s="10">
        <f>NLMI!H34</f>
        <v>374.99</v>
      </c>
      <c r="J34" s="10">
        <f>NLMI!I34</f>
        <v>222.20761111065451</v>
      </c>
      <c r="K34" s="10">
        <f>NLMI!J34</f>
        <v>763.93283637290119</v>
      </c>
      <c r="L34" s="10">
        <f>NLMI!K34</f>
        <v>6.2440338722093927</v>
      </c>
      <c r="M34" s="10">
        <f>NLMI!L34</f>
        <v>21.466512702078518</v>
      </c>
      <c r="N34" s="3"/>
      <c r="O34" s="3"/>
      <c r="P34" s="3"/>
      <c r="Q34" s="11">
        <f t="shared" si="6"/>
        <v>0</v>
      </c>
      <c r="R34" s="11">
        <f t="shared" si="7"/>
        <v>0</v>
      </c>
      <c r="S34" s="1"/>
      <c r="T34" s="1"/>
      <c r="U34" s="1"/>
      <c r="V34" s="1"/>
      <c r="W34" s="1"/>
      <c r="X34" s="1"/>
      <c r="Y34" s="11">
        <f t="shared" si="8"/>
        <v>6.2440338722093927</v>
      </c>
      <c r="Z34" s="11">
        <f t="shared" si="9"/>
        <v>22.763670507458524</v>
      </c>
      <c r="AA34" s="23"/>
      <c r="AB34" s="23"/>
      <c r="AC34" s="24"/>
      <c r="AD34" s="23"/>
      <c r="AE34" s="24">
        <f t="shared" si="11"/>
        <v>3.6514270712311456E-3</v>
      </c>
      <c r="AF34" s="23"/>
      <c r="AG34" s="23"/>
    </row>
    <row r="35" spans="1:33" x14ac:dyDescent="0.25">
      <c r="A35" s="10">
        <f>NLMI!A35</f>
        <v>0</v>
      </c>
      <c r="B35" s="10">
        <f>NLMI!B35</f>
        <v>0</v>
      </c>
      <c r="C35" s="10">
        <f>NLMI!C35</f>
        <v>0</v>
      </c>
      <c r="D35" s="10">
        <f>NLMI!D35</f>
        <v>0</v>
      </c>
      <c r="E35" s="10">
        <f>NLMI!E35</f>
        <v>0</v>
      </c>
      <c r="F35" s="3"/>
      <c r="G35" s="3"/>
      <c r="H35" s="4"/>
      <c r="I35" s="10">
        <f>NLMI!H35</f>
        <v>374.99</v>
      </c>
      <c r="J35" s="10">
        <f>NLMI!I35</f>
        <v>163.41615094008807</v>
      </c>
      <c r="K35" s="10">
        <f>NLMI!J35</f>
        <v>634.73408233544001</v>
      </c>
      <c r="L35" s="10">
        <f>NLMI!K35</f>
        <v>4.04</v>
      </c>
      <c r="M35" s="10">
        <f>NLMI!L35</f>
        <v>19.49200923787529</v>
      </c>
      <c r="N35" s="3"/>
      <c r="O35" s="3"/>
      <c r="P35" s="3"/>
      <c r="Q35" s="11">
        <f t="shared" si="6"/>
        <v>0</v>
      </c>
      <c r="R35" s="11">
        <f t="shared" si="7"/>
        <v>0</v>
      </c>
      <c r="S35" s="1"/>
      <c r="T35" s="1"/>
      <c r="U35" s="1"/>
      <c r="V35" s="1"/>
      <c r="W35" s="1"/>
      <c r="X35" s="1"/>
      <c r="Y35" s="11">
        <f t="shared" si="8"/>
        <v>4.04</v>
      </c>
      <c r="Z35" s="11">
        <f t="shared" si="9"/>
        <v>19.165313654570475</v>
      </c>
      <c r="AA35" s="23"/>
      <c r="AB35" s="23"/>
      <c r="AC35" s="24"/>
      <c r="AD35" s="23"/>
      <c r="AE35" s="24">
        <f t="shared" si="11"/>
        <v>2.8091395176845467E-4</v>
      </c>
      <c r="AF35" s="23"/>
      <c r="AG35" s="23"/>
    </row>
    <row r="36" spans="1:33" x14ac:dyDescent="0.25">
      <c r="A36" s="10">
        <f>NLMI!A36</f>
        <v>0</v>
      </c>
      <c r="B36" s="10">
        <f>NLMI!B36</f>
        <v>0</v>
      </c>
      <c r="C36" s="10">
        <f>NLMI!C36</f>
        <v>0</v>
      </c>
      <c r="D36" s="10">
        <f>NLMI!D36</f>
        <v>0</v>
      </c>
      <c r="E36" s="10">
        <f>NLMI!E36</f>
        <v>0</v>
      </c>
      <c r="F36" s="3"/>
      <c r="G36" s="3"/>
      <c r="H36" s="4"/>
      <c r="I36" s="10">
        <f>NLMI!H36</f>
        <v>374.99</v>
      </c>
      <c r="J36" s="10">
        <f>NLMI!I36</f>
        <v>121.15807670285656</v>
      </c>
      <c r="K36" s="10">
        <f>NLMI!J36</f>
        <v>507.6722033647564</v>
      </c>
      <c r="L36" s="10">
        <f>NLMI!K36</f>
        <v>2.89</v>
      </c>
      <c r="M36" s="10">
        <f>NLMI!L36</f>
        <v>15.294672825250192</v>
      </c>
      <c r="N36" s="3"/>
      <c r="O36" s="3"/>
      <c r="P36" s="3"/>
      <c r="Q36" s="11">
        <f t="shared" si="6"/>
        <v>0</v>
      </c>
      <c r="R36" s="11">
        <f t="shared" si="7"/>
        <v>0</v>
      </c>
      <c r="S36" s="1"/>
      <c r="T36" s="1"/>
      <c r="U36" s="1"/>
      <c r="V36" s="1"/>
      <c r="W36" s="1"/>
      <c r="X36" s="1"/>
      <c r="Y36" s="11">
        <f t="shared" si="8"/>
        <v>2.89</v>
      </c>
      <c r="Z36" s="11">
        <f t="shared" si="9"/>
        <v>16.723334071650854</v>
      </c>
      <c r="AA36" s="23"/>
      <c r="AB36" s="23"/>
      <c r="AC36" s="24"/>
      <c r="AD36" s="23"/>
      <c r="AE36" s="24">
        <f t="shared" si="11"/>
        <v>8.7252553579040548E-3</v>
      </c>
      <c r="AF36" s="23"/>
      <c r="AG36" s="23"/>
    </row>
    <row r="37" spans="1:33" x14ac:dyDescent="0.25">
      <c r="A37" s="10">
        <f>NLMI!A37</f>
        <v>0</v>
      </c>
      <c r="B37" s="10">
        <f>NLMI!B37</f>
        <v>0</v>
      </c>
      <c r="C37" s="10">
        <f>NLMI!C37</f>
        <v>0</v>
      </c>
      <c r="D37" s="10">
        <f>NLMI!D37</f>
        <v>0</v>
      </c>
      <c r="E37" s="10">
        <f>NLMI!E37</f>
        <v>0</v>
      </c>
      <c r="F37" s="3"/>
      <c r="G37" s="3"/>
      <c r="H37" s="4"/>
      <c r="I37" s="10">
        <f>NLMI!H37</f>
        <v>374.99</v>
      </c>
      <c r="J37" s="10">
        <f>NLMI!I37</f>
        <v>57.513648355020557</v>
      </c>
      <c r="K37" s="10">
        <f>NLMI!J37</f>
        <v>476.22079504532132</v>
      </c>
      <c r="L37" s="10">
        <f>NLMI!K37</f>
        <v>1.62</v>
      </c>
      <c r="M37" s="10">
        <f>NLMI!L37</f>
        <v>13.376004618937646</v>
      </c>
      <c r="N37" s="3"/>
      <c r="O37" s="3"/>
      <c r="P37" s="3"/>
      <c r="Q37" s="11">
        <f t="shared" si="6"/>
        <v>0</v>
      </c>
      <c r="R37" s="11">
        <f t="shared" si="7"/>
        <v>0</v>
      </c>
      <c r="S37" s="1"/>
      <c r="T37" s="1"/>
      <c r="U37" s="1"/>
      <c r="V37" s="1"/>
      <c r="W37" s="1"/>
      <c r="X37" s="1"/>
      <c r="Y37" s="11">
        <f t="shared" si="8"/>
        <v>1.62</v>
      </c>
      <c r="Z37" s="11">
        <f t="shared" si="9"/>
        <v>13.080232048294251</v>
      </c>
      <c r="AA37" s="23"/>
      <c r="AB37" s="23"/>
      <c r="AC37" s="24"/>
      <c r="AD37" s="23"/>
      <c r="AE37" s="24">
        <f t="shared" si="11"/>
        <v>4.8894833516723274E-4</v>
      </c>
      <c r="AF37" s="23"/>
      <c r="AG37" s="23"/>
    </row>
    <row r="38" spans="1:33" x14ac:dyDescent="0.25">
      <c r="A38" s="10">
        <f>NLMI!A38</f>
        <v>0</v>
      </c>
      <c r="B38" s="10">
        <f>NLMI!B38</f>
        <v>0</v>
      </c>
      <c r="C38" s="10">
        <f>NLMI!C38</f>
        <v>0</v>
      </c>
      <c r="D38" s="10">
        <f>NLMI!D38</f>
        <v>0</v>
      </c>
      <c r="E38" s="10">
        <f>NLMI!E38</f>
        <v>0</v>
      </c>
      <c r="F38" s="3"/>
      <c r="G38" s="3"/>
      <c r="H38" s="4"/>
      <c r="I38" s="10">
        <f>NLMI!H38</f>
        <v>374.99</v>
      </c>
      <c r="J38" s="10">
        <f>NLMI!I38</f>
        <v>29.05379654423156</v>
      </c>
      <c r="K38" s="10">
        <f>NLMI!J38</f>
        <v>345.94038184100322</v>
      </c>
      <c r="L38" s="10">
        <f>NLMI!K38</f>
        <v>0.81641168289290678</v>
      </c>
      <c r="M38" s="10">
        <f>NLMI!L38</f>
        <v>9.7209247297321895</v>
      </c>
      <c r="N38" s="3"/>
      <c r="O38" s="3"/>
      <c r="P38" s="3"/>
      <c r="Q38" s="11">
        <f t="shared" si="6"/>
        <v>0</v>
      </c>
      <c r="R38" s="11">
        <f t="shared" si="7"/>
        <v>0</v>
      </c>
      <c r="S38" s="1"/>
      <c r="T38" s="1"/>
      <c r="U38" s="1"/>
      <c r="V38" s="1"/>
      <c r="W38" s="1"/>
      <c r="X38" s="1"/>
      <c r="Y38" s="11">
        <f t="shared" si="8"/>
        <v>0.81641168289290678</v>
      </c>
      <c r="Z38" s="11">
        <f t="shared" si="9"/>
        <v>9.5683591903285983</v>
      </c>
      <c r="AA38" s="23"/>
      <c r="AB38" s="23"/>
      <c r="AC38" s="24"/>
      <c r="AD38" s="23"/>
      <c r="AE38" s="24">
        <f t="shared" si="11"/>
        <v>2.4631890030494825E-4</v>
      </c>
      <c r="AF38" s="23"/>
      <c r="AG38" s="23"/>
    </row>
  </sheetData>
  <mergeCells count="2">
    <mergeCell ref="AC4:AC5"/>
    <mergeCell ref="AE4:AE5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38"/>
  <sheetViews>
    <sheetView zoomScale="90" zoomScaleNormal="90" workbookViewId="0">
      <selection activeCell="AD7" sqref="AD7"/>
    </sheetView>
  </sheetViews>
  <sheetFormatPr defaultColWidth="11.42578125" defaultRowHeight="15" x14ac:dyDescent="0.25"/>
  <cols>
    <col min="1" max="1" width="8.5703125" customWidth="1"/>
    <col min="2" max="2" width="7.28515625" bestFit="1" customWidth="1"/>
    <col min="3" max="3" width="7.42578125" bestFit="1" customWidth="1"/>
    <col min="4" max="5" width="7.42578125" customWidth="1"/>
    <col min="6" max="6" width="8.140625" bestFit="1" customWidth="1"/>
    <col min="7" max="7" width="6" bestFit="1" customWidth="1"/>
    <col min="8" max="8" width="5" bestFit="1" customWidth="1"/>
    <col min="9" max="10" width="7.28515625" bestFit="1" customWidth="1"/>
    <col min="11" max="11" width="7.42578125" bestFit="1" customWidth="1"/>
    <col min="12" max="13" width="7.42578125" customWidth="1"/>
    <col min="14" max="14" width="8.140625" bestFit="1" customWidth="1"/>
    <col min="15" max="15" width="6.5703125" bestFit="1" customWidth="1"/>
    <col min="16" max="16" width="5" bestFit="1" customWidth="1"/>
    <col min="17" max="17" width="6.7109375" bestFit="1" customWidth="1"/>
    <col min="18" max="18" width="7.7109375" bestFit="1" customWidth="1"/>
    <col min="19" max="19" width="8.42578125" bestFit="1" customWidth="1"/>
    <col min="20" max="20" width="6" bestFit="1" customWidth="1"/>
    <col min="21" max="21" width="5" bestFit="1" customWidth="1"/>
    <col min="22" max="22" width="4.85546875" bestFit="1" customWidth="1"/>
    <col min="23" max="23" width="6.7109375" customWidth="1"/>
    <col min="24" max="24" width="6" bestFit="1" customWidth="1"/>
    <col min="25" max="25" width="4.85546875" bestFit="1" customWidth="1"/>
    <col min="26" max="26" width="5" customWidth="1"/>
    <col min="27" max="27" width="5.5703125" bestFit="1" customWidth="1"/>
    <col min="28" max="28" width="6.5703125" bestFit="1" customWidth="1"/>
    <col min="29" max="29" width="6.140625" bestFit="1" customWidth="1"/>
    <col min="30" max="30" width="3.28515625" bestFit="1" customWidth="1"/>
    <col min="31" max="31" width="12.5703125" customWidth="1"/>
    <col min="32" max="32" width="7.7109375" bestFit="1" customWidth="1"/>
    <col min="34" max="34" width="6.140625" bestFit="1" customWidth="1"/>
  </cols>
  <sheetData>
    <row r="1" spans="1:35" x14ac:dyDescent="0.25">
      <c r="A1" t="s">
        <v>42</v>
      </c>
      <c r="S1">
        <f>COLUMN(S2)</f>
        <v>19</v>
      </c>
      <c r="U1">
        <f>COLUMN(U2)</f>
        <v>21</v>
      </c>
      <c r="AI1">
        <f>COLUMN(AI2)</f>
        <v>35</v>
      </c>
    </row>
    <row r="2" spans="1:35" x14ac:dyDescent="0.25">
      <c r="A2" s="3" t="s">
        <v>4</v>
      </c>
      <c r="B2" s="3"/>
      <c r="C2" s="3"/>
      <c r="D2" s="3"/>
      <c r="E2" s="3"/>
      <c r="F2" s="3"/>
      <c r="G2" s="3"/>
      <c r="H2" s="4"/>
      <c r="I2" s="3"/>
      <c r="J2" s="3"/>
      <c r="K2" s="3"/>
      <c r="L2" s="3"/>
      <c r="M2" s="3"/>
      <c r="N2" s="3"/>
      <c r="O2" s="3"/>
      <c r="P2" s="3"/>
      <c r="Q2" s="1" t="s">
        <v>5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3" t="s">
        <v>6</v>
      </c>
      <c r="AD2" s="23"/>
      <c r="AE2" s="23"/>
      <c r="AF2" s="23"/>
      <c r="AG2" s="23"/>
      <c r="AH2" s="23"/>
      <c r="AI2" s="23"/>
    </row>
    <row r="3" spans="1:35" x14ac:dyDescent="0.25">
      <c r="A3" s="3" t="s">
        <v>0</v>
      </c>
      <c r="B3" s="3"/>
      <c r="C3" s="3"/>
      <c r="D3" s="3"/>
      <c r="E3" s="3"/>
      <c r="F3" s="3" t="s">
        <v>38</v>
      </c>
      <c r="G3" s="3"/>
      <c r="H3" s="4"/>
      <c r="I3" s="3" t="s">
        <v>8</v>
      </c>
      <c r="J3" s="3"/>
      <c r="K3" s="3"/>
      <c r="L3" s="3"/>
      <c r="M3" s="3"/>
      <c r="N3" s="3" t="s">
        <v>38</v>
      </c>
      <c r="O3" s="3"/>
      <c r="P3" s="4"/>
      <c r="Q3" s="1" t="s">
        <v>0</v>
      </c>
      <c r="R3" s="1"/>
      <c r="S3" s="1"/>
      <c r="T3" s="1"/>
      <c r="U3" s="1"/>
      <c r="V3" s="1"/>
      <c r="W3" s="1"/>
      <c r="X3" s="1" t="s">
        <v>8</v>
      </c>
      <c r="Y3" s="1"/>
      <c r="Z3" s="1"/>
      <c r="AA3" s="1"/>
      <c r="AB3" s="1"/>
      <c r="AC3" s="23"/>
      <c r="AD3" s="23"/>
      <c r="AE3" s="23" t="s">
        <v>0</v>
      </c>
      <c r="AF3" s="23" t="s">
        <v>0</v>
      </c>
      <c r="AG3" s="23" t="s">
        <v>8</v>
      </c>
      <c r="AH3" s="23" t="s">
        <v>8</v>
      </c>
      <c r="AI3" s="23"/>
    </row>
    <row r="4" spans="1:35" x14ac:dyDescent="0.25">
      <c r="A4" s="3" t="s">
        <v>9</v>
      </c>
      <c r="B4" s="3" t="s">
        <v>10</v>
      </c>
      <c r="C4" s="3" t="s">
        <v>11</v>
      </c>
      <c r="D4" s="3" t="s">
        <v>10</v>
      </c>
      <c r="E4" s="3" t="s">
        <v>11</v>
      </c>
      <c r="F4" s="3" t="s">
        <v>40</v>
      </c>
      <c r="G4" s="3" t="s">
        <v>39</v>
      </c>
      <c r="H4" s="4" t="s">
        <v>41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11</v>
      </c>
      <c r="N4" s="3" t="s">
        <v>40</v>
      </c>
      <c r="O4" s="3" t="s">
        <v>39</v>
      </c>
      <c r="P4" s="4" t="s">
        <v>41</v>
      </c>
      <c r="Q4" s="6" t="s">
        <v>10</v>
      </c>
      <c r="R4" s="6" t="s">
        <v>11</v>
      </c>
      <c r="S4" s="6" t="s">
        <v>40</v>
      </c>
      <c r="T4" s="6" t="s">
        <v>39</v>
      </c>
      <c r="U4" s="6" t="s">
        <v>41</v>
      </c>
      <c r="V4" s="12" t="s">
        <v>23</v>
      </c>
      <c r="W4" s="12" t="s">
        <v>23</v>
      </c>
      <c r="X4" s="6" t="s">
        <v>40</v>
      </c>
      <c r="Y4" s="6" t="s">
        <v>39</v>
      </c>
      <c r="Z4" s="6" t="s">
        <v>41</v>
      </c>
      <c r="AA4" s="6" t="s">
        <v>10</v>
      </c>
      <c r="AB4" s="6" t="s">
        <v>11</v>
      </c>
      <c r="AC4" s="23"/>
      <c r="AD4" s="23"/>
      <c r="AE4" s="27" t="s">
        <v>18</v>
      </c>
      <c r="AF4" s="23"/>
      <c r="AG4" s="27" t="s">
        <v>18</v>
      </c>
      <c r="AH4" s="23"/>
      <c r="AI4" s="23"/>
    </row>
    <row r="5" spans="1:35" x14ac:dyDescent="0.25">
      <c r="A5" s="7" t="s">
        <v>1</v>
      </c>
      <c r="B5" s="7" t="s">
        <v>1</v>
      </c>
      <c r="C5" s="7" t="s">
        <v>2</v>
      </c>
      <c r="D5" s="7" t="s">
        <v>43</v>
      </c>
      <c r="E5" s="7" t="s">
        <v>44</v>
      </c>
      <c r="F5" s="7"/>
      <c r="G5" s="7"/>
      <c r="H5" s="8"/>
      <c r="I5" s="7" t="s">
        <v>1</v>
      </c>
      <c r="J5" s="7" t="s">
        <v>1</v>
      </c>
      <c r="K5" s="7" t="s">
        <v>2</v>
      </c>
      <c r="L5" s="7" t="s">
        <v>43</v>
      </c>
      <c r="M5" s="7" t="s">
        <v>44</v>
      </c>
      <c r="N5" s="7"/>
      <c r="O5" s="7"/>
      <c r="P5" s="7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23" t="s">
        <v>19</v>
      </c>
      <c r="AD5" s="23" t="s">
        <v>20</v>
      </c>
      <c r="AE5" s="27"/>
      <c r="AF5" s="23" t="s">
        <v>6</v>
      </c>
      <c r="AG5" s="27"/>
      <c r="AH5" s="23" t="s">
        <v>6</v>
      </c>
      <c r="AI5" s="23" t="s">
        <v>21</v>
      </c>
    </row>
    <row r="6" spans="1:35" x14ac:dyDescent="0.25">
      <c r="A6" s="10">
        <f>NLMI!A6</f>
        <v>4.9729999999999999</v>
      </c>
      <c r="B6" s="10">
        <f>NLMI!B6</f>
        <v>115.19354838709678</v>
      </c>
      <c r="C6" s="10">
        <f>NLMI!C6</f>
        <v>335.00597371565107</v>
      </c>
      <c r="D6" s="10">
        <f>NLMI!D6</f>
        <v>3.5710000000000002</v>
      </c>
      <c r="E6" s="10">
        <f>NLMI!E6</f>
        <v>10.385185185185183</v>
      </c>
      <c r="F6" s="3">
        <f>Red_Pet1!F6</f>
        <v>500</v>
      </c>
      <c r="G6" s="3">
        <f>Red_Pet1!G6</f>
        <v>30.3</v>
      </c>
      <c r="H6" s="4">
        <f>Red_Pet1!H6</f>
        <v>0.95</v>
      </c>
      <c r="I6" s="10">
        <f>NLMI!H6</f>
        <v>9.23</v>
      </c>
      <c r="J6" s="10">
        <f>NLMI!I6</f>
        <v>312.45551601423483</v>
      </c>
      <c r="K6" s="10">
        <f>NLMI!J6</f>
        <v>118.62396204033243</v>
      </c>
      <c r="L6" s="10">
        <f>NLMI!K6</f>
        <v>8.7799999999999994</v>
      </c>
      <c r="M6" s="10">
        <f>NLMI!L6</f>
        <v>3.3333333333333415</v>
      </c>
      <c r="N6" s="3">
        <f>Red_Pet1!N6</f>
        <v>60</v>
      </c>
      <c r="O6" s="3">
        <f>Red_Pet1!O6</f>
        <v>4.7</v>
      </c>
      <c r="P6" s="3">
        <f>Red_Pet1!P6</f>
        <v>0.65</v>
      </c>
      <c r="Q6" s="11">
        <f>D6</f>
        <v>3.5710000000000002</v>
      </c>
      <c r="R6" s="11">
        <f t="shared" ref="R6:R38" si="0">($S$6*Q6/$V$6)/(1+$T$6*Q6/$V$6^$U$6+$Y$6*AA6/$W$6^$Z$6)</f>
        <v>13.983464548031154</v>
      </c>
      <c r="S6" s="2">
        <v>500</v>
      </c>
      <c r="T6" s="2">
        <v>30.3</v>
      </c>
      <c r="U6" s="2">
        <v>0.95</v>
      </c>
      <c r="V6" s="2">
        <v>0.57207158247009926</v>
      </c>
      <c r="W6" s="2">
        <v>1.1137112869344976</v>
      </c>
      <c r="X6" s="1">
        <v>60</v>
      </c>
      <c r="Y6" s="2">
        <v>4.7</v>
      </c>
      <c r="Z6" s="2">
        <v>0.7</v>
      </c>
      <c r="AA6" s="11">
        <f t="shared" ref="AA6:AA38" si="1">L6</f>
        <v>8.7799999999999994</v>
      </c>
      <c r="AB6" s="11">
        <f t="shared" ref="AB6:AB38" si="2">($X$6*AA6/$W$6)/(1+$T$6*Q6/$V$6^$U$6+$Y$6*AA6/$W$6^$Z$6)</f>
        <v>2.1192317468344593</v>
      </c>
      <c r="AC6" s="23">
        <f>COUNT(Q6:Q38)</f>
        <v>33</v>
      </c>
      <c r="AD6" s="23">
        <v>2</v>
      </c>
      <c r="AE6" s="24">
        <f t="shared" ref="AE6:AE30" si="3">((E6-R6)/E6)^2</f>
        <v>0.12004975160278554</v>
      </c>
      <c r="AF6" s="25">
        <f>SQRT((1/(AC6-AD6))*SUM(AE6:AE38))</f>
        <v>0.19634473255341209</v>
      </c>
      <c r="AG6" s="24">
        <f t="shared" ref="AG6:AG25" si="4">((M6-AB6)/M6)^2</f>
        <v>0.13266383961051861</v>
      </c>
      <c r="AH6" s="25">
        <f>SQRT((1/(AC6-AD6))*SUM(AG6:AG38))</f>
        <v>0.36049940823796661</v>
      </c>
      <c r="AI6" s="25">
        <f>100*(AF6+AH6)</f>
        <v>55.684414079137866</v>
      </c>
    </row>
    <row r="7" spans="1:35" x14ac:dyDescent="0.25">
      <c r="A7" s="10">
        <f>NLMI!A7</f>
        <v>4.9729999999999999</v>
      </c>
      <c r="B7" s="10">
        <f>NLMI!B7</f>
        <v>70.58064516129032</v>
      </c>
      <c r="C7" s="10">
        <f>NLMI!C7</f>
        <v>332.73596176821985</v>
      </c>
      <c r="D7" s="10">
        <f>NLMI!D7</f>
        <v>2.1880000000000002</v>
      </c>
      <c r="E7" s="10">
        <f>NLMI!E7</f>
        <v>10.314814814814815</v>
      </c>
      <c r="F7" s="3"/>
      <c r="G7" s="3"/>
      <c r="H7" s="4"/>
      <c r="I7" s="10">
        <f>NLMI!H7</f>
        <v>9.23</v>
      </c>
      <c r="J7" s="10">
        <f>NLMI!I7</f>
        <v>298.0071174377224</v>
      </c>
      <c r="K7" s="10">
        <f>NLMI!J7</f>
        <v>112.82456834058254</v>
      </c>
      <c r="L7" s="10">
        <f>NLMI!K7</f>
        <v>8.3740000000000006</v>
      </c>
      <c r="M7" s="10">
        <f>NLMI!L7</f>
        <v>3.1703703703703696</v>
      </c>
      <c r="N7" s="3"/>
      <c r="O7" s="3"/>
      <c r="P7" s="3"/>
      <c r="Q7" s="11">
        <f t="shared" ref="Q7:Q25" si="5">D7</f>
        <v>2.1880000000000002</v>
      </c>
      <c r="R7" s="11">
        <f t="shared" si="0"/>
        <v>12.732291965337639</v>
      </c>
      <c r="S7" s="1"/>
      <c r="T7" s="1"/>
      <c r="U7" s="1"/>
      <c r="V7" s="1"/>
      <c r="W7" s="1"/>
      <c r="X7" s="1"/>
      <c r="Y7" s="1"/>
      <c r="Z7" s="1"/>
      <c r="AA7" s="11">
        <f t="shared" si="1"/>
        <v>8.3740000000000006</v>
      </c>
      <c r="AB7" s="11">
        <f t="shared" si="2"/>
        <v>3.0036631577216943</v>
      </c>
      <c r="AC7" s="23"/>
      <c r="AD7" s="23"/>
      <c r="AE7" s="24">
        <f t="shared" si="3"/>
        <v>5.4929024348000038E-2</v>
      </c>
      <c r="AF7" s="23"/>
      <c r="AG7" s="24">
        <f t="shared" si="4"/>
        <v>2.7649595314120068E-3</v>
      </c>
      <c r="AH7" s="23"/>
      <c r="AI7" s="23"/>
    </row>
    <row r="8" spans="1:35" x14ac:dyDescent="0.25">
      <c r="A8" s="10">
        <f>NLMI!A8</f>
        <v>4.9729999999999999</v>
      </c>
      <c r="B8" s="10">
        <f>NLMI!B8</f>
        <v>29.516129032258068</v>
      </c>
      <c r="C8" s="10">
        <f>NLMI!C8</f>
        <v>290.89605734767019</v>
      </c>
      <c r="D8" s="10">
        <f>NLMI!D8</f>
        <v>0.91500000000000004</v>
      </c>
      <c r="E8" s="10">
        <f>NLMI!E8</f>
        <v>9.017777777777777</v>
      </c>
      <c r="F8" s="3"/>
      <c r="G8" s="3"/>
      <c r="H8" s="4"/>
      <c r="I8" s="10">
        <f>NLMI!H8</f>
        <v>9.23</v>
      </c>
      <c r="J8" s="10">
        <f>NLMI!I8</f>
        <v>261.42348754448398</v>
      </c>
      <c r="K8" s="10">
        <f>NLMI!J8</f>
        <v>148.99169632265719</v>
      </c>
      <c r="L8" s="10">
        <f>NLMI!K8</f>
        <v>7.3460000000000001</v>
      </c>
      <c r="M8" s="10">
        <f>NLMI!L8</f>
        <v>4.1866666666666674</v>
      </c>
      <c r="N8" s="3"/>
      <c r="O8" s="3"/>
      <c r="P8" s="3"/>
      <c r="Q8" s="11">
        <f t="shared" si="5"/>
        <v>0.91500000000000004</v>
      </c>
      <c r="R8" s="11">
        <f t="shared" si="0"/>
        <v>9.9781343621663012</v>
      </c>
      <c r="S8" s="1"/>
      <c r="T8" s="1"/>
      <c r="U8" s="1"/>
      <c r="V8" s="1"/>
      <c r="W8" s="1"/>
      <c r="X8" s="1"/>
      <c r="Y8" s="1"/>
      <c r="Z8" s="1"/>
      <c r="AA8" s="11">
        <f t="shared" si="1"/>
        <v>7.3460000000000001</v>
      </c>
      <c r="AB8" s="11">
        <f t="shared" si="2"/>
        <v>4.9378532345699275</v>
      </c>
      <c r="AC8" s="23"/>
      <c r="AD8" s="23"/>
      <c r="AE8" s="24">
        <f t="shared" si="3"/>
        <v>1.1341382006168355E-2</v>
      </c>
      <c r="AF8" s="23"/>
      <c r="AG8" s="24">
        <f t="shared" si="4"/>
        <v>3.219280788637794E-2</v>
      </c>
      <c r="AH8" s="23"/>
      <c r="AI8" s="23"/>
    </row>
    <row r="9" spans="1:35" x14ac:dyDescent="0.25">
      <c r="A9" s="10">
        <f>NLMI!A9</f>
        <v>4.9729999999999999</v>
      </c>
      <c r="B9" s="10">
        <f>NLMI!B9</f>
        <v>6.7096774193548381</v>
      </c>
      <c r="C9" s="10">
        <f>NLMI!C9</f>
        <v>243.98361495135686</v>
      </c>
      <c r="D9" s="10">
        <f>NLMI!D9</f>
        <v>0.20799999999999999</v>
      </c>
      <c r="E9" s="10">
        <f>NLMI!E9</f>
        <v>7.5634920634920633</v>
      </c>
      <c r="F9" s="3"/>
      <c r="G9" s="3"/>
      <c r="H9" s="4"/>
      <c r="I9" s="10">
        <f>NLMI!H9</f>
        <v>9.23</v>
      </c>
      <c r="J9" s="10">
        <f>NLMI!I9</f>
        <v>218.22064056939499</v>
      </c>
      <c r="K9" s="10">
        <f>NLMI!J9</f>
        <v>174.99858780997573</v>
      </c>
      <c r="L9" s="10">
        <f>NLMI!K9</f>
        <v>6.1319999999999997</v>
      </c>
      <c r="M9" s="10">
        <f>NLMI!L9</f>
        <v>4.9174603174603186</v>
      </c>
      <c r="N9" s="3"/>
      <c r="O9" s="3"/>
      <c r="P9" s="3"/>
      <c r="Q9" s="11">
        <f t="shared" si="5"/>
        <v>0.20799999999999999</v>
      </c>
      <c r="R9" s="11">
        <f t="shared" si="0"/>
        <v>4.7292102275739145</v>
      </c>
      <c r="S9" s="1"/>
      <c r="T9" s="1"/>
      <c r="U9" s="1"/>
      <c r="V9" s="1"/>
      <c r="W9" s="1"/>
      <c r="X9" s="1"/>
      <c r="Y9" s="1"/>
      <c r="Z9" s="1"/>
      <c r="AA9" s="11">
        <f t="shared" si="1"/>
        <v>6.1319999999999997</v>
      </c>
      <c r="AB9" s="11">
        <f t="shared" si="2"/>
        <v>8.5938235252154911</v>
      </c>
      <c r="AC9" s="23"/>
      <c r="AD9" s="23"/>
      <c r="AE9" s="24">
        <f t="shared" si="3"/>
        <v>0.14042400523392445</v>
      </c>
      <c r="AF9" s="23"/>
      <c r="AG9" s="24">
        <f t="shared" si="4"/>
        <v>0.55892700617620983</v>
      </c>
      <c r="AH9" s="23"/>
      <c r="AI9" s="23"/>
    </row>
    <row r="10" spans="1:35" x14ac:dyDescent="0.25">
      <c r="A10" s="10">
        <f>NLMI!A10</f>
        <v>5.1020000000000003</v>
      </c>
      <c r="B10" s="10">
        <f>NLMI!B10</f>
        <v>115.54838709677419</v>
      </c>
      <c r="C10" s="10">
        <f>NLMI!C10</f>
        <v>363.20191158900849</v>
      </c>
      <c r="D10" s="10">
        <f>NLMI!D10</f>
        <v>3.5819999999999999</v>
      </c>
      <c r="E10" s="10">
        <f>NLMI!E10</f>
        <v>11.259259259259263</v>
      </c>
      <c r="F10" s="3"/>
      <c r="G10" s="3"/>
      <c r="H10" s="4"/>
      <c r="I10" s="10">
        <f>NLMI!H10</f>
        <v>13.99</v>
      </c>
      <c r="J10" s="10">
        <f>NLMI!I10</f>
        <v>477.22419928825622</v>
      </c>
      <c r="K10" s="10">
        <f>NLMI!J10</f>
        <v>152.89310662976146</v>
      </c>
      <c r="L10" s="10">
        <f>NLMI!K10</f>
        <v>13.41</v>
      </c>
      <c r="M10" s="10">
        <f>NLMI!L10</f>
        <v>4.2962962962962976</v>
      </c>
      <c r="N10" s="3"/>
      <c r="O10" s="3"/>
      <c r="P10" s="3"/>
      <c r="Q10" s="11">
        <f t="shared" si="5"/>
        <v>3.5819999999999999</v>
      </c>
      <c r="R10" s="11">
        <f t="shared" si="0"/>
        <v>12.833603897587208</v>
      </c>
      <c r="S10" s="1"/>
      <c r="T10" s="1"/>
      <c r="U10" s="1"/>
      <c r="V10" s="1"/>
      <c r="W10" s="1"/>
      <c r="X10" s="1"/>
      <c r="Y10" s="1"/>
      <c r="Z10" s="1"/>
      <c r="AA10" s="11">
        <f t="shared" si="1"/>
        <v>13.41</v>
      </c>
      <c r="AB10" s="11">
        <f t="shared" si="2"/>
        <v>2.961493795088586</v>
      </c>
      <c r="AC10" s="23"/>
      <c r="AD10" s="23"/>
      <c r="AE10" s="24">
        <f t="shared" si="3"/>
        <v>1.9551495393969543E-2</v>
      </c>
      <c r="AF10" s="23"/>
      <c r="AG10" s="24">
        <f t="shared" si="4"/>
        <v>9.6526280905241818E-2</v>
      </c>
      <c r="AH10" s="23"/>
      <c r="AI10" s="23"/>
    </row>
    <row r="11" spans="1:35" x14ac:dyDescent="0.25">
      <c r="A11" s="10">
        <f>NLMI!A11</f>
        <v>5.1020000000000003</v>
      </c>
      <c r="B11" s="10">
        <f>NLMI!B11</f>
        <v>73.290322580645153</v>
      </c>
      <c r="C11" s="10">
        <f>NLMI!C11</f>
        <v>338.11230585424147</v>
      </c>
      <c r="D11" s="10">
        <f>NLMI!D11</f>
        <v>2.2719999999999998</v>
      </c>
      <c r="E11" s="10">
        <f>NLMI!E11</f>
        <v>10.481481481481485</v>
      </c>
      <c r="F11" s="3"/>
      <c r="G11" s="3"/>
      <c r="H11" s="4"/>
      <c r="I11" s="10">
        <f>NLMI!H11</f>
        <v>13.99</v>
      </c>
      <c r="J11" s="10">
        <f>NLMI!I11</f>
        <v>442.7046263345195</v>
      </c>
      <c r="K11" s="10">
        <f>NLMI!J11</f>
        <v>204.29682351390542</v>
      </c>
      <c r="L11" s="10">
        <f>NLMI!K11</f>
        <v>12.44</v>
      </c>
      <c r="M11" s="10">
        <f>NLMI!L11</f>
        <v>5.7407407407407431</v>
      </c>
      <c r="N11" s="3"/>
      <c r="O11" s="3"/>
      <c r="P11" s="3"/>
      <c r="Q11" s="11">
        <f t="shared" si="5"/>
        <v>2.2719999999999998</v>
      </c>
      <c r="R11" s="11">
        <f t="shared" si="0"/>
        <v>11.528677005881139</v>
      </c>
      <c r="S11" s="1"/>
      <c r="T11" s="1"/>
      <c r="U11" s="1"/>
      <c r="V11" s="1"/>
      <c r="W11" s="1"/>
      <c r="X11" s="1"/>
      <c r="Y11" s="1"/>
      <c r="Z11" s="1"/>
      <c r="AA11" s="11">
        <f t="shared" si="1"/>
        <v>12.44</v>
      </c>
      <c r="AB11" s="11">
        <f t="shared" si="2"/>
        <v>3.8909040843931435</v>
      </c>
      <c r="AC11" s="23"/>
      <c r="AD11" s="23"/>
      <c r="AE11" s="24">
        <f t="shared" si="3"/>
        <v>9.9818309873918321E-3</v>
      </c>
      <c r="AF11" s="23"/>
      <c r="AG11" s="24">
        <f t="shared" si="4"/>
        <v>0.10383192227333758</v>
      </c>
      <c r="AH11" s="23"/>
      <c r="AI11" s="23"/>
    </row>
    <row r="12" spans="1:35" x14ac:dyDescent="0.25">
      <c r="A12" s="10">
        <f>NLMI!A12</f>
        <v>5.1020000000000003</v>
      </c>
      <c r="B12" s="10">
        <f>NLMI!B12</f>
        <v>31.29032258064516</v>
      </c>
      <c r="C12" s="10">
        <f>NLMI!C12</f>
        <v>296.20071684587816</v>
      </c>
      <c r="D12" s="10">
        <f>NLMI!D12</f>
        <v>0.97</v>
      </c>
      <c r="E12" s="10">
        <f>NLMI!E12</f>
        <v>9.1822222222222241</v>
      </c>
      <c r="F12" s="3"/>
      <c r="G12" s="3"/>
      <c r="H12" s="4"/>
      <c r="I12" s="10">
        <f>NLMI!H12</f>
        <v>13.99</v>
      </c>
      <c r="J12" s="10">
        <f>NLMI!I12</f>
        <v>393.95017793594303</v>
      </c>
      <c r="K12" s="10">
        <f>NLMI!J12</f>
        <v>230.92131277184657</v>
      </c>
      <c r="L12" s="10">
        <f>NLMI!K12</f>
        <v>11.07</v>
      </c>
      <c r="M12" s="10">
        <f>NLMI!L12</f>
        <v>6.4888888888888889</v>
      </c>
      <c r="N12" s="3"/>
      <c r="O12" s="3"/>
      <c r="P12" s="3"/>
      <c r="Q12" s="11">
        <f t="shared" si="5"/>
        <v>0.97</v>
      </c>
      <c r="R12" s="11">
        <f t="shared" si="0"/>
        <v>8.5452596248714485</v>
      </c>
      <c r="S12" s="1"/>
      <c r="T12" s="1"/>
      <c r="U12" s="1"/>
      <c r="V12" s="1"/>
      <c r="W12" s="1"/>
      <c r="X12" s="1"/>
      <c r="Y12" s="1"/>
      <c r="Z12" s="1"/>
      <c r="AA12" s="11">
        <f t="shared" si="1"/>
        <v>11.07</v>
      </c>
      <c r="AB12" s="11">
        <f t="shared" si="2"/>
        <v>6.0111857551377375</v>
      </c>
      <c r="AC12" s="23"/>
      <c r="AD12" s="23"/>
      <c r="AE12" s="24">
        <f t="shared" si="3"/>
        <v>4.8120736333162476E-3</v>
      </c>
      <c r="AF12" s="23"/>
      <c r="AG12" s="24">
        <f t="shared" si="4"/>
        <v>5.4197032169641677E-3</v>
      </c>
      <c r="AH12" s="23"/>
      <c r="AI12" s="23"/>
    </row>
    <row r="13" spans="1:35" x14ac:dyDescent="0.25">
      <c r="A13" s="10">
        <f>NLMI!A13</f>
        <v>5.1020000000000003</v>
      </c>
      <c r="B13" s="10">
        <f>NLMI!B13</f>
        <v>9.8387096774193541</v>
      </c>
      <c r="C13" s="10">
        <f>NLMI!C13</f>
        <v>245.62211981566821</v>
      </c>
      <c r="D13" s="10">
        <f>NLMI!D13</f>
        <v>0.30499999999999999</v>
      </c>
      <c r="E13" s="10">
        <f>NLMI!E13</f>
        <v>7.6142857142857148</v>
      </c>
      <c r="F13" s="3"/>
      <c r="G13" s="3"/>
      <c r="H13" s="4"/>
      <c r="I13" s="10">
        <f>NLMI!H13</f>
        <v>13.99</v>
      </c>
      <c r="J13" s="10">
        <f>NLMI!I13</f>
        <v>332.63345195729534</v>
      </c>
      <c r="K13" s="10">
        <f>NLMI!J13</f>
        <v>262.27193131107725</v>
      </c>
      <c r="L13" s="10">
        <f>NLMI!K13</f>
        <v>9.3469999999999995</v>
      </c>
      <c r="M13" s="10">
        <f>NLMI!L13</f>
        <v>7.3698412698412712</v>
      </c>
      <c r="N13" s="3"/>
      <c r="O13" s="3"/>
      <c r="P13" s="3"/>
      <c r="Q13" s="11">
        <f t="shared" si="5"/>
        <v>0.30499999999999999</v>
      </c>
      <c r="R13" s="11">
        <f t="shared" si="0"/>
        <v>4.6400937615124356</v>
      </c>
      <c r="S13" s="1"/>
      <c r="T13" s="1"/>
      <c r="U13" s="1"/>
      <c r="V13" s="1"/>
      <c r="W13" s="1"/>
      <c r="X13" s="1"/>
      <c r="Y13" s="1"/>
      <c r="Z13" s="1"/>
      <c r="AA13" s="11">
        <f t="shared" si="1"/>
        <v>9.3469999999999995</v>
      </c>
      <c r="AB13" s="11">
        <f t="shared" si="2"/>
        <v>8.7651259189973683</v>
      </c>
      <c r="AC13" s="23"/>
      <c r="AD13" s="23"/>
      <c r="AE13" s="24">
        <f t="shared" si="3"/>
        <v>0.15257369022564238</v>
      </c>
      <c r="AF13" s="23"/>
      <c r="AG13" s="24">
        <f t="shared" si="4"/>
        <v>3.5843413624057824E-2</v>
      </c>
      <c r="AH13" s="23"/>
      <c r="AI13" s="23"/>
    </row>
    <row r="14" spans="1:35" x14ac:dyDescent="0.25">
      <c r="A14" s="10">
        <f>NLMI!A14</f>
        <v>5.1159999999999997</v>
      </c>
      <c r="B14" s="10">
        <f>NLMI!B14</f>
        <v>109.22580645161291</v>
      </c>
      <c r="C14" s="10">
        <f>NLMI!C14</f>
        <v>413.3811230585423</v>
      </c>
      <c r="D14" s="10">
        <f>NLMI!D14</f>
        <v>3.3860000000000001</v>
      </c>
      <c r="E14" s="10">
        <f>NLMI!E14</f>
        <v>12.814814814814811</v>
      </c>
      <c r="F14" s="3"/>
      <c r="G14" s="3"/>
      <c r="H14" s="4"/>
      <c r="I14" s="10">
        <f>NLMI!H14</f>
        <v>9.1969999999999992</v>
      </c>
      <c r="J14" s="10">
        <f>NLMI!I14</f>
        <v>312.91814946619212</v>
      </c>
      <c r="K14" s="10">
        <f>NLMI!J14</f>
        <v>106.49795703176484</v>
      </c>
      <c r="L14" s="10">
        <f>NLMI!K14</f>
        <v>8.7929999999999993</v>
      </c>
      <c r="M14" s="10">
        <f>NLMI!L14</f>
        <v>2.9925925925925925</v>
      </c>
      <c r="N14" s="3"/>
      <c r="O14" s="3"/>
      <c r="P14" s="3"/>
      <c r="Q14" s="11">
        <f t="shared" si="5"/>
        <v>3.3860000000000001</v>
      </c>
      <c r="R14" s="11">
        <f t="shared" si="0"/>
        <v>13.84665390843338</v>
      </c>
      <c r="S14" s="1"/>
      <c r="T14" s="1"/>
      <c r="U14" s="1"/>
      <c r="V14" s="1"/>
      <c r="W14" s="1"/>
      <c r="X14" s="1"/>
      <c r="Y14" s="1"/>
      <c r="Z14" s="1"/>
      <c r="AA14" s="11">
        <f t="shared" si="1"/>
        <v>8.7929999999999993</v>
      </c>
      <c r="AB14" s="11">
        <f t="shared" si="2"/>
        <v>2.2164296769385277</v>
      </c>
      <c r="AC14" s="23"/>
      <c r="AD14" s="23"/>
      <c r="AE14" s="24">
        <f t="shared" si="3"/>
        <v>6.4833473063097731E-3</v>
      </c>
      <c r="AF14" s="23"/>
      <c r="AG14" s="24">
        <f t="shared" si="4"/>
        <v>6.726832041942811E-2</v>
      </c>
      <c r="AH14" s="23"/>
      <c r="AI14" s="23"/>
    </row>
    <row r="15" spans="1:35" x14ac:dyDescent="0.25">
      <c r="A15" s="10">
        <f>NLMI!A15</f>
        <v>5.1159999999999997</v>
      </c>
      <c r="B15" s="10">
        <f>NLMI!B15</f>
        <v>66.161290322580655</v>
      </c>
      <c r="C15" s="10">
        <f>NLMI!C15</f>
        <v>366.18876941457586</v>
      </c>
      <c r="D15" s="10">
        <f>NLMI!D15</f>
        <v>2.0510000000000002</v>
      </c>
      <c r="E15" s="10">
        <f>NLMI!E15</f>
        <v>11.351851851851851</v>
      </c>
      <c r="F15" s="3"/>
      <c r="G15" s="3"/>
      <c r="H15" s="4"/>
      <c r="I15" s="10">
        <f>NLMI!H15</f>
        <v>9.1969999999999992</v>
      </c>
      <c r="J15" s="10">
        <f>NLMI!I15</f>
        <v>296.51245551601426</v>
      </c>
      <c r="K15" s="10">
        <f>NLMI!J15</f>
        <v>114.0108079609857</v>
      </c>
      <c r="L15" s="10">
        <f>NLMI!K15</f>
        <v>8.3320000000000007</v>
      </c>
      <c r="M15" s="10">
        <f>NLMI!L15</f>
        <v>3.2037037037036984</v>
      </c>
      <c r="N15" s="3"/>
      <c r="O15" s="3"/>
      <c r="P15" s="3"/>
      <c r="Q15" s="11">
        <f t="shared" si="5"/>
        <v>2.0510000000000002</v>
      </c>
      <c r="R15" s="11">
        <f t="shared" si="0"/>
        <v>12.539473202938405</v>
      </c>
      <c r="S15" s="1"/>
      <c r="T15" s="1"/>
      <c r="U15" s="1"/>
      <c r="V15" s="1"/>
      <c r="W15" s="1"/>
      <c r="X15" s="1"/>
      <c r="Y15" s="1"/>
      <c r="Z15" s="1"/>
      <c r="AA15" s="11">
        <f t="shared" si="1"/>
        <v>8.3320000000000007</v>
      </c>
      <c r="AB15" s="11">
        <f t="shared" si="2"/>
        <v>3.1399439261573687</v>
      </c>
      <c r="AC15" s="23"/>
      <c r="AD15" s="23"/>
      <c r="AE15" s="24">
        <f t="shared" si="3"/>
        <v>1.094517132837247E-2</v>
      </c>
      <c r="AF15" s="23"/>
      <c r="AG15" s="24">
        <f t="shared" si="4"/>
        <v>3.9608545967859755E-4</v>
      </c>
      <c r="AH15" s="23"/>
      <c r="AI15" s="23"/>
    </row>
    <row r="16" spans="1:35" x14ac:dyDescent="0.25">
      <c r="A16" s="10">
        <f>NLMI!A16</f>
        <v>5.1159999999999997</v>
      </c>
      <c r="B16" s="10">
        <f>NLMI!B16</f>
        <v>26.06451612903226</v>
      </c>
      <c r="C16" s="10">
        <f>NLMI!C16</f>
        <v>308.81720430107521</v>
      </c>
      <c r="D16" s="10">
        <f>NLMI!D16</f>
        <v>0.80800000000000005</v>
      </c>
      <c r="E16" s="10">
        <f>NLMI!E16</f>
        <v>9.5733333333333324</v>
      </c>
      <c r="F16" s="3"/>
      <c r="G16" s="3"/>
      <c r="H16" s="4"/>
      <c r="I16" s="10">
        <f>NLMI!H16</f>
        <v>9.1969999999999992</v>
      </c>
      <c r="J16" s="10">
        <f>NLMI!I16</f>
        <v>264.05693950177931</v>
      </c>
      <c r="K16" s="10">
        <f>NLMI!J16</f>
        <v>140.5298536971134</v>
      </c>
      <c r="L16" s="10">
        <f>NLMI!K16</f>
        <v>7.42</v>
      </c>
      <c r="M16" s="10">
        <f>NLMI!L16</f>
        <v>3.9488888888888871</v>
      </c>
      <c r="N16" s="3"/>
      <c r="O16" s="3"/>
      <c r="P16" s="3"/>
      <c r="Q16" s="11">
        <f t="shared" si="5"/>
        <v>0.80800000000000005</v>
      </c>
      <c r="R16" s="11">
        <f t="shared" si="0"/>
        <v>9.4212123666222549</v>
      </c>
      <c r="S16" s="1"/>
      <c r="T16" s="1"/>
      <c r="U16" s="1"/>
      <c r="V16" s="1"/>
      <c r="W16" s="1"/>
      <c r="X16" s="1"/>
      <c r="Y16" s="1"/>
      <c r="Z16" s="1"/>
      <c r="AA16" s="11">
        <f t="shared" si="1"/>
        <v>7.42</v>
      </c>
      <c r="AB16" s="11">
        <f t="shared" si="2"/>
        <v>5.3328373471645332</v>
      </c>
      <c r="AC16" s="23"/>
      <c r="AD16" s="23"/>
      <c r="AE16" s="24">
        <f t="shared" si="3"/>
        <v>2.5249442389929303E-4</v>
      </c>
      <c r="AF16" s="23"/>
      <c r="AG16" s="24">
        <f t="shared" si="4"/>
        <v>0.12282591393074477</v>
      </c>
      <c r="AH16" s="23"/>
      <c r="AI16" s="23"/>
    </row>
    <row r="17" spans="1:35" x14ac:dyDescent="0.25">
      <c r="A17" s="10">
        <f>NLMI!A17</f>
        <v>5.1159999999999997</v>
      </c>
      <c r="B17" s="10">
        <f>NLMI!B17</f>
        <v>6.7096774193548381</v>
      </c>
      <c r="C17" s="10">
        <f>NLMI!C17</f>
        <v>251.30568356374806</v>
      </c>
      <c r="D17" s="10">
        <f>NLMI!D17</f>
        <v>0.20799999999999999</v>
      </c>
      <c r="E17" s="10">
        <f>NLMI!E17</f>
        <v>7.7904761904761894</v>
      </c>
      <c r="F17" s="3"/>
      <c r="G17" s="3"/>
      <c r="H17" s="4"/>
      <c r="I17" s="10">
        <f>NLMI!H17</f>
        <v>9.1969999999999992</v>
      </c>
      <c r="J17" s="10">
        <f>NLMI!I17</f>
        <v>215.1957295373665</v>
      </c>
      <c r="K17" s="10">
        <f>NLMI!J17</f>
        <v>177.93594306049818</v>
      </c>
      <c r="L17" s="10">
        <f>NLMI!K17</f>
        <v>6.0469999999999997</v>
      </c>
      <c r="M17" s="10">
        <f>NLMI!L17</f>
        <v>4.9999999999999991</v>
      </c>
      <c r="N17" s="3"/>
      <c r="O17" s="3"/>
      <c r="P17" s="3"/>
      <c r="Q17" s="11">
        <f t="shared" si="5"/>
        <v>0.20799999999999999</v>
      </c>
      <c r="R17" s="11">
        <f t="shared" si="0"/>
        <v>4.7752333632293222</v>
      </c>
      <c r="S17" s="1"/>
      <c r="T17" s="1"/>
      <c r="U17" s="1"/>
      <c r="V17" s="1"/>
      <c r="W17" s="1"/>
      <c r="X17" s="1"/>
      <c r="Y17" s="1"/>
      <c r="Z17" s="1"/>
      <c r="AA17" s="11">
        <f t="shared" si="1"/>
        <v>6.0469999999999997</v>
      </c>
      <c r="AB17" s="11">
        <f t="shared" si="2"/>
        <v>8.5571714524070916</v>
      </c>
      <c r="AC17" s="23"/>
      <c r="AD17" s="23"/>
      <c r="AE17" s="24">
        <f t="shared" si="3"/>
        <v>0.14980164306254462</v>
      </c>
      <c r="AF17" s="23"/>
      <c r="AG17" s="24">
        <f t="shared" si="4"/>
        <v>0.50613874967279948</v>
      </c>
      <c r="AH17" s="23"/>
      <c r="AI17" s="23"/>
    </row>
    <row r="18" spans="1:35" x14ac:dyDescent="0.25">
      <c r="A18" s="10">
        <f>NLMI!A18</f>
        <v>5.1070000000000002</v>
      </c>
      <c r="B18" s="10">
        <f>NLMI!B18</f>
        <v>114.54838709677421</v>
      </c>
      <c r="C18" s="10">
        <f>NLMI!C18</f>
        <v>371.8040621266428</v>
      </c>
      <c r="D18" s="10">
        <f>NLMI!D18</f>
        <v>3.5510000000000002</v>
      </c>
      <c r="E18" s="10">
        <f>NLMI!E18</f>
        <v>11.525925925925927</v>
      </c>
      <c r="F18" s="3"/>
      <c r="G18" s="3"/>
      <c r="H18" s="4"/>
      <c r="I18" s="10">
        <f>NLMI!H18</f>
        <v>14.05</v>
      </c>
      <c r="J18" s="10">
        <f>NLMI!I18</f>
        <v>474.37722419928826</v>
      </c>
      <c r="K18" s="10">
        <f>NLMI!J18</f>
        <v>189.79833926453159</v>
      </c>
      <c r="L18" s="10">
        <f>NLMI!K18</f>
        <v>13.33</v>
      </c>
      <c r="M18" s="10">
        <f>NLMI!L18</f>
        <v>5.3333333333333384</v>
      </c>
      <c r="N18" s="3"/>
      <c r="O18" s="3"/>
      <c r="P18" s="3"/>
      <c r="Q18" s="11">
        <f t="shared" si="5"/>
        <v>3.5510000000000002</v>
      </c>
      <c r="R18" s="11">
        <f t="shared" si="0"/>
        <v>12.824810915770678</v>
      </c>
      <c r="S18" s="1"/>
      <c r="T18" s="1"/>
      <c r="U18" s="1"/>
      <c r="V18" s="1"/>
      <c r="W18" s="1"/>
      <c r="X18" s="1"/>
      <c r="Y18" s="1"/>
      <c r="Z18" s="1"/>
      <c r="AA18" s="11">
        <f t="shared" si="1"/>
        <v>13.33</v>
      </c>
      <c r="AB18" s="11">
        <f t="shared" si="2"/>
        <v>2.9674912542553233</v>
      </c>
      <c r="AC18" s="23"/>
      <c r="AD18" s="23"/>
      <c r="AE18" s="24">
        <f t="shared" si="3"/>
        <v>1.2699591390975923E-2</v>
      </c>
      <c r="AF18" s="24"/>
      <c r="AG18" s="24">
        <f t="shared" si="4"/>
        <v>0.19677686987588111</v>
      </c>
      <c r="AH18" s="23"/>
      <c r="AI18" s="23"/>
    </row>
    <row r="19" spans="1:35" x14ac:dyDescent="0.25">
      <c r="A19" s="10">
        <f>NLMI!A19</f>
        <v>5.1070000000000002</v>
      </c>
      <c r="B19" s="10">
        <f>NLMI!B19</f>
        <v>72.612903225806448</v>
      </c>
      <c r="C19" s="10">
        <f>NLMI!C19</f>
        <v>341.21863799283159</v>
      </c>
      <c r="D19" s="10">
        <f>NLMI!D19</f>
        <v>2.2509999999999999</v>
      </c>
      <c r="E19" s="10">
        <f>NLMI!E19</f>
        <v>10.577777777777779</v>
      </c>
      <c r="F19" s="3"/>
      <c r="G19" s="3"/>
      <c r="H19" s="4"/>
      <c r="I19" s="10">
        <f>NLMI!H19</f>
        <v>14.05</v>
      </c>
      <c r="J19" s="10">
        <f>NLMI!I19</f>
        <v>446.61921708185054</v>
      </c>
      <c r="K19" s="10">
        <f>NLMI!J19</f>
        <v>197.70660340055358</v>
      </c>
      <c r="L19" s="10">
        <f>NLMI!K19</f>
        <v>12.55</v>
      </c>
      <c r="M19" s="10">
        <f>NLMI!L19</f>
        <v>5.5555555555555554</v>
      </c>
      <c r="N19" s="3"/>
      <c r="O19" s="3"/>
      <c r="P19" s="3"/>
      <c r="Q19" s="11">
        <f t="shared" si="5"/>
        <v>2.2509999999999999</v>
      </c>
      <c r="R19" s="11">
        <f t="shared" si="0"/>
        <v>11.462190758984526</v>
      </c>
      <c r="S19" s="1"/>
      <c r="T19" s="1"/>
      <c r="U19" s="1"/>
      <c r="V19" s="1"/>
      <c r="W19" s="1"/>
      <c r="X19" s="1"/>
      <c r="Y19" s="1"/>
      <c r="Z19" s="1"/>
      <c r="AA19" s="11">
        <f t="shared" si="1"/>
        <v>12.55</v>
      </c>
      <c r="AB19" s="11">
        <f t="shared" si="2"/>
        <v>3.9390805570759988</v>
      </c>
      <c r="AC19" s="23"/>
      <c r="AD19" s="23"/>
      <c r="AE19" s="24">
        <f t="shared" si="3"/>
        <v>6.9907108461937147E-3</v>
      </c>
      <c r="AF19" s="24"/>
      <c r="AG19" s="24">
        <f t="shared" si="4"/>
        <v>8.4660922030987226E-2</v>
      </c>
      <c r="AH19" s="23"/>
      <c r="AI19" s="23"/>
    </row>
    <row r="20" spans="1:35" x14ac:dyDescent="0.25">
      <c r="A20" s="10">
        <f>NLMI!A20</f>
        <v>5.1070000000000002</v>
      </c>
      <c r="B20" s="10">
        <f>NLMI!B20</f>
        <v>32.032258064516128</v>
      </c>
      <c r="C20" s="10">
        <f>NLMI!C20</f>
        <v>294.91039426523298</v>
      </c>
      <c r="D20" s="10">
        <f>NLMI!D20</f>
        <v>0.99299999999999999</v>
      </c>
      <c r="E20" s="10">
        <f>NLMI!E20</f>
        <v>9.1422222222222214</v>
      </c>
      <c r="F20" s="3"/>
      <c r="G20" s="3"/>
      <c r="H20" s="4"/>
      <c r="I20" s="10">
        <f>NLMI!H20</f>
        <v>14.05</v>
      </c>
      <c r="J20" s="10">
        <f>NLMI!I20</f>
        <v>394.30604982206404</v>
      </c>
      <c r="K20" s="10">
        <f>NLMI!J20</f>
        <v>234.87544483985769</v>
      </c>
      <c r="L20" s="10">
        <f>NLMI!K20</f>
        <v>11.08</v>
      </c>
      <c r="M20" s="10">
        <f>NLMI!L20</f>
        <v>6.6000000000000014</v>
      </c>
      <c r="N20" s="3"/>
      <c r="O20" s="3"/>
      <c r="P20" s="3"/>
      <c r="Q20" s="11">
        <f t="shared" si="5"/>
        <v>0.99299999999999999</v>
      </c>
      <c r="R20" s="11">
        <f t="shared" si="0"/>
        <v>8.6409052950195306</v>
      </c>
      <c r="S20" s="1"/>
      <c r="T20" s="1"/>
      <c r="U20" s="1"/>
      <c r="V20" s="1"/>
      <c r="W20" s="1"/>
      <c r="X20" s="1"/>
      <c r="Y20" s="1"/>
      <c r="Z20" s="1"/>
      <c r="AA20" s="11">
        <f t="shared" si="1"/>
        <v>11.08</v>
      </c>
      <c r="AB20" s="11">
        <f t="shared" si="2"/>
        <v>5.9430414185038094</v>
      </c>
      <c r="AC20" s="23"/>
      <c r="AD20" s="23"/>
      <c r="AE20" s="24">
        <f t="shared" si="3"/>
        <v>3.0069152721654683E-3</v>
      </c>
      <c r="AF20" s="24"/>
      <c r="AG20" s="24">
        <f t="shared" si="4"/>
        <v>9.908048158895514E-3</v>
      </c>
      <c r="AH20" s="23"/>
      <c r="AI20" s="23"/>
    </row>
    <row r="21" spans="1:35" x14ac:dyDescent="0.25">
      <c r="A21" s="10">
        <f>NLMI!A21</f>
        <v>5.1070000000000002</v>
      </c>
      <c r="B21" s="10">
        <f>NLMI!B21</f>
        <v>9.2258064516129021</v>
      </c>
      <c r="C21" s="10">
        <f>NLMI!C21</f>
        <v>246.8509984639017</v>
      </c>
      <c r="D21" s="10">
        <f>NLMI!D21</f>
        <v>0.28599999999999998</v>
      </c>
      <c r="E21" s="10">
        <f>NLMI!E21</f>
        <v>7.6523809523809527</v>
      </c>
      <c r="F21" s="3"/>
      <c r="G21" s="3"/>
      <c r="H21" s="4"/>
      <c r="I21" s="10">
        <f>NLMI!H21</f>
        <v>14.05</v>
      </c>
      <c r="J21" s="10">
        <f>NLMI!I21</f>
        <v>333.13167259786474</v>
      </c>
      <c r="K21" s="10">
        <f>NLMI!J21</f>
        <v>264.87036095577014</v>
      </c>
      <c r="L21" s="10">
        <f>NLMI!K21</f>
        <v>9.3610000000000007</v>
      </c>
      <c r="M21" s="10">
        <f>NLMI!L21</f>
        <v>7.4428571428571422</v>
      </c>
      <c r="N21" s="3"/>
      <c r="O21" s="3"/>
      <c r="P21" s="3"/>
      <c r="Q21" s="11">
        <f t="shared" si="5"/>
        <v>0.28599999999999998</v>
      </c>
      <c r="R21" s="11">
        <f t="shared" si="0"/>
        <v>4.4216623620633344</v>
      </c>
      <c r="S21" s="1"/>
      <c r="T21" s="1"/>
      <c r="U21" s="1"/>
      <c r="V21" s="1"/>
      <c r="W21" s="1"/>
      <c r="X21" s="1"/>
      <c r="Y21" s="1"/>
      <c r="Z21" s="1"/>
      <c r="AA21" s="11">
        <f t="shared" si="1"/>
        <v>9.3610000000000007</v>
      </c>
      <c r="AB21" s="11">
        <f t="shared" si="2"/>
        <v>8.9207380883658196</v>
      </c>
      <c r="AC21" s="23"/>
      <c r="AD21" s="23"/>
      <c r="AE21" s="24">
        <f t="shared" si="3"/>
        <v>0.1782399687634614</v>
      </c>
      <c r="AF21" s="24"/>
      <c r="AG21" s="24">
        <f t="shared" si="4"/>
        <v>3.9427526558546248E-2</v>
      </c>
      <c r="AH21" s="23"/>
      <c r="AI21" s="23"/>
    </row>
    <row r="22" spans="1:35" x14ac:dyDescent="0.25">
      <c r="A22" s="10">
        <f>NLMI!A22</f>
        <v>4.8639999999999999</v>
      </c>
      <c r="B22" s="10">
        <f>NLMI!B22</f>
        <v>116.03225806451613</v>
      </c>
      <c r="C22" s="10">
        <f>NLMI!C22</f>
        <v>302.74790919952216</v>
      </c>
      <c r="D22" s="10">
        <f>NLMI!D22</f>
        <v>3.597</v>
      </c>
      <c r="E22" s="10">
        <f>NLMI!E22</f>
        <v>9.3851851851851862</v>
      </c>
      <c r="F22" s="3"/>
      <c r="G22" s="3"/>
      <c r="H22" s="4"/>
      <c r="I22" s="10">
        <f>NLMI!H22</f>
        <v>21.97</v>
      </c>
      <c r="J22" s="10">
        <f>NLMI!I22</f>
        <v>740.56939501779345</v>
      </c>
      <c r="K22" s="10">
        <f>NLMI!J22</f>
        <v>305.78621325952292</v>
      </c>
      <c r="L22" s="10">
        <f>NLMI!K22</f>
        <v>20.81</v>
      </c>
      <c r="M22" s="10">
        <f>NLMI!L22</f>
        <v>8.5925925925925952</v>
      </c>
      <c r="N22" s="3"/>
      <c r="O22" s="3"/>
      <c r="P22" s="3"/>
      <c r="Q22" s="11">
        <f t="shared" si="5"/>
        <v>3.597</v>
      </c>
      <c r="R22" s="11">
        <f t="shared" si="0"/>
        <v>11.350633976499367</v>
      </c>
      <c r="S22" s="1"/>
      <c r="T22" s="1"/>
      <c r="U22" s="1"/>
      <c r="V22" s="1"/>
      <c r="W22" s="1"/>
      <c r="X22" s="1"/>
      <c r="Y22" s="1"/>
      <c r="Z22" s="1"/>
      <c r="AA22" s="11">
        <f t="shared" si="1"/>
        <v>20.81</v>
      </c>
      <c r="AB22" s="11">
        <f t="shared" si="2"/>
        <v>4.0477227845924562</v>
      </c>
      <c r="AC22" s="23"/>
      <c r="AD22" s="23"/>
      <c r="AE22" s="24">
        <f t="shared" si="3"/>
        <v>4.3856884110617056E-2</v>
      </c>
      <c r="AF22" s="24"/>
      <c r="AG22" s="24">
        <f t="shared" si="4"/>
        <v>0.27976569013355218</v>
      </c>
      <c r="AH22" s="23"/>
      <c r="AI22" s="23"/>
    </row>
    <row r="23" spans="1:35" x14ac:dyDescent="0.25">
      <c r="A23" s="10">
        <f>NLMI!A23</f>
        <v>4.8639999999999999</v>
      </c>
      <c r="B23" s="10">
        <f>NLMI!B23</f>
        <v>81.387096774193552</v>
      </c>
      <c r="C23" s="10">
        <f>NLMI!C23</f>
        <v>279.68936678614091</v>
      </c>
      <c r="D23" s="10">
        <f>NLMI!D23</f>
        <v>2.5230000000000001</v>
      </c>
      <c r="E23" s="10">
        <f>NLMI!E23</f>
        <v>8.6703703703703692</v>
      </c>
      <c r="F23" s="3"/>
      <c r="G23" s="3"/>
      <c r="H23" s="4"/>
      <c r="I23" s="10">
        <f>NLMI!H23</f>
        <v>21.97</v>
      </c>
      <c r="J23" s="10">
        <f>NLMI!I23</f>
        <v>688.25622775800707</v>
      </c>
      <c r="K23" s="10">
        <f>NLMI!J23</f>
        <v>346.64557796230378</v>
      </c>
      <c r="L23" s="10">
        <f>NLMI!K23</f>
        <v>19.34</v>
      </c>
      <c r="M23" s="10">
        <f>NLMI!L23</f>
        <v>9.7407407407407369</v>
      </c>
      <c r="N23" s="3"/>
      <c r="O23" s="3"/>
      <c r="P23" s="3"/>
      <c r="Q23" s="11">
        <f t="shared" si="5"/>
        <v>2.5230000000000001</v>
      </c>
      <c r="R23" s="11">
        <f t="shared" si="0"/>
        <v>10.244618018903996</v>
      </c>
      <c r="S23" s="1"/>
      <c r="T23" s="1"/>
      <c r="U23" s="1"/>
      <c r="V23" s="1"/>
      <c r="W23" s="1"/>
      <c r="X23" s="1"/>
      <c r="Y23" s="1"/>
      <c r="Z23" s="1"/>
      <c r="AA23" s="11">
        <f t="shared" si="1"/>
        <v>19.34</v>
      </c>
      <c r="AB23" s="11">
        <f t="shared" si="2"/>
        <v>4.8405419581259546</v>
      </c>
      <c r="AC23" s="23"/>
      <c r="AD23" s="23"/>
      <c r="AE23" s="24">
        <f t="shared" si="3"/>
        <v>3.2966345618920874E-2</v>
      </c>
      <c r="AF23" s="24"/>
      <c r="AG23" s="24">
        <f t="shared" si="4"/>
        <v>0.25307160970322884</v>
      </c>
      <c r="AH23" s="23"/>
      <c r="AI23" s="23"/>
    </row>
    <row r="24" spans="1:35" x14ac:dyDescent="0.25">
      <c r="A24" s="10">
        <f>NLMI!A24</f>
        <v>4.8639999999999999</v>
      </c>
      <c r="B24" s="10">
        <f>NLMI!B24</f>
        <v>47.29032258064516</v>
      </c>
      <c r="C24" s="10">
        <f>NLMI!C24</f>
        <v>243.58422939068097</v>
      </c>
      <c r="D24" s="10">
        <f>NLMI!D24</f>
        <v>1.466</v>
      </c>
      <c r="E24" s="10">
        <f>NLMI!E24</f>
        <v>7.5511111111111102</v>
      </c>
      <c r="F24" s="3"/>
      <c r="G24" s="3"/>
      <c r="H24" s="4"/>
      <c r="I24" s="10">
        <f>NLMI!H24</f>
        <v>21.97</v>
      </c>
      <c r="J24" s="10">
        <f>NLMI!I24</f>
        <v>620.64056939501779</v>
      </c>
      <c r="K24" s="10">
        <f>NLMI!J24</f>
        <v>358.24436536180286</v>
      </c>
      <c r="L24" s="10">
        <f>NLMI!K24</f>
        <v>17.440000000000001</v>
      </c>
      <c r="M24" s="10">
        <f>NLMI!L24</f>
        <v>10.066666666666661</v>
      </c>
      <c r="N24" s="3"/>
      <c r="O24" s="3"/>
      <c r="P24" s="3"/>
      <c r="Q24" s="11">
        <f t="shared" si="5"/>
        <v>1.466</v>
      </c>
      <c r="R24" s="11">
        <f t="shared" si="0"/>
        <v>8.4006580390869221</v>
      </c>
      <c r="S24" s="1"/>
      <c r="T24" s="1"/>
      <c r="U24" s="1"/>
      <c r="V24" s="1"/>
      <c r="W24" s="1"/>
      <c r="X24" s="1"/>
      <c r="Y24" s="1"/>
      <c r="Z24" s="1"/>
      <c r="AA24" s="11">
        <f t="shared" si="1"/>
        <v>17.440000000000001</v>
      </c>
      <c r="AB24" s="11">
        <f t="shared" si="2"/>
        <v>6.1600582171522724</v>
      </c>
      <c r="AC24" s="23"/>
      <c r="AD24" s="23"/>
      <c r="AE24" s="24">
        <f t="shared" si="3"/>
        <v>1.2657648348672949E-2</v>
      </c>
      <c r="AF24" s="24"/>
      <c r="AG24" s="24">
        <f t="shared" si="4"/>
        <v>0.15060118657115379</v>
      </c>
      <c r="AH24" s="23"/>
      <c r="AI24" s="23"/>
    </row>
    <row r="25" spans="1:35" x14ac:dyDescent="0.25">
      <c r="A25" s="10">
        <f>NLMI!A25</f>
        <v>4.8639999999999999</v>
      </c>
      <c r="B25" s="10">
        <f>NLMI!B25</f>
        <v>16.516129032258064</v>
      </c>
      <c r="C25" s="10">
        <f>NLMI!C25</f>
        <v>222.836661546339</v>
      </c>
      <c r="D25" s="10">
        <f>NLMI!D25</f>
        <v>0.51200000000000001</v>
      </c>
      <c r="E25" s="10">
        <f>NLMI!E25</f>
        <v>6.9079365079365092</v>
      </c>
      <c r="F25" s="3"/>
      <c r="G25" s="3"/>
      <c r="H25" s="4"/>
      <c r="I25" s="10">
        <f>NLMI!H25</f>
        <v>21.97</v>
      </c>
      <c r="J25" s="10">
        <f>NLMI!I25</f>
        <v>543.77224199288253</v>
      </c>
      <c r="K25" s="10">
        <f>NLMI!J25</f>
        <v>377.90205049991522</v>
      </c>
      <c r="L25" s="10">
        <f>NLMI!K25</f>
        <v>15.28</v>
      </c>
      <c r="M25" s="10">
        <f>NLMI!L25</f>
        <v>10.619047619047619</v>
      </c>
      <c r="N25" s="3"/>
      <c r="O25" s="3"/>
      <c r="P25" s="3"/>
      <c r="Q25" s="11">
        <f t="shared" si="5"/>
        <v>0.51200000000000001</v>
      </c>
      <c r="R25" s="11">
        <f t="shared" si="0"/>
        <v>4.7619968276687485</v>
      </c>
      <c r="S25" s="1"/>
      <c r="T25" s="1"/>
      <c r="U25" s="1"/>
      <c r="V25" s="1"/>
      <c r="W25" s="1"/>
      <c r="X25" s="1"/>
      <c r="Y25" s="1"/>
      <c r="Z25" s="1"/>
      <c r="AA25" s="11">
        <f t="shared" si="1"/>
        <v>15.28</v>
      </c>
      <c r="AB25" s="11">
        <f t="shared" si="2"/>
        <v>8.7599473278040865</v>
      </c>
      <c r="AC25" s="23"/>
      <c r="AD25" s="23"/>
      <c r="AE25" s="24">
        <f t="shared" si="3"/>
        <v>9.6502451516855672E-2</v>
      </c>
      <c r="AF25" s="24"/>
      <c r="AG25" s="24">
        <f t="shared" si="4"/>
        <v>3.0650283873990783E-2</v>
      </c>
      <c r="AH25" s="23"/>
      <c r="AI25" s="23"/>
    </row>
    <row r="26" spans="1:35" x14ac:dyDescent="0.25">
      <c r="A26" s="10">
        <f>NLMI!A26</f>
        <v>133.63</v>
      </c>
      <c r="B26" s="10">
        <f>NLMI!B26</f>
        <v>133.62903225806451</v>
      </c>
      <c r="C26" s="10">
        <f>NLMI!C26</f>
        <v>591.9354838709678</v>
      </c>
      <c r="D26" s="10">
        <f>NLMI!D26</f>
        <v>4.1425000000000001</v>
      </c>
      <c r="E26" s="10">
        <f>NLMI!E26</f>
        <v>18.350000000000001</v>
      </c>
      <c r="F26" s="3"/>
      <c r="G26" s="3"/>
      <c r="H26" s="4"/>
      <c r="I26" s="10">
        <f>NLMI!H26</f>
        <v>0</v>
      </c>
      <c r="J26" s="10">
        <f>NLMI!I26</f>
        <v>0</v>
      </c>
      <c r="K26" s="10">
        <f>NLMI!J26</f>
        <v>0</v>
      </c>
      <c r="L26" s="10">
        <f>NLMI!K26</f>
        <v>0</v>
      </c>
      <c r="M26" s="10">
        <f>NLMI!L26</f>
        <v>0</v>
      </c>
      <c r="N26" s="3"/>
      <c r="O26" s="3"/>
      <c r="P26" s="3"/>
      <c r="Q26" s="11">
        <f t="shared" ref="Q26:Q38" si="6">D26</f>
        <v>4.1425000000000001</v>
      </c>
      <c r="R26" s="11">
        <f t="shared" si="0"/>
        <v>16.889787210293051</v>
      </c>
      <c r="S26" s="1"/>
      <c r="T26" s="1"/>
      <c r="U26" s="1"/>
      <c r="V26" s="1"/>
      <c r="W26" s="1"/>
      <c r="X26" s="1"/>
      <c r="Y26" s="1"/>
      <c r="Z26" s="1"/>
      <c r="AA26" s="11">
        <f t="shared" si="1"/>
        <v>0</v>
      </c>
      <c r="AB26" s="11">
        <f t="shared" si="2"/>
        <v>0</v>
      </c>
      <c r="AC26" s="23"/>
      <c r="AD26" s="23"/>
      <c r="AE26" s="24">
        <f t="shared" si="3"/>
        <v>6.3322807095568473E-3</v>
      </c>
      <c r="AF26" s="24"/>
      <c r="AG26" s="24"/>
      <c r="AH26" s="23"/>
      <c r="AI26" s="23"/>
    </row>
    <row r="27" spans="1:35" x14ac:dyDescent="0.25">
      <c r="A27" s="10">
        <f>NLMI!A27</f>
        <v>133.63</v>
      </c>
      <c r="B27" s="10">
        <f>NLMI!B27</f>
        <v>109.95161290322581</v>
      </c>
      <c r="C27" s="10">
        <f>NLMI!C27</f>
        <v>550.25466893039049</v>
      </c>
      <c r="D27" s="10">
        <f>NLMI!D27</f>
        <v>3.4085000000000001</v>
      </c>
      <c r="E27" s="10">
        <f>NLMI!E27</f>
        <v>17.057894736842108</v>
      </c>
      <c r="F27" s="3"/>
      <c r="G27" s="3"/>
      <c r="H27" s="4"/>
      <c r="I27" s="10">
        <f>NLMI!H27</f>
        <v>0</v>
      </c>
      <c r="J27" s="10">
        <f>NLMI!I27</f>
        <v>0</v>
      </c>
      <c r="K27" s="10">
        <f>NLMI!J27</f>
        <v>0</v>
      </c>
      <c r="L27" s="10">
        <f>NLMI!K27</f>
        <v>0</v>
      </c>
      <c r="M27" s="10">
        <f>NLMI!L27</f>
        <v>0</v>
      </c>
      <c r="N27" s="3"/>
      <c r="O27" s="3"/>
      <c r="P27" s="3"/>
      <c r="Q27" s="11">
        <f t="shared" si="6"/>
        <v>3.4085000000000001</v>
      </c>
      <c r="R27" s="11">
        <f t="shared" si="0"/>
        <v>16.872837475150366</v>
      </c>
      <c r="S27" s="1"/>
      <c r="T27" s="1"/>
      <c r="U27" s="1"/>
      <c r="V27" s="1"/>
      <c r="W27" s="1"/>
      <c r="X27" s="1"/>
      <c r="Y27" s="1"/>
      <c r="Z27" s="1"/>
      <c r="AA27" s="11">
        <f t="shared" si="1"/>
        <v>0</v>
      </c>
      <c r="AB27" s="11">
        <f t="shared" si="2"/>
        <v>0</v>
      </c>
      <c r="AC27" s="23"/>
      <c r="AD27" s="23"/>
      <c r="AE27" s="24">
        <f t="shared" si="3"/>
        <v>1.1769591864199665E-4</v>
      </c>
      <c r="AF27" s="24"/>
      <c r="AG27" s="24"/>
      <c r="AH27" s="23"/>
      <c r="AI27" s="23"/>
    </row>
    <row r="28" spans="1:35" x14ac:dyDescent="0.25">
      <c r="A28" s="10">
        <f>NLMI!A28</f>
        <v>133.63</v>
      </c>
      <c r="B28" s="10">
        <f>NLMI!B28</f>
        <v>81.354838709677409</v>
      </c>
      <c r="C28" s="10">
        <f>NLMI!C28</f>
        <v>524.94623655913972</v>
      </c>
      <c r="D28" s="10">
        <f>NLMI!D28</f>
        <v>2.5219999999999998</v>
      </c>
      <c r="E28" s="10">
        <f>NLMI!E28</f>
        <v>16.273333333333333</v>
      </c>
      <c r="F28" s="3"/>
      <c r="G28" s="3"/>
      <c r="H28" s="4"/>
      <c r="I28" s="10">
        <f>NLMI!H28</f>
        <v>0</v>
      </c>
      <c r="J28" s="10">
        <f>NLMI!I28</f>
        <v>0</v>
      </c>
      <c r="K28" s="10">
        <f>NLMI!J28</f>
        <v>0</v>
      </c>
      <c r="L28" s="10">
        <f>NLMI!K28</f>
        <v>0</v>
      </c>
      <c r="M28" s="10">
        <f>NLMI!L28</f>
        <v>0</v>
      </c>
      <c r="N28" s="3"/>
      <c r="O28" s="3"/>
      <c r="P28" s="3"/>
      <c r="Q28" s="11">
        <f t="shared" si="6"/>
        <v>2.5219999999999998</v>
      </c>
      <c r="R28" s="11">
        <f t="shared" si="0"/>
        <v>16.839312904842906</v>
      </c>
      <c r="S28" s="1"/>
      <c r="T28" s="1"/>
      <c r="U28" s="1"/>
      <c r="V28" s="1"/>
      <c r="W28" s="1"/>
      <c r="X28" s="1"/>
      <c r="Y28" s="1"/>
      <c r="Z28" s="1"/>
      <c r="AA28" s="11">
        <f t="shared" si="1"/>
        <v>0</v>
      </c>
      <c r="AB28" s="11">
        <f t="shared" si="2"/>
        <v>0</v>
      </c>
      <c r="AC28" s="23"/>
      <c r="AD28" s="23"/>
      <c r="AE28" s="24">
        <f t="shared" si="3"/>
        <v>1.2096186420227882E-3</v>
      </c>
      <c r="AF28" s="24"/>
      <c r="AG28" s="24"/>
      <c r="AH28" s="23"/>
      <c r="AI28" s="23"/>
    </row>
    <row r="29" spans="1:35" x14ac:dyDescent="0.25">
      <c r="A29" s="10">
        <f>NLMI!A29</f>
        <v>133.63</v>
      </c>
      <c r="B29" s="10">
        <f>NLMI!B29</f>
        <v>54.887096774193544</v>
      </c>
      <c r="C29" s="10">
        <f>NLMI!C29</f>
        <v>460.73200992555837</v>
      </c>
      <c r="D29" s="10">
        <f>NLMI!D29</f>
        <v>1.7015</v>
      </c>
      <c r="E29" s="10">
        <f>NLMI!E29</f>
        <v>14.282692307692308</v>
      </c>
      <c r="F29" s="3"/>
      <c r="G29" s="3"/>
      <c r="H29" s="4"/>
      <c r="I29" s="10">
        <f>NLMI!H29</f>
        <v>0</v>
      </c>
      <c r="J29" s="10">
        <f>NLMI!I29</f>
        <v>0</v>
      </c>
      <c r="K29" s="10">
        <f>NLMI!J29</f>
        <v>0</v>
      </c>
      <c r="L29" s="10">
        <f>NLMI!K29</f>
        <v>0</v>
      </c>
      <c r="M29" s="10">
        <f>NLMI!L29</f>
        <v>0</v>
      </c>
      <c r="N29" s="3"/>
      <c r="O29" s="3"/>
      <c r="P29" s="3"/>
      <c r="Q29" s="11">
        <f t="shared" si="6"/>
        <v>1.7015</v>
      </c>
      <c r="R29" s="11">
        <f t="shared" si="0"/>
        <v>16.777506468711124</v>
      </c>
      <c r="S29" s="1"/>
      <c r="T29" s="1"/>
      <c r="U29" s="1"/>
      <c r="V29" s="1"/>
      <c r="W29" s="1"/>
      <c r="X29" s="1"/>
      <c r="Y29" s="1"/>
      <c r="Z29" s="1"/>
      <c r="AA29" s="11">
        <f t="shared" si="1"/>
        <v>0</v>
      </c>
      <c r="AB29" s="11">
        <f t="shared" si="2"/>
        <v>0</v>
      </c>
      <c r="AC29" s="23"/>
      <c r="AD29" s="23"/>
      <c r="AE29" s="24">
        <f t="shared" si="3"/>
        <v>3.0510985848989636E-2</v>
      </c>
      <c r="AF29" s="24"/>
      <c r="AG29" s="24"/>
      <c r="AH29" s="23"/>
      <c r="AI29" s="23"/>
    </row>
    <row r="30" spans="1:35" x14ac:dyDescent="0.25">
      <c r="A30" s="10">
        <f>NLMI!A30</f>
        <v>133.63</v>
      </c>
      <c r="B30" s="10">
        <f>NLMI!B30</f>
        <v>13.838709677419356</v>
      </c>
      <c r="C30" s="10">
        <f>NLMI!C30</f>
        <v>403.4306195596518</v>
      </c>
      <c r="D30" s="10">
        <f>NLMI!D30</f>
        <v>0.42900000000000005</v>
      </c>
      <c r="E30" s="10">
        <f>NLMI!E30</f>
        <v>12.506349206349206</v>
      </c>
      <c r="F30" s="3"/>
      <c r="G30" s="3"/>
      <c r="H30" s="4"/>
      <c r="I30" s="10">
        <f>NLMI!H30</f>
        <v>0</v>
      </c>
      <c r="J30" s="10">
        <f>NLMI!I30</f>
        <v>0</v>
      </c>
      <c r="K30" s="10">
        <f>NLMI!J30</f>
        <v>0</v>
      </c>
      <c r="L30" s="10">
        <f>NLMI!K30</f>
        <v>0</v>
      </c>
      <c r="M30" s="10">
        <f>NLMI!L30</f>
        <v>0</v>
      </c>
      <c r="N30" s="3"/>
      <c r="O30" s="3"/>
      <c r="P30" s="3"/>
      <c r="Q30" s="11">
        <f t="shared" si="6"/>
        <v>0.42900000000000005</v>
      </c>
      <c r="R30" s="11">
        <f t="shared" si="0"/>
        <v>16.23424557705351</v>
      </c>
      <c r="S30" s="1"/>
      <c r="T30" s="1"/>
      <c r="U30" s="1"/>
      <c r="V30" s="1"/>
      <c r="W30" s="1"/>
      <c r="X30" s="1"/>
      <c r="Y30" s="1"/>
      <c r="Z30" s="1"/>
      <c r="AA30" s="11">
        <f t="shared" si="1"/>
        <v>0</v>
      </c>
      <c r="AB30" s="11">
        <f t="shared" si="2"/>
        <v>0</v>
      </c>
      <c r="AC30" s="23"/>
      <c r="AD30" s="23"/>
      <c r="AE30" s="24">
        <f t="shared" si="3"/>
        <v>8.8851867506199556E-2</v>
      </c>
      <c r="AF30" s="24"/>
      <c r="AG30" s="24"/>
      <c r="AH30" s="23"/>
      <c r="AI30" s="23"/>
    </row>
    <row r="31" spans="1:35" x14ac:dyDescent="0.25">
      <c r="A31" s="10">
        <f>NLMI!A31</f>
        <v>0</v>
      </c>
      <c r="B31" s="10">
        <f>NLMI!B31</f>
        <v>0</v>
      </c>
      <c r="C31" s="10">
        <f>NLMI!C31</f>
        <v>0</v>
      </c>
      <c r="D31" s="10">
        <f>NLMI!D31</f>
        <v>0</v>
      </c>
      <c r="E31" s="10">
        <f>NLMI!E31</f>
        <v>0</v>
      </c>
      <c r="F31" s="3"/>
      <c r="G31" s="3"/>
      <c r="H31" s="4"/>
      <c r="I31" s="10">
        <f>NLMI!H31</f>
        <v>374.99</v>
      </c>
      <c r="J31" s="10">
        <f>NLMI!I31</f>
        <v>335.27021881052769</v>
      </c>
      <c r="K31" s="10">
        <f>NLMI!J31</f>
        <v>993.09898936767672</v>
      </c>
      <c r="L31" s="10">
        <f>NLMI!K31</f>
        <v>9.421093148575828</v>
      </c>
      <c r="M31" s="10">
        <f>NLMI!L31</f>
        <v>27.906081601231712</v>
      </c>
      <c r="N31" s="3"/>
      <c r="O31" s="3"/>
      <c r="P31" s="3"/>
      <c r="Q31" s="11">
        <f t="shared" si="6"/>
        <v>0</v>
      </c>
      <c r="R31" s="11">
        <f t="shared" si="0"/>
        <v>0</v>
      </c>
      <c r="S31" s="1"/>
      <c r="T31" s="1"/>
      <c r="U31" s="1"/>
      <c r="V31" s="1"/>
      <c r="W31" s="1"/>
      <c r="X31" s="1"/>
      <c r="Y31" s="1"/>
      <c r="Z31" s="1"/>
      <c r="AA31" s="11">
        <f t="shared" si="1"/>
        <v>9.421093148575828</v>
      </c>
      <c r="AB31" s="11">
        <f t="shared" si="2"/>
        <v>12.066247215044996</v>
      </c>
      <c r="AC31" s="23"/>
      <c r="AD31" s="23"/>
      <c r="AE31" s="24"/>
      <c r="AF31" s="24"/>
      <c r="AG31" s="24">
        <f t="shared" ref="AG31:AG38" si="7">((M31-AB31)/M31)^2</f>
        <v>0.32218369156477861</v>
      </c>
      <c r="AH31" s="23"/>
      <c r="AI31" s="23"/>
    </row>
    <row r="32" spans="1:35" x14ac:dyDescent="0.25">
      <c r="A32" s="10">
        <f>NLMI!A32</f>
        <v>0</v>
      </c>
      <c r="B32" s="10">
        <f>NLMI!B32</f>
        <v>0</v>
      </c>
      <c r="C32" s="10">
        <f>NLMI!C32</f>
        <v>0</v>
      </c>
      <c r="D32" s="10">
        <f>NLMI!D32</f>
        <v>0</v>
      </c>
      <c r="E32" s="10">
        <f>NLMI!E32</f>
        <v>0</v>
      </c>
      <c r="F32" s="3"/>
      <c r="G32" s="3"/>
      <c r="H32" s="4"/>
      <c r="I32" s="10">
        <f>NLMI!H32</f>
        <v>374.99</v>
      </c>
      <c r="J32" s="10">
        <f>NLMI!I32</f>
        <v>302.39521778318391</v>
      </c>
      <c r="K32" s="10">
        <f>NLMI!J32</f>
        <v>907.48700752563559</v>
      </c>
      <c r="L32" s="10">
        <f>NLMI!K32</f>
        <v>8.4973056197074683</v>
      </c>
      <c r="M32" s="10">
        <f>NLMI!L32</f>
        <v>25.500384911470352</v>
      </c>
      <c r="N32" s="3"/>
      <c r="O32" s="3"/>
      <c r="P32" s="3"/>
      <c r="Q32" s="11">
        <f t="shared" si="6"/>
        <v>0</v>
      </c>
      <c r="R32" s="11">
        <f t="shared" si="0"/>
        <v>0</v>
      </c>
      <c r="S32" s="1"/>
      <c r="T32" s="1"/>
      <c r="U32" s="1"/>
      <c r="V32" s="1"/>
      <c r="W32" s="1"/>
      <c r="X32" s="1"/>
      <c r="Y32" s="1"/>
      <c r="Z32" s="1"/>
      <c r="AA32" s="11">
        <f t="shared" si="1"/>
        <v>8.4973056197074683</v>
      </c>
      <c r="AB32" s="11">
        <f t="shared" si="2"/>
        <v>12.035141917219629</v>
      </c>
      <c r="AC32" s="23"/>
      <c r="AD32" s="23"/>
      <c r="AE32" s="24"/>
      <c r="AF32" s="24"/>
      <c r="AG32" s="24">
        <f t="shared" si="7"/>
        <v>0.27882705935025792</v>
      </c>
      <c r="AH32" s="23"/>
      <c r="AI32" s="23"/>
    </row>
    <row r="33" spans="1:35" x14ac:dyDescent="0.25">
      <c r="A33" s="10">
        <f>NLMI!A33</f>
        <v>0</v>
      </c>
      <c r="B33" s="10">
        <f>NLMI!B33</f>
        <v>0</v>
      </c>
      <c r="C33" s="10">
        <f>NLMI!C33</f>
        <v>0</v>
      </c>
      <c r="D33" s="10">
        <f>NLMI!D33</f>
        <v>0</v>
      </c>
      <c r="E33" s="10">
        <f>NLMI!E33</f>
        <v>0</v>
      </c>
      <c r="F33" s="3"/>
      <c r="G33" s="3"/>
      <c r="H33" s="4"/>
      <c r="I33" s="10">
        <f>NLMI!H33</f>
        <v>374.99</v>
      </c>
      <c r="J33" s="10">
        <f>NLMI!I33</f>
        <v>258.78104975357451</v>
      </c>
      <c r="K33" s="10">
        <f>NLMI!J33</f>
        <v>871.59846473745188</v>
      </c>
      <c r="L33" s="10">
        <f>NLMI!K33</f>
        <v>7.2717474980754435</v>
      </c>
      <c r="M33" s="10">
        <f>NLMI!L33</f>
        <v>24.491916859122398</v>
      </c>
      <c r="N33" s="3"/>
      <c r="O33" s="3"/>
      <c r="P33" s="3"/>
      <c r="Q33" s="11">
        <f t="shared" si="6"/>
        <v>0</v>
      </c>
      <c r="R33" s="11">
        <f t="shared" si="0"/>
        <v>0</v>
      </c>
      <c r="S33" s="1"/>
      <c r="T33" s="1"/>
      <c r="U33" s="1"/>
      <c r="V33" s="1"/>
      <c r="W33" s="1"/>
      <c r="X33" s="1"/>
      <c r="Y33" s="1"/>
      <c r="Z33" s="1"/>
      <c r="AA33" s="11">
        <f t="shared" si="1"/>
        <v>7.2717474980754435</v>
      </c>
      <c r="AB33" s="11">
        <f t="shared" si="2"/>
        <v>11.982051315792713</v>
      </c>
      <c r="AC33" s="23"/>
      <c r="AD33" s="23"/>
      <c r="AE33" s="24"/>
      <c r="AF33" s="24"/>
      <c r="AG33" s="24">
        <f t="shared" si="7"/>
        <v>0.26089138048081717</v>
      </c>
      <c r="AH33" s="23"/>
      <c r="AI33" s="23"/>
    </row>
    <row r="34" spans="1:35" x14ac:dyDescent="0.25">
      <c r="A34" s="10">
        <f>NLMI!A34</f>
        <v>0</v>
      </c>
      <c r="B34" s="10">
        <f>NLMI!B34</f>
        <v>0</v>
      </c>
      <c r="C34" s="10">
        <f>NLMI!C34</f>
        <v>0</v>
      </c>
      <c r="D34" s="10">
        <f>NLMI!D34</f>
        <v>0</v>
      </c>
      <c r="E34" s="10">
        <f>NLMI!E34</f>
        <v>0</v>
      </c>
      <c r="F34" s="3"/>
      <c r="G34" s="3"/>
      <c r="H34" s="4"/>
      <c r="I34" s="10">
        <f>NLMI!H34</f>
        <v>374.99</v>
      </c>
      <c r="J34" s="10">
        <f>NLMI!I34</f>
        <v>222.20761111065451</v>
      </c>
      <c r="K34" s="10">
        <f>NLMI!J34</f>
        <v>763.93283637290119</v>
      </c>
      <c r="L34" s="10">
        <f>NLMI!K34</f>
        <v>6.2440338722093927</v>
      </c>
      <c r="M34" s="10">
        <f>NLMI!L34</f>
        <v>21.466512702078518</v>
      </c>
      <c r="N34" s="3"/>
      <c r="O34" s="3"/>
      <c r="P34" s="3"/>
      <c r="Q34" s="11">
        <f t="shared" si="6"/>
        <v>0</v>
      </c>
      <c r="R34" s="11">
        <f t="shared" si="0"/>
        <v>0</v>
      </c>
      <c r="S34" s="1"/>
      <c r="T34" s="1"/>
      <c r="U34" s="1"/>
      <c r="V34" s="1"/>
      <c r="W34" s="1"/>
      <c r="X34" s="1"/>
      <c r="Y34" s="1"/>
      <c r="Z34" s="1"/>
      <c r="AA34" s="11">
        <f t="shared" si="1"/>
        <v>6.2440338722093927</v>
      </c>
      <c r="AB34" s="11">
        <f t="shared" si="2"/>
        <v>11.922034768927714</v>
      </c>
      <c r="AC34" s="23"/>
      <c r="AD34" s="23"/>
      <c r="AE34" s="24"/>
      <c r="AF34" s="24"/>
      <c r="AG34" s="24">
        <f t="shared" si="7"/>
        <v>0.19768847941148804</v>
      </c>
      <c r="AH34" s="23"/>
      <c r="AI34" s="23"/>
    </row>
    <row r="35" spans="1:35" x14ac:dyDescent="0.25">
      <c r="A35" s="10">
        <f>NLMI!A35</f>
        <v>0</v>
      </c>
      <c r="B35" s="10">
        <f>NLMI!B35</f>
        <v>0</v>
      </c>
      <c r="C35" s="10">
        <f>NLMI!C35</f>
        <v>0</v>
      </c>
      <c r="D35" s="10">
        <f>NLMI!D35</f>
        <v>0</v>
      </c>
      <c r="E35" s="10">
        <f>NLMI!E35</f>
        <v>0</v>
      </c>
      <c r="F35" s="3"/>
      <c r="G35" s="3"/>
      <c r="H35" s="4"/>
      <c r="I35" s="10">
        <f>NLMI!H35</f>
        <v>374.99</v>
      </c>
      <c r="J35" s="10">
        <f>NLMI!I35</f>
        <v>163.41615094008807</v>
      </c>
      <c r="K35" s="10">
        <f>NLMI!J35</f>
        <v>634.73408233544001</v>
      </c>
      <c r="L35" s="10">
        <f>NLMI!K35</f>
        <v>4.04</v>
      </c>
      <c r="M35" s="10">
        <f>NLMI!L35</f>
        <v>19.49200923787529</v>
      </c>
      <c r="N35" s="3"/>
      <c r="O35" s="3"/>
      <c r="P35" s="3"/>
      <c r="Q35" s="11">
        <f t="shared" si="6"/>
        <v>0</v>
      </c>
      <c r="R35" s="11">
        <f t="shared" si="0"/>
        <v>0</v>
      </c>
      <c r="S35" s="1"/>
      <c r="T35" s="1"/>
      <c r="U35" s="1"/>
      <c r="V35" s="1"/>
      <c r="W35" s="1"/>
      <c r="X35" s="1"/>
      <c r="Y35" s="1"/>
      <c r="Z35" s="1"/>
      <c r="AA35" s="11">
        <f t="shared" si="1"/>
        <v>4.04</v>
      </c>
      <c r="AB35" s="11">
        <f t="shared" si="2"/>
        <v>11.695895040582535</v>
      </c>
      <c r="AC35" s="23"/>
      <c r="AD35" s="23"/>
      <c r="AE35" s="24"/>
      <c r="AF35" s="24"/>
      <c r="AG35" s="24">
        <f t="shared" si="7"/>
        <v>0.15997170256337859</v>
      </c>
      <c r="AH35" s="23"/>
      <c r="AI35" s="23"/>
    </row>
    <row r="36" spans="1:35" x14ac:dyDescent="0.25">
      <c r="A36" s="10">
        <f>NLMI!A36</f>
        <v>0</v>
      </c>
      <c r="B36" s="10">
        <f>NLMI!B36</f>
        <v>0</v>
      </c>
      <c r="C36" s="10">
        <f>NLMI!C36</f>
        <v>0</v>
      </c>
      <c r="D36" s="10">
        <f>NLMI!D36</f>
        <v>0</v>
      </c>
      <c r="E36" s="10">
        <f>NLMI!E36</f>
        <v>0</v>
      </c>
      <c r="F36" s="3"/>
      <c r="G36" s="3"/>
      <c r="H36" s="4"/>
      <c r="I36" s="10">
        <f>NLMI!H36</f>
        <v>374.99</v>
      </c>
      <c r="J36" s="10">
        <f>NLMI!I36</f>
        <v>121.15807670285656</v>
      </c>
      <c r="K36" s="10">
        <f>NLMI!J36</f>
        <v>507.6722033647564</v>
      </c>
      <c r="L36" s="10">
        <f>NLMI!K36</f>
        <v>2.89</v>
      </c>
      <c r="M36" s="10">
        <f>NLMI!L36</f>
        <v>15.294672825250192</v>
      </c>
      <c r="N36" s="3"/>
      <c r="O36" s="3"/>
      <c r="P36" s="3"/>
      <c r="Q36" s="11">
        <f t="shared" si="6"/>
        <v>0</v>
      </c>
      <c r="R36" s="11">
        <f t="shared" si="0"/>
        <v>0</v>
      </c>
      <c r="S36" s="1"/>
      <c r="T36" s="1"/>
      <c r="U36" s="1"/>
      <c r="V36" s="1"/>
      <c r="W36" s="1"/>
      <c r="X36" s="1"/>
      <c r="Y36" s="1"/>
      <c r="Z36" s="1"/>
      <c r="AA36" s="11">
        <f t="shared" si="1"/>
        <v>2.89</v>
      </c>
      <c r="AB36" s="11">
        <f t="shared" si="2"/>
        <v>11.451034839717751</v>
      </c>
      <c r="AC36" s="23"/>
      <c r="AD36" s="23"/>
      <c r="AE36" s="24"/>
      <c r="AF36" s="24"/>
      <c r="AG36" s="24">
        <f t="shared" si="7"/>
        <v>6.315453924021433E-2</v>
      </c>
      <c r="AH36" s="23"/>
      <c r="AI36" s="23"/>
    </row>
    <row r="37" spans="1:35" x14ac:dyDescent="0.25">
      <c r="A37" s="10">
        <f>NLMI!A37</f>
        <v>0</v>
      </c>
      <c r="B37" s="10">
        <f>NLMI!B37</f>
        <v>0</v>
      </c>
      <c r="C37" s="10">
        <f>NLMI!C37</f>
        <v>0</v>
      </c>
      <c r="D37" s="10">
        <f>NLMI!D37</f>
        <v>0</v>
      </c>
      <c r="E37" s="10">
        <f>NLMI!E37</f>
        <v>0</v>
      </c>
      <c r="F37" s="3"/>
      <c r="G37" s="3"/>
      <c r="H37" s="4"/>
      <c r="I37" s="10">
        <f>NLMI!H37</f>
        <v>374.99</v>
      </c>
      <c r="J37" s="10">
        <f>NLMI!I37</f>
        <v>57.513648355020557</v>
      </c>
      <c r="K37" s="10">
        <f>NLMI!J37</f>
        <v>476.22079504532132</v>
      </c>
      <c r="L37" s="10">
        <f>NLMI!K37</f>
        <v>1.62</v>
      </c>
      <c r="M37" s="10">
        <f>NLMI!L37</f>
        <v>13.376004618937646</v>
      </c>
      <c r="N37" s="3"/>
      <c r="O37" s="3"/>
      <c r="P37" s="3"/>
      <c r="Q37" s="11">
        <f t="shared" si="6"/>
        <v>0</v>
      </c>
      <c r="R37" s="11">
        <f t="shared" si="0"/>
        <v>0</v>
      </c>
      <c r="S37" s="1"/>
      <c r="T37" s="1"/>
      <c r="U37" s="1"/>
      <c r="V37" s="1"/>
      <c r="W37" s="1"/>
      <c r="X37" s="1"/>
      <c r="Y37" s="1"/>
      <c r="Z37" s="1"/>
      <c r="AA37" s="11">
        <f t="shared" si="1"/>
        <v>1.62</v>
      </c>
      <c r="AB37" s="11">
        <f t="shared" si="2"/>
        <v>10.826787659076489</v>
      </c>
      <c r="AC37" s="23"/>
      <c r="AD37" s="23"/>
      <c r="AE37" s="24"/>
      <c r="AF37" s="24"/>
      <c r="AG37" s="24">
        <f t="shared" si="7"/>
        <v>3.632124931442117E-2</v>
      </c>
      <c r="AH37" s="23"/>
      <c r="AI37" s="23"/>
    </row>
    <row r="38" spans="1:35" x14ac:dyDescent="0.25">
      <c r="A38" s="10">
        <f>NLMI!A38</f>
        <v>0</v>
      </c>
      <c r="B38" s="10">
        <f>NLMI!B38</f>
        <v>0</v>
      </c>
      <c r="C38" s="10">
        <f>NLMI!C38</f>
        <v>0</v>
      </c>
      <c r="D38" s="10">
        <f>NLMI!D38</f>
        <v>0</v>
      </c>
      <c r="E38" s="10">
        <f>NLMI!E38</f>
        <v>0</v>
      </c>
      <c r="F38" s="3"/>
      <c r="G38" s="3"/>
      <c r="H38" s="4"/>
      <c r="I38" s="10">
        <f>NLMI!H38</f>
        <v>374.99</v>
      </c>
      <c r="J38" s="10">
        <f>NLMI!I38</f>
        <v>29.05379654423156</v>
      </c>
      <c r="K38" s="10">
        <f>NLMI!J38</f>
        <v>345.94038184100322</v>
      </c>
      <c r="L38" s="10">
        <f>NLMI!K38</f>
        <v>0.81641168289290678</v>
      </c>
      <c r="M38" s="10">
        <f>NLMI!L38</f>
        <v>9.7209247297321895</v>
      </c>
      <c r="N38" s="3"/>
      <c r="O38" s="3"/>
      <c r="P38" s="3"/>
      <c r="Q38" s="11">
        <f t="shared" si="6"/>
        <v>0</v>
      </c>
      <c r="R38" s="11">
        <f t="shared" si="0"/>
        <v>0</v>
      </c>
      <c r="S38" s="1"/>
      <c r="T38" s="1"/>
      <c r="U38" s="1"/>
      <c r="V38" s="1"/>
      <c r="W38" s="1"/>
      <c r="X38" s="1"/>
      <c r="Y38" s="1"/>
      <c r="Z38" s="1"/>
      <c r="AA38" s="11">
        <f t="shared" si="1"/>
        <v>0.81641168289290678</v>
      </c>
      <c r="AB38" s="11">
        <f t="shared" si="2"/>
        <v>9.6486478407636049</v>
      </c>
      <c r="AC38" s="23"/>
      <c r="AD38" s="23"/>
      <c r="AE38" s="24"/>
      <c r="AF38" s="24"/>
      <c r="AG38" s="24">
        <f t="shared" si="7"/>
        <v>5.5281999284967763E-5</v>
      </c>
      <c r="AH38" s="23"/>
      <c r="AI38" s="23"/>
    </row>
  </sheetData>
  <mergeCells count="2">
    <mergeCell ref="AE4:AE5"/>
    <mergeCell ref="AG4:AG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2510"/>
  <sheetViews>
    <sheetView workbookViewId="0">
      <selection activeCell="H18" sqref="H18"/>
    </sheetView>
  </sheetViews>
  <sheetFormatPr defaultColWidth="9.140625" defaultRowHeight="15" x14ac:dyDescent="0.25"/>
  <cols>
    <col min="4" max="4" width="12.5703125" style="20" bestFit="1" customWidth="1"/>
    <col min="8" max="8" width="24.85546875" bestFit="1" customWidth="1"/>
  </cols>
  <sheetData>
    <row r="1" spans="1:11" x14ac:dyDescent="0.25">
      <c r="B1" s="1"/>
      <c r="C1" s="1"/>
      <c r="E1" s="1"/>
      <c r="F1" s="1"/>
      <c r="H1" s="22"/>
    </row>
    <row r="2" spans="1:11" x14ac:dyDescent="0.25">
      <c r="B2" s="1"/>
      <c r="C2" s="1" t="s">
        <v>8</v>
      </c>
      <c r="D2" s="21"/>
      <c r="E2" s="1"/>
      <c r="F2" s="1" t="s">
        <v>8</v>
      </c>
    </row>
    <row r="3" spans="1:11" x14ac:dyDescent="0.25">
      <c r="B3" s="12" t="s">
        <v>23</v>
      </c>
      <c r="C3" s="12" t="s">
        <v>23</v>
      </c>
      <c r="D3" s="21"/>
      <c r="E3" s="12" t="s">
        <v>23</v>
      </c>
      <c r="F3" s="12" t="s">
        <v>23</v>
      </c>
    </row>
    <row r="4" spans="1:11" x14ac:dyDescent="0.25">
      <c r="B4" s="9"/>
      <c r="C4" s="9"/>
      <c r="D4" s="20" t="s">
        <v>6</v>
      </c>
      <c r="E4" s="9"/>
      <c r="F4" s="9"/>
      <c r="K4" s="20"/>
    </row>
    <row r="5" spans="1:11" x14ac:dyDescent="0.25">
      <c r="A5" t="s">
        <v>45</v>
      </c>
    </row>
    <row r="6" spans="1:11" x14ac:dyDescent="0.25">
      <c r="A6">
        <v>1</v>
      </c>
      <c r="B6">
        <v>0.128</v>
      </c>
      <c r="C6">
        <v>0.128</v>
      </c>
      <c r="D6" s="20">
        <v>77.417376878557079</v>
      </c>
      <c r="E6">
        <v>0.63563383895925685</v>
      </c>
      <c r="F6">
        <v>1.5595647605272904</v>
      </c>
    </row>
    <row r="7" spans="1:11" x14ac:dyDescent="0.25">
      <c r="A7">
        <v>2</v>
      </c>
      <c r="B7">
        <v>0.128</v>
      </c>
      <c r="C7">
        <v>0.156</v>
      </c>
      <c r="D7" s="20">
        <v>77.417376878546349</v>
      </c>
      <c r="E7">
        <v>0.63563485455215185</v>
      </c>
      <c r="F7">
        <v>1.5595639423695749</v>
      </c>
    </row>
    <row r="8" spans="1:11" x14ac:dyDescent="0.25">
      <c r="A8">
        <v>3</v>
      </c>
      <c r="B8">
        <v>0.128</v>
      </c>
      <c r="C8">
        <v>0.184</v>
      </c>
      <c r="D8" s="20">
        <v>77.417376878495432</v>
      </c>
      <c r="E8">
        <v>0.63563569411071652</v>
      </c>
      <c r="F8">
        <v>1.5595670123395255</v>
      </c>
    </row>
    <row r="9" spans="1:11" x14ac:dyDescent="0.25">
      <c r="A9">
        <v>4</v>
      </c>
      <c r="B9">
        <v>0.128</v>
      </c>
      <c r="C9">
        <v>0.21199999999999999</v>
      </c>
      <c r="D9" s="20">
        <v>77.417376878507739</v>
      </c>
      <c r="E9">
        <v>0.6356355605359495</v>
      </c>
      <c r="F9">
        <v>1.5595659309951579</v>
      </c>
    </row>
    <row r="10" spans="1:11" x14ac:dyDescent="0.25">
      <c r="A10">
        <v>5</v>
      </c>
      <c r="B10">
        <v>0.128</v>
      </c>
      <c r="C10">
        <v>0.24</v>
      </c>
      <c r="D10" s="20">
        <v>77.417376878576746</v>
      </c>
      <c r="E10">
        <v>0.63563347255588776</v>
      </c>
      <c r="F10">
        <v>1.5595638746648053</v>
      </c>
    </row>
    <row r="11" spans="1:11" x14ac:dyDescent="0.25">
      <c r="A11">
        <v>6</v>
      </c>
      <c r="B11">
        <v>0.128</v>
      </c>
      <c r="C11">
        <v>0.26800000000000002</v>
      </c>
      <c r="D11" s="20">
        <v>77.417376878500292</v>
      </c>
      <c r="E11">
        <v>0.63563573034204957</v>
      </c>
      <c r="F11">
        <v>1.5595665728899097</v>
      </c>
    </row>
    <row r="12" spans="1:11" x14ac:dyDescent="0.25">
      <c r="A12">
        <v>7</v>
      </c>
      <c r="B12">
        <v>0.128</v>
      </c>
      <c r="C12">
        <v>0.29599999999999999</v>
      </c>
      <c r="D12" s="20">
        <v>77.417376878503148</v>
      </c>
      <c r="E12">
        <v>0.63563570188778784</v>
      </c>
      <c r="F12">
        <v>1.5595663643159732</v>
      </c>
    </row>
    <row r="13" spans="1:11" x14ac:dyDescent="0.25">
      <c r="A13">
        <v>8</v>
      </c>
      <c r="B13">
        <v>0.128</v>
      </c>
      <c r="C13">
        <v>0.32399999999999995</v>
      </c>
      <c r="D13" s="20">
        <v>77.417376878553284</v>
      </c>
      <c r="E13">
        <v>0.63563472411355104</v>
      </c>
      <c r="F13">
        <v>1.5595636528391217</v>
      </c>
    </row>
    <row r="14" spans="1:11" x14ac:dyDescent="0.25">
      <c r="A14">
        <v>9</v>
      </c>
      <c r="B14">
        <v>0.128</v>
      </c>
      <c r="C14">
        <v>0.35199999999999998</v>
      </c>
      <c r="D14" s="20">
        <v>77.417376878587149</v>
      </c>
      <c r="E14">
        <v>0.63563330892922998</v>
      </c>
      <c r="F14">
        <v>1.5595634371733125</v>
      </c>
    </row>
    <row r="15" spans="1:11" x14ac:dyDescent="0.25">
      <c r="A15">
        <v>10</v>
      </c>
      <c r="B15">
        <v>0.128</v>
      </c>
      <c r="C15">
        <v>0.38</v>
      </c>
      <c r="D15" s="20">
        <v>77.417376878574046</v>
      </c>
      <c r="E15">
        <v>0.63563435169482463</v>
      </c>
      <c r="F15">
        <v>1.5595628789142768</v>
      </c>
    </row>
    <row r="16" spans="1:11" x14ac:dyDescent="0.25">
      <c r="A16">
        <v>11</v>
      </c>
      <c r="B16">
        <v>0.128</v>
      </c>
      <c r="C16">
        <v>0.40799999999999992</v>
      </c>
      <c r="D16" s="20">
        <v>77.417376878564653</v>
      </c>
      <c r="E16">
        <v>0.63563460517880133</v>
      </c>
      <c r="F16">
        <v>1.5595632992647361</v>
      </c>
    </row>
    <row r="17" spans="1:6" x14ac:dyDescent="0.25">
      <c r="A17">
        <v>12</v>
      </c>
      <c r="B17">
        <v>0.128</v>
      </c>
      <c r="C17">
        <v>0.43599999999999994</v>
      </c>
      <c r="D17" s="20">
        <v>77.417376878566245</v>
      </c>
      <c r="E17">
        <v>0.63563371077171449</v>
      </c>
      <c r="F17">
        <v>1.5595646070598286</v>
      </c>
    </row>
    <row r="18" spans="1:6" x14ac:dyDescent="0.25">
      <c r="A18">
        <v>13</v>
      </c>
      <c r="B18">
        <v>0.128</v>
      </c>
      <c r="C18">
        <v>0.46399999999999997</v>
      </c>
      <c r="D18" s="20">
        <v>77.417376878497507</v>
      </c>
      <c r="E18">
        <v>0.63563549475921477</v>
      </c>
      <c r="F18">
        <v>1.5595671693483568</v>
      </c>
    </row>
    <row r="19" spans="1:6" x14ac:dyDescent="0.25">
      <c r="A19">
        <v>14</v>
      </c>
      <c r="B19">
        <v>0.128</v>
      </c>
      <c r="C19">
        <v>0.49199999999999999</v>
      </c>
      <c r="D19" s="20">
        <v>77.417376878555302</v>
      </c>
      <c r="E19">
        <v>0.63563394811351481</v>
      </c>
      <c r="F19">
        <v>1.5595651495713425</v>
      </c>
    </row>
    <row r="20" spans="1:6" x14ac:dyDescent="0.25">
      <c r="A20">
        <v>15</v>
      </c>
      <c r="B20">
        <v>0.128</v>
      </c>
      <c r="C20">
        <v>0.51999999999999991</v>
      </c>
      <c r="D20" s="20">
        <v>77.417376878614164</v>
      </c>
      <c r="E20">
        <v>0.63563297838466026</v>
      </c>
      <c r="F20">
        <v>1.5595622207668454</v>
      </c>
    </row>
    <row r="21" spans="1:6" x14ac:dyDescent="0.25">
      <c r="A21">
        <v>16</v>
      </c>
      <c r="B21">
        <v>0.128</v>
      </c>
      <c r="C21">
        <v>0.54799999999999993</v>
      </c>
      <c r="D21" s="20">
        <v>77.41737687862323</v>
      </c>
      <c r="E21">
        <v>0.63563302803971422</v>
      </c>
      <c r="F21">
        <v>1.5595615567806107</v>
      </c>
    </row>
    <row r="22" spans="1:6" x14ac:dyDescent="0.25">
      <c r="A22">
        <v>17</v>
      </c>
      <c r="B22">
        <v>0.128</v>
      </c>
      <c r="C22">
        <v>0.57599999999999996</v>
      </c>
      <c r="D22" s="20">
        <v>77.417376878579887</v>
      </c>
      <c r="E22">
        <v>0.63563343082228907</v>
      </c>
      <c r="F22">
        <v>1.5595638133519332</v>
      </c>
    </row>
    <row r="23" spans="1:6" x14ac:dyDescent="0.25">
      <c r="A23">
        <v>18</v>
      </c>
      <c r="B23">
        <v>0.128</v>
      </c>
      <c r="C23">
        <v>0.60399999999999998</v>
      </c>
      <c r="D23" s="20">
        <v>77.417376878617546</v>
      </c>
      <c r="E23">
        <v>0.63563296859636409</v>
      </c>
      <c r="F23">
        <v>1.5595619791784041</v>
      </c>
    </row>
    <row r="24" spans="1:6" x14ac:dyDescent="0.25">
      <c r="A24">
        <v>19</v>
      </c>
      <c r="B24">
        <v>0.128</v>
      </c>
      <c r="C24">
        <v>0.6319999999999999</v>
      </c>
      <c r="D24" s="20">
        <v>77.417376878527605</v>
      </c>
      <c r="E24">
        <v>0.63563456523765294</v>
      </c>
      <c r="F24">
        <v>1.5595662170597799</v>
      </c>
    </row>
    <row r="25" spans="1:6" x14ac:dyDescent="0.25">
      <c r="B25">
        <v>0.128</v>
      </c>
      <c r="C25">
        <v>0.65999999999999992</v>
      </c>
      <c r="D25" s="20">
        <v>77.417376878553014</v>
      </c>
      <c r="E25">
        <v>0.63563402544285263</v>
      </c>
      <c r="F25">
        <v>1.5595653557250497</v>
      </c>
    </row>
    <row r="26" spans="1:6" x14ac:dyDescent="0.25">
      <c r="B26">
        <v>0.128</v>
      </c>
      <c r="C26">
        <v>0.68799999999999994</v>
      </c>
      <c r="D26" s="20">
        <v>77.417376878621198</v>
      </c>
      <c r="E26">
        <v>0.63563345122243708</v>
      </c>
      <c r="F26">
        <v>1.5595614474101698</v>
      </c>
    </row>
    <row r="27" spans="1:6" x14ac:dyDescent="0.25">
      <c r="B27">
        <v>0.128</v>
      </c>
      <c r="C27">
        <v>0.71599999999999986</v>
      </c>
      <c r="D27" s="20">
        <v>77.417376878524919</v>
      </c>
      <c r="E27">
        <v>0.63563466404278623</v>
      </c>
      <c r="F27">
        <v>1.5595664117446644</v>
      </c>
    </row>
    <row r="28" spans="1:6" x14ac:dyDescent="0.25">
      <c r="B28">
        <v>0.128</v>
      </c>
      <c r="C28">
        <v>0.74399999999999988</v>
      </c>
      <c r="D28" s="20">
        <v>77.417376878510183</v>
      </c>
      <c r="E28">
        <v>0.63563506491985522</v>
      </c>
      <c r="F28">
        <v>1.5595669108565489</v>
      </c>
    </row>
    <row r="29" spans="1:6" x14ac:dyDescent="0.25">
      <c r="B29">
        <v>0.128</v>
      </c>
      <c r="C29">
        <v>0.77199999999999991</v>
      </c>
      <c r="D29" s="20">
        <v>77.417376878571702</v>
      </c>
      <c r="E29">
        <v>0.63563470740393724</v>
      </c>
      <c r="F29">
        <v>1.5595632778133068</v>
      </c>
    </row>
    <row r="30" spans="1:6" x14ac:dyDescent="0.25">
      <c r="B30">
        <v>0.128</v>
      </c>
      <c r="C30">
        <v>0.79999999999999993</v>
      </c>
      <c r="D30" s="20">
        <v>77.417376878516578</v>
      </c>
      <c r="E30">
        <v>0.63563563443098747</v>
      </c>
      <c r="F30">
        <v>1.5595657449847007</v>
      </c>
    </row>
    <row r="31" spans="1:6" x14ac:dyDescent="0.25">
      <c r="B31">
        <v>0.128</v>
      </c>
      <c r="C31">
        <v>0.82799999999999996</v>
      </c>
      <c r="D31" s="20">
        <v>77.417376878500235</v>
      </c>
      <c r="E31">
        <v>0.6356357631453492</v>
      </c>
      <c r="F31">
        <v>1.5595666368639949</v>
      </c>
    </row>
    <row r="32" spans="1:6" x14ac:dyDescent="0.25">
      <c r="B32">
        <v>0.128</v>
      </c>
      <c r="C32">
        <v>0.85599999999999987</v>
      </c>
      <c r="D32" s="20">
        <v>77.417376878536004</v>
      </c>
      <c r="E32">
        <v>0.6356353752695546</v>
      </c>
      <c r="F32">
        <v>1.5595648439093552</v>
      </c>
    </row>
    <row r="33" spans="2:6" x14ac:dyDescent="0.25">
      <c r="B33">
        <v>0.128</v>
      </c>
      <c r="C33">
        <v>0.8839999999999999</v>
      </c>
      <c r="D33" s="20">
        <v>77.417376878577699</v>
      </c>
      <c r="E33">
        <v>0.63563465342697256</v>
      </c>
      <c r="F33">
        <v>1.5595631116792645</v>
      </c>
    </row>
    <row r="34" spans="2:6" x14ac:dyDescent="0.25">
      <c r="B34">
        <v>0.128</v>
      </c>
      <c r="C34">
        <v>0.91199999999999992</v>
      </c>
      <c r="D34" s="20">
        <v>77.417376878512229</v>
      </c>
      <c r="E34">
        <v>0.63563568692575323</v>
      </c>
      <c r="F34">
        <v>1.5595659720842301</v>
      </c>
    </row>
    <row r="35" spans="2:6" x14ac:dyDescent="0.25">
      <c r="B35">
        <v>0.128</v>
      </c>
      <c r="C35">
        <v>0.93999999999999984</v>
      </c>
      <c r="D35" s="20">
        <v>77.417376878644873</v>
      </c>
      <c r="E35">
        <v>0.63563266683876007</v>
      </c>
      <c r="F35">
        <v>1.55956151210126</v>
      </c>
    </row>
    <row r="36" spans="2:6" x14ac:dyDescent="0.25">
      <c r="B36">
        <v>0.128</v>
      </c>
      <c r="C36">
        <v>0.96799999999999986</v>
      </c>
      <c r="D36" s="20">
        <v>77.417376878629597</v>
      </c>
      <c r="E36">
        <v>0.63563279467979616</v>
      </c>
      <c r="F36">
        <v>1.5595623567678603</v>
      </c>
    </row>
    <row r="37" spans="2:6" x14ac:dyDescent="0.25">
      <c r="B37">
        <v>0.128</v>
      </c>
      <c r="C37">
        <v>0.99599999999999989</v>
      </c>
      <c r="D37" s="20">
        <v>77.417376878551437</v>
      </c>
      <c r="E37">
        <v>0.63563517757552801</v>
      </c>
      <c r="F37">
        <v>1.5595642426778926</v>
      </c>
    </row>
    <row r="38" spans="2:6" x14ac:dyDescent="0.25">
      <c r="B38">
        <v>0.128</v>
      </c>
      <c r="C38">
        <v>1.024</v>
      </c>
      <c r="D38" s="20">
        <v>77.417376878503177</v>
      </c>
      <c r="E38">
        <v>0.63563576082622053</v>
      </c>
      <c r="F38">
        <v>1.55956646799351</v>
      </c>
    </row>
    <row r="39" spans="2:6" x14ac:dyDescent="0.25">
      <c r="B39">
        <v>0.128</v>
      </c>
      <c r="C39">
        <v>1.052</v>
      </c>
      <c r="D39" s="20">
        <v>77.417376878498814</v>
      </c>
      <c r="E39">
        <v>0.63563577560539308</v>
      </c>
      <c r="F39">
        <v>1.5595667585534678</v>
      </c>
    </row>
    <row r="40" spans="2:6" x14ac:dyDescent="0.25">
      <c r="B40">
        <v>0.128</v>
      </c>
      <c r="C40">
        <v>1.0799999999999998</v>
      </c>
      <c r="D40" s="20">
        <v>77.41737687857308</v>
      </c>
      <c r="E40">
        <v>0.63563485436292377</v>
      </c>
      <c r="F40">
        <v>1.5595634281648743</v>
      </c>
    </row>
    <row r="41" spans="2:6" x14ac:dyDescent="0.25">
      <c r="B41">
        <v>0.128</v>
      </c>
      <c r="C41">
        <v>1.1080000000000001</v>
      </c>
      <c r="D41" s="20">
        <v>77.417376878572639</v>
      </c>
      <c r="E41">
        <v>0.63563487734084589</v>
      </c>
      <c r="F41">
        <v>1.5595634643691667</v>
      </c>
    </row>
    <row r="42" spans="2:6" x14ac:dyDescent="0.25">
      <c r="B42">
        <v>0.128</v>
      </c>
      <c r="C42">
        <v>1.1359999999999999</v>
      </c>
      <c r="D42" s="20">
        <v>77.41737687851672</v>
      </c>
      <c r="E42">
        <v>0.63563567650440067</v>
      </c>
      <c r="F42">
        <v>1.559565810957253</v>
      </c>
    </row>
    <row r="43" spans="2:6" x14ac:dyDescent="0.25">
      <c r="B43">
        <v>0.128</v>
      </c>
      <c r="C43">
        <v>1.1639999999999999</v>
      </c>
      <c r="D43" s="20">
        <v>77.417376878616849</v>
      </c>
      <c r="E43">
        <v>0.63563410609559612</v>
      </c>
      <c r="F43">
        <v>1.5595619218898882</v>
      </c>
    </row>
    <row r="44" spans="2:6" x14ac:dyDescent="0.25">
      <c r="B44">
        <v>0.128</v>
      </c>
      <c r="C44">
        <v>1.1919999999999999</v>
      </c>
      <c r="D44" s="20">
        <v>77.417376878627735</v>
      </c>
      <c r="E44">
        <v>0.63563391950465697</v>
      </c>
      <c r="F44">
        <v>1.5595615932715625</v>
      </c>
    </row>
    <row r="45" spans="2:6" x14ac:dyDescent="0.25">
      <c r="B45">
        <v>0.128</v>
      </c>
      <c r="C45">
        <v>1.22</v>
      </c>
      <c r="D45" s="20">
        <v>77.417376878534938</v>
      </c>
      <c r="E45">
        <v>0.63563548372542766</v>
      </c>
      <c r="F45">
        <v>1.5595650317842591</v>
      </c>
    </row>
    <row r="46" spans="2:6" x14ac:dyDescent="0.25">
      <c r="B46">
        <v>0.128</v>
      </c>
      <c r="C46">
        <v>1.248</v>
      </c>
      <c r="D46" s="20">
        <v>77.41737687853238</v>
      </c>
      <c r="E46">
        <v>0.63563553940579554</v>
      </c>
      <c r="F46">
        <v>1.5595651774894834</v>
      </c>
    </row>
    <row r="47" spans="2:6" x14ac:dyDescent="0.25">
      <c r="B47">
        <v>0.128</v>
      </c>
      <c r="C47">
        <v>1.276</v>
      </c>
      <c r="D47" s="20">
        <v>77.417376878495531</v>
      </c>
      <c r="E47">
        <v>0.63563560846798794</v>
      </c>
      <c r="F47">
        <v>1.5595671252305137</v>
      </c>
    </row>
    <row r="48" spans="2:6" x14ac:dyDescent="0.25">
      <c r="B48">
        <v>0.128</v>
      </c>
      <c r="C48">
        <v>1.304</v>
      </c>
      <c r="D48" s="20">
        <v>1000</v>
      </c>
      <c r="E48">
        <v>0.29323388885191309</v>
      </c>
      <c r="F48">
        <v>0</v>
      </c>
    </row>
    <row r="49" spans="2:6" x14ac:dyDescent="0.25">
      <c r="B49">
        <v>0.128</v>
      </c>
      <c r="C49">
        <v>1.3319999999999999</v>
      </c>
      <c r="D49" s="20">
        <v>1000</v>
      </c>
      <c r="E49">
        <v>0.2929098814618909</v>
      </c>
      <c r="F49">
        <v>0</v>
      </c>
    </row>
    <row r="50" spans="2:6" x14ac:dyDescent="0.25">
      <c r="B50">
        <v>0.128</v>
      </c>
      <c r="C50">
        <v>1.3599999999999999</v>
      </c>
      <c r="D50" s="20">
        <v>77.417376878497606</v>
      </c>
      <c r="E50">
        <v>0.63563576125013044</v>
      </c>
      <c r="F50">
        <v>1.5595668327911447</v>
      </c>
    </row>
    <row r="51" spans="2:6" x14ac:dyDescent="0.25">
      <c r="B51">
        <v>0.128</v>
      </c>
      <c r="C51">
        <v>1.3879999999999999</v>
      </c>
      <c r="D51" s="20">
        <v>1000</v>
      </c>
      <c r="E51">
        <v>0.29239231103320706</v>
      </c>
      <c r="F51">
        <v>0</v>
      </c>
    </row>
    <row r="52" spans="2:6" x14ac:dyDescent="0.25">
      <c r="B52">
        <v>0.128</v>
      </c>
      <c r="C52">
        <v>1.4159999999999999</v>
      </c>
      <c r="D52" s="20">
        <v>1000</v>
      </c>
      <c r="E52">
        <v>0.29218975631886351</v>
      </c>
      <c r="F52">
        <v>0</v>
      </c>
    </row>
    <row r="53" spans="2:6" x14ac:dyDescent="0.25">
      <c r="B53">
        <v>0.128</v>
      </c>
      <c r="C53">
        <v>1.444</v>
      </c>
      <c r="D53" s="20">
        <v>1000</v>
      </c>
      <c r="E53">
        <v>0.29201960677021677</v>
      </c>
      <c r="F53">
        <v>0</v>
      </c>
    </row>
    <row r="54" spans="2:6" x14ac:dyDescent="0.25">
      <c r="B54">
        <v>0.128</v>
      </c>
      <c r="C54">
        <v>1.472</v>
      </c>
      <c r="D54" s="20">
        <v>1000</v>
      </c>
      <c r="E54">
        <v>0.29187864008462905</v>
      </c>
      <c r="F54">
        <v>0</v>
      </c>
    </row>
    <row r="55" spans="2:6" x14ac:dyDescent="0.25">
      <c r="B55">
        <v>0.128</v>
      </c>
      <c r="C55">
        <v>1.5</v>
      </c>
      <c r="D55" s="20">
        <v>1000</v>
      </c>
      <c r="E55">
        <v>0.29176399538167302</v>
      </c>
      <c r="F55">
        <v>0</v>
      </c>
    </row>
    <row r="56" spans="2:6" x14ac:dyDescent="0.25">
      <c r="B56">
        <v>0.156</v>
      </c>
      <c r="C56">
        <v>0.128</v>
      </c>
      <c r="D56" s="20">
        <v>77.41737687850258</v>
      </c>
      <c r="E56">
        <v>0.63563529734920243</v>
      </c>
      <c r="F56">
        <v>1.5595670959435342</v>
      </c>
    </row>
    <row r="57" spans="2:6" x14ac:dyDescent="0.25">
      <c r="B57">
        <v>0.156</v>
      </c>
      <c r="C57">
        <v>0.156</v>
      </c>
      <c r="D57" s="20">
        <v>77.417376878551153</v>
      </c>
      <c r="E57">
        <v>0.63563390530450814</v>
      </c>
      <c r="F57">
        <v>1.5595647589736334</v>
      </c>
    </row>
    <row r="58" spans="2:6" x14ac:dyDescent="0.25">
      <c r="B58">
        <v>0.156</v>
      </c>
      <c r="C58">
        <v>0.184</v>
      </c>
      <c r="D58" s="20">
        <v>77.417376878495418</v>
      </c>
      <c r="E58">
        <v>0.63563569957756239</v>
      </c>
      <c r="F58">
        <v>1.5595670328766569</v>
      </c>
    </row>
    <row r="59" spans="2:6" x14ac:dyDescent="0.25">
      <c r="B59">
        <v>0.156</v>
      </c>
      <c r="C59">
        <v>0.21199999999999999</v>
      </c>
      <c r="D59" s="20">
        <v>77.417376878594581</v>
      </c>
      <c r="E59">
        <v>0.63563319600580792</v>
      </c>
      <c r="F59">
        <v>1.5595628921304916</v>
      </c>
    </row>
    <row r="60" spans="2:6" x14ac:dyDescent="0.25">
      <c r="B60">
        <v>0.156</v>
      </c>
      <c r="C60">
        <v>0.24</v>
      </c>
      <c r="D60" s="20">
        <v>77.417376878500548</v>
      </c>
      <c r="E60">
        <v>0.6356353295310383</v>
      </c>
      <c r="F60">
        <v>1.5595670371952035</v>
      </c>
    </row>
    <row r="61" spans="2:6" x14ac:dyDescent="0.25">
      <c r="B61">
        <v>0.156</v>
      </c>
      <c r="C61">
        <v>0.26800000000000002</v>
      </c>
      <c r="D61" s="20">
        <v>77.417376878559125</v>
      </c>
      <c r="E61">
        <v>0.63563372857671507</v>
      </c>
      <c r="F61">
        <v>1.5595642715018843</v>
      </c>
    </row>
    <row r="62" spans="2:6" x14ac:dyDescent="0.25">
      <c r="B62">
        <v>0.156</v>
      </c>
      <c r="C62">
        <v>0.29599999999999999</v>
      </c>
      <c r="D62" s="20">
        <v>77.417376878513295</v>
      </c>
      <c r="E62">
        <v>0.63563476849211209</v>
      </c>
      <c r="F62">
        <v>1.5595649567197816</v>
      </c>
    </row>
    <row r="63" spans="2:6" x14ac:dyDescent="0.25">
      <c r="B63">
        <v>0.156</v>
      </c>
      <c r="C63">
        <v>0.32399999999999995</v>
      </c>
      <c r="D63" s="20">
        <v>77.417376878495247</v>
      </c>
      <c r="E63">
        <v>0.63563566432303342</v>
      </c>
      <c r="F63">
        <v>1.559567115801</v>
      </c>
    </row>
    <row r="64" spans="2:6" x14ac:dyDescent="0.25">
      <c r="B64">
        <v>0.156</v>
      </c>
      <c r="C64">
        <v>0.35199999999999998</v>
      </c>
      <c r="D64" s="20">
        <v>77.417376878560233</v>
      </c>
      <c r="E64">
        <v>0.63563398490213197</v>
      </c>
      <c r="F64">
        <v>1.5595630322300396</v>
      </c>
    </row>
    <row r="65" spans="2:6" x14ac:dyDescent="0.25">
      <c r="B65">
        <v>0.156</v>
      </c>
      <c r="C65">
        <v>0.38</v>
      </c>
      <c r="D65" s="20">
        <v>77.417376878560532</v>
      </c>
      <c r="E65">
        <v>0.63563406041544013</v>
      </c>
      <c r="F65">
        <v>1.5595630275619876</v>
      </c>
    </row>
    <row r="66" spans="2:6" x14ac:dyDescent="0.25">
      <c r="B66">
        <v>0.156</v>
      </c>
      <c r="C66">
        <v>0.40799999999999992</v>
      </c>
      <c r="D66" s="20">
        <v>77.417376878582473</v>
      </c>
      <c r="E66">
        <v>0.63563416791309701</v>
      </c>
      <c r="F66">
        <v>1.5595625677546094</v>
      </c>
    </row>
    <row r="67" spans="2:6" x14ac:dyDescent="0.25">
      <c r="B67">
        <v>0.156</v>
      </c>
      <c r="C67">
        <v>0.43599999999999994</v>
      </c>
      <c r="D67" s="20">
        <v>77.417376878564085</v>
      </c>
      <c r="E67">
        <v>0.63563465743902681</v>
      </c>
      <c r="F67">
        <v>1.5595633643657045</v>
      </c>
    </row>
    <row r="68" spans="2:6" x14ac:dyDescent="0.25">
      <c r="B68">
        <v>0.156</v>
      </c>
      <c r="C68">
        <v>0.46399999999999997</v>
      </c>
      <c r="D68" s="20">
        <v>77.41737687850457</v>
      </c>
      <c r="E68">
        <v>0.63563523895100071</v>
      </c>
      <c r="F68">
        <v>1.559567068839006</v>
      </c>
    </row>
    <row r="69" spans="2:6" x14ac:dyDescent="0.25">
      <c r="B69">
        <v>0.156</v>
      </c>
      <c r="C69">
        <v>0.49199999999999999</v>
      </c>
      <c r="D69" s="20">
        <v>77.417376878618455</v>
      </c>
      <c r="E69">
        <v>0.63563300214188534</v>
      </c>
      <c r="F69">
        <v>1.55956181020215</v>
      </c>
    </row>
    <row r="70" spans="2:6" x14ac:dyDescent="0.25">
      <c r="B70">
        <v>0.156</v>
      </c>
      <c r="C70">
        <v>0.51999999999999991</v>
      </c>
      <c r="D70" s="20">
        <v>77.417376878622207</v>
      </c>
      <c r="E70">
        <v>0.63563314028523898</v>
      </c>
      <c r="F70">
        <v>1.5595614752035476</v>
      </c>
    </row>
    <row r="71" spans="2:6" x14ac:dyDescent="0.25">
      <c r="B71">
        <v>0.156</v>
      </c>
      <c r="C71">
        <v>0.54799999999999993</v>
      </c>
      <c r="D71" s="20">
        <v>77.417376878614348</v>
      </c>
      <c r="E71">
        <v>0.63563351408792168</v>
      </c>
      <c r="F71">
        <v>1.5595616035776265</v>
      </c>
    </row>
    <row r="72" spans="2:6" x14ac:dyDescent="0.25">
      <c r="B72">
        <v>0.156</v>
      </c>
      <c r="C72">
        <v>0.57599999999999996</v>
      </c>
      <c r="D72" s="20">
        <v>77.417376878549632</v>
      </c>
      <c r="E72">
        <v>0.63563409983317865</v>
      </c>
      <c r="F72">
        <v>1.5595655004726303</v>
      </c>
    </row>
    <row r="73" spans="2:6" x14ac:dyDescent="0.25">
      <c r="B73">
        <v>0.156</v>
      </c>
      <c r="C73">
        <v>0.60399999999999998</v>
      </c>
      <c r="D73" s="20">
        <v>77.417376878544417</v>
      </c>
      <c r="E73">
        <v>0.63563395719768023</v>
      </c>
      <c r="F73">
        <v>1.5595645457003016</v>
      </c>
    </row>
    <row r="74" spans="2:6" x14ac:dyDescent="0.25">
      <c r="B74">
        <v>0.156</v>
      </c>
      <c r="C74">
        <v>0.6319999999999999</v>
      </c>
      <c r="D74" s="20">
        <v>77.417376878541063</v>
      </c>
      <c r="E74">
        <v>0.6356351957310562</v>
      </c>
      <c r="F74">
        <v>1.5595644784447118</v>
      </c>
    </row>
    <row r="75" spans="2:6" x14ac:dyDescent="0.25">
      <c r="B75">
        <v>0.156</v>
      </c>
      <c r="C75">
        <v>0.65999999999999992</v>
      </c>
      <c r="D75" s="20">
        <v>77.417376878615855</v>
      </c>
      <c r="E75">
        <v>0.63563362313977323</v>
      </c>
      <c r="F75">
        <v>1.5595616079205765</v>
      </c>
    </row>
    <row r="76" spans="2:6" x14ac:dyDescent="0.25">
      <c r="B76">
        <v>0.156</v>
      </c>
      <c r="C76">
        <v>0.68799999999999994</v>
      </c>
      <c r="D76" s="20">
        <v>77.417376878617688</v>
      </c>
      <c r="E76">
        <v>0.63563292507814984</v>
      </c>
      <c r="F76">
        <v>1.559562571930035</v>
      </c>
    </row>
    <row r="77" spans="2:6" x14ac:dyDescent="0.25">
      <c r="B77">
        <v>0.156</v>
      </c>
      <c r="C77">
        <v>0.71599999999999986</v>
      </c>
      <c r="D77" s="20">
        <v>77.417376878577144</v>
      </c>
      <c r="E77">
        <v>0.63563357518266694</v>
      </c>
      <c r="F77">
        <v>1.5595644671994522</v>
      </c>
    </row>
    <row r="78" spans="2:6" x14ac:dyDescent="0.25">
      <c r="B78">
        <v>0.156</v>
      </c>
      <c r="C78">
        <v>0.74399999999999988</v>
      </c>
      <c r="D78" s="20">
        <v>77.41737687862549</v>
      </c>
      <c r="E78">
        <v>0.6356328390083178</v>
      </c>
      <c r="F78">
        <v>1.5595621909094621</v>
      </c>
    </row>
    <row r="79" spans="2:6" x14ac:dyDescent="0.25">
      <c r="B79">
        <v>0.156</v>
      </c>
      <c r="C79">
        <v>0.77199999999999991</v>
      </c>
      <c r="D79" s="20">
        <v>77.417376878643481</v>
      </c>
      <c r="E79">
        <v>0.63563280310888748</v>
      </c>
      <c r="F79">
        <v>1.5595611713098763</v>
      </c>
    </row>
    <row r="80" spans="2:6" x14ac:dyDescent="0.25">
      <c r="B80">
        <v>0.156</v>
      </c>
      <c r="C80">
        <v>0.79999999999999993</v>
      </c>
      <c r="D80" s="20">
        <v>77.417376878620004</v>
      </c>
      <c r="E80">
        <v>0.63563290048506726</v>
      </c>
      <c r="F80">
        <v>1.5595625599019474</v>
      </c>
    </row>
    <row r="81" spans="2:6" x14ac:dyDescent="0.25">
      <c r="B81">
        <v>0.156</v>
      </c>
      <c r="C81">
        <v>0.82799999999999996</v>
      </c>
      <c r="D81" s="20">
        <v>77.417376878495475</v>
      </c>
      <c r="E81">
        <v>0.63563562190802003</v>
      </c>
      <c r="F81">
        <v>1.5595671411686434</v>
      </c>
    </row>
    <row r="82" spans="2:6" x14ac:dyDescent="0.25">
      <c r="B82">
        <v>0.156</v>
      </c>
      <c r="C82">
        <v>0.85599999999999987</v>
      </c>
      <c r="D82" s="20">
        <v>77.417376878623443</v>
      </c>
      <c r="E82">
        <v>0.63563286697451304</v>
      </c>
      <c r="F82">
        <v>1.5595625895616112</v>
      </c>
    </row>
    <row r="83" spans="2:6" x14ac:dyDescent="0.25">
      <c r="B83">
        <v>0.156</v>
      </c>
      <c r="C83">
        <v>0.8839999999999999</v>
      </c>
      <c r="D83" s="20">
        <v>77.417376878618271</v>
      </c>
      <c r="E83">
        <v>0.63563293898461037</v>
      </c>
      <c r="F83">
        <v>1.5595628724744597</v>
      </c>
    </row>
    <row r="84" spans="2:6" x14ac:dyDescent="0.25">
      <c r="B84">
        <v>0.156</v>
      </c>
      <c r="C84">
        <v>0.91199999999999992</v>
      </c>
      <c r="D84" s="20">
        <v>77.417376878654409</v>
      </c>
      <c r="E84">
        <v>0.63563278444812898</v>
      </c>
      <c r="F84">
        <v>1.5595608462922217</v>
      </c>
    </row>
    <row r="85" spans="2:6" x14ac:dyDescent="0.25">
      <c r="B85">
        <v>0.156</v>
      </c>
      <c r="C85">
        <v>0.93999999999999984</v>
      </c>
      <c r="D85" s="20">
        <v>77.417376878501727</v>
      </c>
      <c r="E85">
        <v>0.63563576203900407</v>
      </c>
      <c r="F85">
        <v>1.5595665465300579</v>
      </c>
    </row>
    <row r="86" spans="2:6" x14ac:dyDescent="0.25">
      <c r="B86">
        <v>0.156</v>
      </c>
      <c r="C86">
        <v>0.96799999999999986</v>
      </c>
      <c r="D86" s="20">
        <v>77.417376878567069</v>
      </c>
      <c r="E86">
        <v>0.63563380907140299</v>
      </c>
      <c r="F86">
        <v>1.5595650539326935</v>
      </c>
    </row>
    <row r="87" spans="2:6" x14ac:dyDescent="0.25">
      <c r="B87">
        <v>0.156</v>
      </c>
      <c r="C87">
        <v>0.99599999999999989</v>
      </c>
      <c r="D87" s="20">
        <v>77.417376878504413</v>
      </c>
      <c r="E87">
        <v>0.63563576493156615</v>
      </c>
      <c r="F87">
        <v>1.5595664156361437</v>
      </c>
    </row>
    <row r="88" spans="2:6" x14ac:dyDescent="0.25">
      <c r="B88">
        <v>0.156</v>
      </c>
      <c r="C88">
        <v>1.024</v>
      </c>
      <c r="D88" s="20">
        <v>77.417376878497805</v>
      </c>
      <c r="E88">
        <v>0.63563574378507637</v>
      </c>
      <c r="F88">
        <v>1.5595667800097666</v>
      </c>
    </row>
    <row r="89" spans="2:6" x14ac:dyDescent="0.25">
      <c r="B89">
        <v>0.156</v>
      </c>
      <c r="C89">
        <v>1.052</v>
      </c>
      <c r="D89" s="20">
        <v>77.41737687858614</v>
      </c>
      <c r="E89">
        <v>0.63563455556100179</v>
      </c>
      <c r="F89">
        <v>1.5595628604633738</v>
      </c>
    </row>
    <row r="90" spans="2:6" x14ac:dyDescent="0.25">
      <c r="B90">
        <v>0.156</v>
      </c>
      <c r="C90">
        <v>1.0799999999999998</v>
      </c>
      <c r="D90" s="20">
        <v>77.417376878499738</v>
      </c>
      <c r="E90">
        <v>0.63563577245232861</v>
      </c>
      <c r="F90">
        <v>1.5595666859056265</v>
      </c>
    </row>
    <row r="91" spans="2:6" x14ac:dyDescent="0.25">
      <c r="B91">
        <v>0.156</v>
      </c>
      <c r="C91">
        <v>1.1080000000000001</v>
      </c>
      <c r="D91" s="20">
        <v>77.41737687864898</v>
      </c>
      <c r="E91">
        <v>0.63563259282936924</v>
      </c>
      <c r="F91">
        <v>1.5595618167175693</v>
      </c>
    </row>
    <row r="92" spans="2:6" x14ac:dyDescent="0.25">
      <c r="B92">
        <v>0.156</v>
      </c>
      <c r="C92">
        <v>1.1359999999999999</v>
      </c>
      <c r="D92" s="20">
        <v>77.417376878523115</v>
      </c>
      <c r="E92">
        <v>0.63563475227209598</v>
      </c>
      <c r="F92">
        <v>1.5595665971996056</v>
      </c>
    </row>
    <row r="93" spans="2:6" x14ac:dyDescent="0.25">
      <c r="B93">
        <v>0.156</v>
      </c>
      <c r="C93">
        <v>1.1639999999999999</v>
      </c>
      <c r="D93" s="20">
        <v>77.417376878574757</v>
      </c>
      <c r="E93">
        <v>0.63563488993544381</v>
      </c>
      <c r="F93">
        <v>1.5595634444012059</v>
      </c>
    </row>
    <row r="94" spans="2:6" x14ac:dyDescent="0.25">
      <c r="B94">
        <v>0.156</v>
      </c>
      <c r="C94">
        <v>1.1919999999999999</v>
      </c>
      <c r="D94" s="20">
        <v>77.417376878515441</v>
      </c>
      <c r="E94">
        <v>0.63563569459652691</v>
      </c>
      <c r="F94">
        <v>1.5595658810562123</v>
      </c>
    </row>
    <row r="95" spans="2:6" x14ac:dyDescent="0.25">
      <c r="B95">
        <v>0.156</v>
      </c>
      <c r="C95">
        <v>1.22</v>
      </c>
      <c r="D95" s="20">
        <v>77.417376878512556</v>
      </c>
      <c r="E95">
        <v>0.63563572964276938</v>
      </c>
      <c r="F95">
        <v>1.5595660347182312</v>
      </c>
    </row>
    <row r="96" spans="2:6" x14ac:dyDescent="0.25">
      <c r="B96">
        <v>0.156</v>
      </c>
      <c r="C96">
        <v>1.248</v>
      </c>
      <c r="D96" s="20">
        <v>77.417376878510893</v>
      </c>
      <c r="E96">
        <v>0.63563574314052862</v>
      </c>
      <c r="F96">
        <v>1.5595661163520484</v>
      </c>
    </row>
    <row r="97" spans="2:6" x14ac:dyDescent="0.25">
      <c r="B97">
        <v>0.156</v>
      </c>
      <c r="C97">
        <v>1.276</v>
      </c>
      <c r="D97" s="20">
        <v>77.417376878507611</v>
      </c>
      <c r="E97">
        <v>0.63563577294793727</v>
      </c>
      <c r="F97">
        <v>1.5595662929446776</v>
      </c>
    </row>
    <row r="98" spans="2:6" x14ac:dyDescent="0.25">
      <c r="B98">
        <v>0.156</v>
      </c>
      <c r="C98">
        <v>1.304</v>
      </c>
      <c r="D98" s="20">
        <v>77.41737687850555</v>
      </c>
      <c r="E98">
        <v>0.63563578003608923</v>
      </c>
      <c r="F98">
        <v>1.55956639236262</v>
      </c>
    </row>
    <row r="99" spans="2:6" x14ac:dyDescent="0.25">
      <c r="B99">
        <v>0.156</v>
      </c>
      <c r="C99">
        <v>1.3319999999999999</v>
      </c>
      <c r="D99" s="20">
        <v>77.417376878503092</v>
      </c>
      <c r="E99">
        <v>0.63563578395650377</v>
      </c>
      <c r="F99">
        <v>1.5595665152776239</v>
      </c>
    </row>
    <row r="100" spans="2:6" x14ac:dyDescent="0.25">
      <c r="B100">
        <v>0.156</v>
      </c>
      <c r="C100">
        <v>1.3599999999999999</v>
      </c>
      <c r="D100" s="20">
        <v>77.417376878500519</v>
      </c>
      <c r="E100">
        <v>0.63563578368435447</v>
      </c>
      <c r="F100">
        <v>1.5595666575210758</v>
      </c>
    </row>
    <row r="101" spans="2:6" x14ac:dyDescent="0.25">
      <c r="B101">
        <v>0.156</v>
      </c>
      <c r="C101">
        <v>1.3879999999999999</v>
      </c>
      <c r="D101" s="20">
        <v>77.41737687849988</v>
      </c>
      <c r="E101">
        <v>0.63563578193856851</v>
      </c>
      <c r="F101">
        <v>1.5595666949352136</v>
      </c>
    </row>
    <row r="102" spans="2:6" x14ac:dyDescent="0.25">
      <c r="B102">
        <v>0.156</v>
      </c>
      <c r="C102">
        <v>1.4159999999999999</v>
      </c>
      <c r="D102" s="20">
        <v>77.417376878629867</v>
      </c>
      <c r="E102">
        <v>0.63563410870534887</v>
      </c>
      <c r="F102">
        <v>1.5595617308011027</v>
      </c>
    </row>
    <row r="103" spans="2:6" x14ac:dyDescent="0.25">
      <c r="B103">
        <v>0.156</v>
      </c>
      <c r="C103">
        <v>1.444</v>
      </c>
      <c r="D103" s="20">
        <v>77.417376878497166</v>
      </c>
      <c r="E103">
        <v>0.635635767964153</v>
      </c>
      <c r="F103">
        <v>1.5595668880143407</v>
      </c>
    </row>
    <row r="104" spans="2:6" x14ac:dyDescent="0.25">
      <c r="B104">
        <v>0.156</v>
      </c>
      <c r="C104">
        <v>1.472</v>
      </c>
      <c r="D104" s="20">
        <v>77.417376878499979</v>
      </c>
      <c r="E104">
        <v>0.63563578357217132</v>
      </c>
      <c r="F104">
        <v>1.5595666923899349</v>
      </c>
    </row>
    <row r="105" spans="2:6" x14ac:dyDescent="0.25">
      <c r="B105">
        <v>0.156</v>
      </c>
      <c r="C105">
        <v>1.5</v>
      </c>
      <c r="D105" s="20">
        <v>77.417376878500079</v>
      </c>
      <c r="E105">
        <v>0.63563579167308049</v>
      </c>
      <c r="F105">
        <v>1.5595667016155135</v>
      </c>
    </row>
    <row r="106" spans="2:6" x14ac:dyDescent="0.25">
      <c r="B106">
        <v>0.184</v>
      </c>
      <c r="C106">
        <v>0.128</v>
      </c>
      <c r="D106" s="20">
        <v>77.417376878496796</v>
      </c>
      <c r="E106">
        <v>0.63563571595623447</v>
      </c>
      <c r="F106">
        <v>1.5595668279101866</v>
      </c>
    </row>
    <row r="107" spans="2:6" x14ac:dyDescent="0.25">
      <c r="B107">
        <v>0.184</v>
      </c>
      <c r="C107">
        <v>0.156</v>
      </c>
      <c r="D107" s="20">
        <v>77.417376878601857</v>
      </c>
      <c r="E107">
        <v>0.63563313924373555</v>
      </c>
      <c r="F107">
        <v>1.5595623614078662</v>
      </c>
    </row>
    <row r="108" spans="2:6" x14ac:dyDescent="0.25">
      <c r="B108">
        <v>0.184</v>
      </c>
      <c r="C108">
        <v>0.184</v>
      </c>
      <c r="D108" s="20">
        <v>77.417376878581521</v>
      </c>
      <c r="E108">
        <v>0.63563381202355018</v>
      </c>
      <c r="F108">
        <v>1.5595624170807341</v>
      </c>
    </row>
    <row r="109" spans="2:6" x14ac:dyDescent="0.25">
      <c r="B109">
        <v>0.184</v>
      </c>
      <c r="C109">
        <v>0.21199999999999999</v>
      </c>
      <c r="D109" s="20">
        <v>77.417376878503049</v>
      </c>
      <c r="E109">
        <v>0.63563529262366225</v>
      </c>
      <c r="F109">
        <v>1.5595671128368764</v>
      </c>
    </row>
    <row r="110" spans="2:6" x14ac:dyDescent="0.25">
      <c r="B110">
        <v>0.184</v>
      </c>
      <c r="C110">
        <v>0.24</v>
      </c>
      <c r="D110" s="20">
        <v>77.4173768785448</v>
      </c>
      <c r="E110">
        <v>0.6356340876482548</v>
      </c>
      <c r="F110">
        <v>1.5595652540683353</v>
      </c>
    </row>
    <row r="111" spans="2:6" x14ac:dyDescent="0.25">
      <c r="B111">
        <v>0.184</v>
      </c>
      <c r="C111">
        <v>0.26800000000000002</v>
      </c>
      <c r="D111" s="20">
        <v>77.417376878498473</v>
      </c>
      <c r="E111">
        <v>0.63563573672255003</v>
      </c>
      <c r="F111">
        <v>1.5595667100666393</v>
      </c>
    </row>
    <row r="112" spans="2:6" x14ac:dyDescent="0.25">
      <c r="B112">
        <v>0.184</v>
      </c>
      <c r="C112">
        <v>0.29599999999999999</v>
      </c>
      <c r="D112" s="20">
        <v>77.417376878546278</v>
      </c>
      <c r="E112">
        <v>0.63563415515102495</v>
      </c>
      <c r="F112">
        <v>1.5595655719440753</v>
      </c>
    </row>
    <row r="113" spans="2:6" x14ac:dyDescent="0.25">
      <c r="B113">
        <v>0.184</v>
      </c>
      <c r="C113">
        <v>0.32399999999999995</v>
      </c>
      <c r="D113" s="20">
        <v>77.41737687852185</v>
      </c>
      <c r="E113">
        <v>0.63563493011471983</v>
      </c>
      <c r="F113">
        <v>1.5595646686490803</v>
      </c>
    </row>
    <row r="114" spans="2:6" x14ac:dyDescent="0.25">
      <c r="B114">
        <v>0.184</v>
      </c>
      <c r="C114">
        <v>0.35199999999999998</v>
      </c>
      <c r="D114" s="20">
        <v>77.417376878537652</v>
      </c>
      <c r="E114">
        <v>0.63563435985241434</v>
      </c>
      <c r="F114">
        <v>1.5595659465818361</v>
      </c>
    </row>
    <row r="115" spans="2:6" x14ac:dyDescent="0.25">
      <c r="B115">
        <v>0.184</v>
      </c>
      <c r="C115">
        <v>0.38</v>
      </c>
      <c r="D115" s="20">
        <v>77.417376878503063</v>
      </c>
      <c r="E115">
        <v>0.63563527551906751</v>
      </c>
      <c r="F115">
        <v>1.5595670715184435</v>
      </c>
    </row>
    <row r="116" spans="2:6" x14ac:dyDescent="0.25">
      <c r="B116">
        <v>0.184</v>
      </c>
      <c r="C116">
        <v>0.40799999999999992</v>
      </c>
      <c r="D116" s="20">
        <v>77.417376878506417</v>
      </c>
      <c r="E116">
        <v>0.63563554814946976</v>
      </c>
      <c r="F116">
        <v>1.5595659647712337</v>
      </c>
    </row>
    <row r="117" spans="2:6" x14ac:dyDescent="0.25">
      <c r="B117">
        <v>0.184</v>
      </c>
      <c r="C117">
        <v>0.43599999999999994</v>
      </c>
      <c r="D117" s="20">
        <v>77.417376878527946</v>
      </c>
      <c r="E117">
        <v>0.63563455130462232</v>
      </c>
      <c r="F117">
        <v>1.5595642214627363</v>
      </c>
    </row>
    <row r="118" spans="2:6" x14ac:dyDescent="0.25">
      <c r="B118">
        <v>0.184</v>
      </c>
      <c r="C118">
        <v>0.46399999999999997</v>
      </c>
      <c r="D118" s="20">
        <v>77.417376878596428</v>
      </c>
      <c r="E118">
        <v>0.63563359282576082</v>
      </c>
      <c r="F118">
        <v>1.5595620241418209</v>
      </c>
    </row>
    <row r="119" spans="2:6" x14ac:dyDescent="0.25">
      <c r="B119">
        <v>0.184</v>
      </c>
      <c r="C119">
        <v>0.49199999999999999</v>
      </c>
      <c r="D119" s="20">
        <v>77.417376878539116</v>
      </c>
      <c r="E119">
        <v>0.63563433237246569</v>
      </c>
      <c r="F119">
        <v>1.5595659099259538</v>
      </c>
    </row>
    <row r="120" spans="2:6" x14ac:dyDescent="0.25">
      <c r="B120">
        <v>0.184</v>
      </c>
      <c r="C120">
        <v>0.51999999999999991</v>
      </c>
      <c r="D120" s="20">
        <v>77.417376878598915</v>
      </c>
      <c r="E120">
        <v>0.63563314295757312</v>
      </c>
      <c r="F120">
        <v>1.5595628539096242</v>
      </c>
    </row>
    <row r="121" spans="2:6" x14ac:dyDescent="0.25">
      <c r="B121">
        <v>0.184</v>
      </c>
      <c r="C121">
        <v>0.54799999999999993</v>
      </c>
      <c r="D121" s="20">
        <v>77.41737687862404</v>
      </c>
      <c r="E121">
        <v>0.63563328728865576</v>
      </c>
      <c r="F121">
        <v>1.5595613749383661</v>
      </c>
    </row>
    <row r="122" spans="2:6" x14ac:dyDescent="0.25">
      <c r="B122">
        <v>0.184</v>
      </c>
      <c r="C122">
        <v>0.57599999999999996</v>
      </c>
      <c r="D122" s="20">
        <v>77.417376878498843</v>
      </c>
      <c r="E122">
        <v>0.6356354496618376</v>
      </c>
      <c r="F122">
        <v>1.5595671924552279</v>
      </c>
    </row>
    <row r="123" spans="2:6" x14ac:dyDescent="0.25">
      <c r="B123">
        <v>0.184</v>
      </c>
      <c r="C123">
        <v>0.60399999999999998</v>
      </c>
      <c r="D123" s="20">
        <v>77.417376878512641</v>
      </c>
      <c r="E123">
        <v>0.63563500280110885</v>
      </c>
      <c r="F123">
        <v>1.5595668594572061</v>
      </c>
    </row>
    <row r="124" spans="2:6" x14ac:dyDescent="0.25">
      <c r="B124">
        <v>0.184</v>
      </c>
      <c r="C124">
        <v>0.6319999999999999</v>
      </c>
      <c r="D124" s="20">
        <v>77.417376878607172</v>
      </c>
      <c r="E124">
        <v>0.63563386630454888</v>
      </c>
      <c r="F124">
        <v>1.5595618970261549</v>
      </c>
    </row>
    <row r="125" spans="2:6" x14ac:dyDescent="0.25">
      <c r="B125">
        <v>0.184</v>
      </c>
      <c r="C125">
        <v>0.65999999999999992</v>
      </c>
      <c r="D125" s="20">
        <v>77.417376878520884</v>
      </c>
      <c r="E125">
        <v>0.63563554166174396</v>
      </c>
      <c r="F125">
        <v>1.5595654705295428</v>
      </c>
    </row>
    <row r="126" spans="2:6" x14ac:dyDescent="0.25">
      <c r="B126">
        <v>0.184</v>
      </c>
      <c r="C126">
        <v>0.68799999999999994</v>
      </c>
      <c r="D126" s="20">
        <v>77.417376878495261</v>
      </c>
      <c r="E126">
        <v>0.63563564515873139</v>
      </c>
      <c r="F126">
        <v>1.5595670911019761</v>
      </c>
    </row>
    <row r="127" spans="2:6" x14ac:dyDescent="0.25">
      <c r="B127">
        <v>0.184</v>
      </c>
      <c r="C127">
        <v>0.71599999999999986</v>
      </c>
      <c r="D127" s="20">
        <v>77.417376878641704</v>
      </c>
      <c r="E127">
        <v>0.63563274515415313</v>
      </c>
      <c r="F127">
        <v>1.5595613778587831</v>
      </c>
    </row>
    <row r="128" spans="2:6" x14ac:dyDescent="0.25">
      <c r="B128">
        <v>0.184</v>
      </c>
      <c r="C128">
        <v>0.74399999999999988</v>
      </c>
      <c r="D128" s="20">
        <v>77.417376878552531</v>
      </c>
      <c r="E128">
        <v>0.6356350769145015</v>
      </c>
      <c r="F128">
        <v>1.5595640854275628</v>
      </c>
    </row>
    <row r="129" spans="2:6" x14ac:dyDescent="0.25">
      <c r="B129">
        <v>0.184</v>
      </c>
      <c r="C129">
        <v>0.77199999999999991</v>
      </c>
      <c r="D129" s="20">
        <v>77.4173768785231</v>
      </c>
      <c r="E129">
        <v>0.63563553300625009</v>
      </c>
      <c r="F129">
        <v>1.5595653967699903</v>
      </c>
    </row>
    <row r="130" spans="2:6" x14ac:dyDescent="0.25">
      <c r="B130">
        <v>0.184</v>
      </c>
      <c r="C130">
        <v>0.79999999999999993</v>
      </c>
      <c r="D130" s="20">
        <v>77.41737687851041</v>
      </c>
      <c r="E130">
        <v>0.63563568802315684</v>
      </c>
      <c r="F130">
        <v>1.5595660374677791</v>
      </c>
    </row>
    <row r="131" spans="2:6" x14ac:dyDescent="0.25">
      <c r="B131">
        <v>0.184</v>
      </c>
      <c r="C131">
        <v>0.82799999999999996</v>
      </c>
      <c r="D131" s="20">
        <v>77.417376878596727</v>
      </c>
      <c r="E131">
        <v>0.63563428236649566</v>
      </c>
      <c r="F131">
        <v>1.55956240725977</v>
      </c>
    </row>
    <row r="132" spans="2:6" x14ac:dyDescent="0.25">
      <c r="B132">
        <v>0.184</v>
      </c>
      <c r="C132">
        <v>0.85599999999999987</v>
      </c>
      <c r="D132" s="20">
        <v>77.417376878632325</v>
      </c>
      <c r="E132">
        <v>0.63563350144634045</v>
      </c>
      <c r="F132">
        <v>1.5595612504945691</v>
      </c>
    </row>
    <row r="133" spans="2:6" x14ac:dyDescent="0.25">
      <c r="B133">
        <v>0.184</v>
      </c>
      <c r="C133">
        <v>0.8839999999999999</v>
      </c>
      <c r="D133" s="20">
        <v>77.417376878635565</v>
      </c>
      <c r="E133">
        <v>0.63563346531639864</v>
      </c>
      <c r="F133">
        <v>1.5595611773916433</v>
      </c>
    </row>
    <row r="134" spans="2:6" x14ac:dyDescent="0.25">
      <c r="B134">
        <v>0.184</v>
      </c>
      <c r="C134">
        <v>0.91199999999999992</v>
      </c>
      <c r="D134" s="20">
        <v>77.417376878653542</v>
      </c>
      <c r="E134">
        <v>0.63563259525999594</v>
      </c>
      <c r="F134">
        <v>1.5595612794591767</v>
      </c>
    </row>
    <row r="135" spans="2:6" x14ac:dyDescent="0.25">
      <c r="B135">
        <v>0.184</v>
      </c>
      <c r="C135">
        <v>0.93999999999999984</v>
      </c>
      <c r="D135" s="20">
        <v>77.417376878638223</v>
      </c>
      <c r="E135">
        <v>0.63563270218375123</v>
      </c>
      <c r="F135">
        <v>1.5595621338265853</v>
      </c>
    </row>
    <row r="136" spans="2:6" x14ac:dyDescent="0.25">
      <c r="B136">
        <v>0.184</v>
      </c>
      <c r="C136">
        <v>0.96799999999999986</v>
      </c>
      <c r="D136" s="20">
        <v>77.417376878656597</v>
      </c>
      <c r="E136">
        <v>0.63563255308217603</v>
      </c>
      <c r="F136">
        <v>1.5595612886213361</v>
      </c>
    </row>
    <row r="137" spans="2:6" x14ac:dyDescent="0.25">
      <c r="B137">
        <v>0.184</v>
      </c>
      <c r="C137">
        <v>0.99599999999999989</v>
      </c>
      <c r="D137" s="20">
        <v>77.417376878500448</v>
      </c>
      <c r="E137">
        <v>0.63563577172020724</v>
      </c>
      <c r="F137">
        <v>1.5595666396972825</v>
      </c>
    </row>
    <row r="138" spans="2:6" x14ac:dyDescent="0.25">
      <c r="B138">
        <v>0.184</v>
      </c>
      <c r="C138">
        <v>1.024</v>
      </c>
      <c r="D138" s="20">
        <v>77.417376878589536</v>
      </c>
      <c r="E138">
        <v>0.63563338034180039</v>
      </c>
      <c r="F138">
        <v>1.5595640730021503</v>
      </c>
    </row>
    <row r="139" spans="2:6" x14ac:dyDescent="0.25">
      <c r="B139">
        <v>0.184</v>
      </c>
      <c r="C139">
        <v>1.052</v>
      </c>
      <c r="D139" s="20">
        <v>77.417376878626683</v>
      </c>
      <c r="E139">
        <v>0.63563286377978245</v>
      </c>
      <c r="F139">
        <v>1.5595628860755903</v>
      </c>
    </row>
    <row r="140" spans="2:6" x14ac:dyDescent="0.25">
      <c r="B140">
        <v>0.184</v>
      </c>
      <c r="C140">
        <v>1.0799999999999998</v>
      </c>
      <c r="D140" s="20">
        <v>77.417376878599725</v>
      </c>
      <c r="E140">
        <v>0.63563441838585744</v>
      </c>
      <c r="F140">
        <v>1.5595624942780906</v>
      </c>
    </row>
    <row r="141" spans="2:6" x14ac:dyDescent="0.25">
      <c r="B141">
        <v>0.184</v>
      </c>
      <c r="C141">
        <v>1.1080000000000001</v>
      </c>
      <c r="D141" s="20">
        <v>77.417376878503632</v>
      </c>
      <c r="E141">
        <v>0.63563576797199228</v>
      </c>
      <c r="F141">
        <v>1.5595664583699111</v>
      </c>
    </row>
    <row r="142" spans="2:6" x14ac:dyDescent="0.25">
      <c r="B142">
        <v>0.184</v>
      </c>
      <c r="C142">
        <v>1.1359999999999999</v>
      </c>
      <c r="D142" s="20">
        <v>77.417376878508435</v>
      </c>
      <c r="E142">
        <v>0.63563573964355657</v>
      </c>
      <c r="F142">
        <v>1.5595662006869235</v>
      </c>
    </row>
    <row r="143" spans="2:6" x14ac:dyDescent="0.25">
      <c r="B143">
        <v>0.184</v>
      </c>
      <c r="C143">
        <v>1.1639999999999999</v>
      </c>
      <c r="D143" s="20">
        <v>77.417376878504896</v>
      </c>
      <c r="E143">
        <v>0.63563575686217</v>
      </c>
      <c r="F143">
        <v>1.5595663791269385</v>
      </c>
    </row>
    <row r="144" spans="2:6" x14ac:dyDescent="0.25">
      <c r="B144">
        <v>0.184</v>
      </c>
      <c r="C144">
        <v>1.1919999999999999</v>
      </c>
      <c r="D144" s="20">
        <v>77.417376878663731</v>
      </c>
      <c r="E144">
        <v>0.63563245159636539</v>
      </c>
      <c r="F144">
        <v>1.5595614761141581</v>
      </c>
    </row>
    <row r="145" spans="2:6" x14ac:dyDescent="0.25">
      <c r="B145">
        <v>0.184</v>
      </c>
      <c r="C145">
        <v>1.22</v>
      </c>
      <c r="D145" s="20">
        <v>77.417376878684792</v>
      </c>
      <c r="E145">
        <v>0.63563250329469112</v>
      </c>
      <c r="F145">
        <v>1.5595602937052258</v>
      </c>
    </row>
    <row r="146" spans="2:6" x14ac:dyDescent="0.25">
      <c r="B146">
        <v>0.184</v>
      </c>
      <c r="C146">
        <v>1.248</v>
      </c>
      <c r="D146" s="20">
        <v>77.41737687865546</v>
      </c>
      <c r="E146">
        <v>0.63563345777924185</v>
      </c>
      <c r="F146">
        <v>1.5595608429946968</v>
      </c>
    </row>
    <row r="147" spans="2:6" x14ac:dyDescent="0.25">
      <c r="B147">
        <v>0.184</v>
      </c>
      <c r="C147">
        <v>1.276</v>
      </c>
      <c r="D147" s="20">
        <v>77.417376878666232</v>
      </c>
      <c r="E147">
        <v>0.63563324515888076</v>
      </c>
      <c r="F147">
        <v>1.5595605662378171</v>
      </c>
    </row>
    <row r="148" spans="2:6" x14ac:dyDescent="0.25">
      <c r="B148">
        <v>0.184</v>
      </c>
      <c r="C148">
        <v>1.304</v>
      </c>
      <c r="D148" s="20">
        <v>77.41737687868941</v>
      </c>
      <c r="E148">
        <v>0.63563232641975898</v>
      </c>
      <c r="F148">
        <v>1.5595604441883066</v>
      </c>
    </row>
    <row r="149" spans="2:6" x14ac:dyDescent="0.25">
      <c r="B149">
        <v>0.184</v>
      </c>
      <c r="C149">
        <v>1.3319999999999999</v>
      </c>
      <c r="D149" s="20">
        <v>77.417376878664101</v>
      </c>
      <c r="E149">
        <v>0.63563337009865639</v>
      </c>
      <c r="F149">
        <v>1.5595606603760026</v>
      </c>
    </row>
    <row r="150" spans="2:6" x14ac:dyDescent="0.25">
      <c r="B150">
        <v>0.184</v>
      </c>
      <c r="C150">
        <v>1.3599999999999999</v>
      </c>
      <c r="D150" s="20">
        <v>77.417376878681807</v>
      </c>
      <c r="E150">
        <v>0.63563298420677983</v>
      </c>
      <c r="F150">
        <v>1.5595602243409126</v>
      </c>
    </row>
    <row r="151" spans="2:6" x14ac:dyDescent="0.25">
      <c r="B151">
        <v>0.184</v>
      </c>
      <c r="C151">
        <v>1.3879999999999999</v>
      </c>
      <c r="D151" s="20">
        <v>77.41737687855867</v>
      </c>
      <c r="E151">
        <v>0.63563524384938053</v>
      </c>
      <c r="F151">
        <v>1.5595642014669895</v>
      </c>
    </row>
    <row r="152" spans="2:6" x14ac:dyDescent="0.25">
      <c r="B152">
        <v>0.184</v>
      </c>
      <c r="C152">
        <v>1.4159999999999999</v>
      </c>
      <c r="D152" s="20">
        <v>77.417376878496896</v>
      </c>
      <c r="E152">
        <v>0.63563574786184873</v>
      </c>
      <c r="F152">
        <v>1.5595668776908913</v>
      </c>
    </row>
    <row r="153" spans="2:6" x14ac:dyDescent="0.25">
      <c r="B153">
        <v>0.184</v>
      </c>
      <c r="C153">
        <v>1.444</v>
      </c>
      <c r="D153" s="20">
        <v>77.417376878682489</v>
      </c>
      <c r="E153">
        <v>0.63563274477395493</v>
      </c>
      <c r="F153">
        <v>1.5595602052958426</v>
      </c>
    </row>
    <row r="154" spans="2:6" x14ac:dyDescent="0.25">
      <c r="B154">
        <v>0.184</v>
      </c>
      <c r="C154">
        <v>1.472</v>
      </c>
      <c r="D154" s="20">
        <v>77.417376878672101</v>
      </c>
      <c r="E154">
        <v>0.63563237152224739</v>
      </c>
      <c r="F154">
        <v>1.5595616741984737</v>
      </c>
    </row>
    <row r="155" spans="2:6" x14ac:dyDescent="0.25">
      <c r="B155">
        <v>0.184</v>
      </c>
      <c r="C155">
        <v>1.5</v>
      </c>
      <c r="D155" s="20">
        <v>77.417376878495347</v>
      </c>
      <c r="E155">
        <v>0.6356356263026558</v>
      </c>
      <c r="F155">
        <v>1.5595670988899797</v>
      </c>
    </row>
    <row r="156" spans="2:6" x14ac:dyDescent="0.25">
      <c r="B156">
        <v>0.21199999999999999</v>
      </c>
      <c r="C156">
        <v>0.128</v>
      </c>
      <c r="D156" s="20">
        <v>77.417376878502722</v>
      </c>
      <c r="E156">
        <v>0.63563568839454421</v>
      </c>
      <c r="F156">
        <v>1.5595663620633702</v>
      </c>
    </row>
    <row r="157" spans="2:6" x14ac:dyDescent="0.25">
      <c r="B157">
        <v>0.21199999999999999</v>
      </c>
      <c r="C157">
        <v>0.156</v>
      </c>
      <c r="D157" s="20">
        <v>77.417376878528941</v>
      </c>
      <c r="E157">
        <v>0.63563456594139534</v>
      </c>
      <c r="F157">
        <v>1.5595662713628751</v>
      </c>
    </row>
    <row r="158" spans="2:6" x14ac:dyDescent="0.25">
      <c r="B158">
        <v>0.21199999999999999</v>
      </c>
      <c r="C158">
        <v>0.184</v>
      </c>
      <c r="D158" s="20">
        <v>77.417376878545909</v>
      </c>
      <c r="E158">
        <v>0.63563415391782274</v>
      </c>
      <c r="F158">
        <v>1.5595655534242467</v>
      </c>
    </row>
    <row r="159" spans="2:6" x14ac:dyDescent="0.25">
      <c r="B159">
        <v>0.21199999999999999</v>
      </c>
      <c r="C159">
        <v>0.21199999999999999</v>
      </c>
      <c r="D159" s="20">
        <v>77.417376878496597</v>
      </c>
      <c r="E159">
        <v>0.63563546403465965</v>
      </c>
      <c r="F159">
        <v>1.5595669743129219</v>
      </c>
    </row>
    <row r="160" spans="2:6" x14ac:dyDescent="0.25">
      <c r="B160">
        <v>0.21199999999999999</v>
      </c>
      <c r="C160">
        <v>0.24</v>
      </c>
      <c r="D160" s="20">
        <v>77.417376878543038</v>
      </c>
      <c r="E160">
        <v>0.63563423635148342</v>
      </c>
      <c r="F160">
        <v>1.5595657329522081</v>
      </c>
    </row>
    <row r="161" spans="2:6" x14ac:dyDescent="0.25">
      <c r="B161">
        <v>0.21199999999999999</v>
      </c>
      <c r="C161">
        <v>0.26800000000000002</v>
      </c>
      <c r="D161" s="20">
        <v>77.417376878613283</v>
      </c>
      <c r="E161">
        <v>0.63563322513847464</v>
      </c>
      <c r="F161">
        <v>1.5595616805190535</v>
      </c>
    </row>
    <row r="162" spans="2:6" x14ac:dyDescent="0.25">
      <c r="B162">
        <v>0.21199999999999999</v>
      </c>
      <c r="C162">
        <v>0.29599999999999999</v>
      </c>
      <c r="D162" s="20">
        <v>77.417376878524564</v>
      </c>
      <c r="E162">
        <v>0.63563469511732196</v>
      </c>
      <c r="F162">
        <v>1.5595664892176402</v>
      </c>
    </row>
    <row r="163" spans="2:6" x14ac:dyDescent="0.25">
      <c r="B163">
        <v>0.21199999999999999</v>
      </c>
      <c r="C163">
        <v>0.32399999999999995</v>
      </c>
      <c r="D163" s="20">
        <v>77.4173768785015</v>
      </c>
      <c r="E163">
        <v>0.6356357229261278</v>
      </c>
      <c r="F163">
        <v>1.5595664879539084</v>
      </c>
    </row>
    <row r="164" spans="2:6" x14ac:dyDescent="0.25">
      <c r="B164">
        <v>0.21199999999999999</v>
      </c>
      <c r="C164">
        <v>0.35199999999999998</v>
      </c>
      <c r="D164" s="20">
        <v>77.417376878583539</v>
      </c>
      <c r="E164">
        <v>0.63563342163250769</v>
      </c>
      <c r="F164">
        <v>1.5595639936013665</v>
      </c>
    </row>
    <row r="165" spans="2:6" x14ac:dyDescent="0.25">
      <c r="B165">
        <v>0.21199999999999999</v>
      </c>
      <c r="C165">
        <v>0.38</v>
      </c>
      <c r="D165" s="20">
        <v>77.417376878579944</v>
      </c>
      <c r="E165">
        <v>0.63563347822177563</v>
      </c>
      <c r="F165">
        <v>1.5595641151990702</v>
      </c>
    </row>
    <row r="166" spans="2:6" x14ac:dyDescent="0.25">
      <c r="B166">
        <v>0.21199999999999999</v>
      </c>
      <c r="C166">
        <v>0.40799999999999992</v>
      </c>
      <c r="D166" s="20">
        <v>77.417376878531698</v>
      </c>
      <c r="E166">
        <v>0.63563451673199611</v>
      </c>
      <c r="F166">
        <v>1.5595662233791534</v>
      </c>
    </row>
    <row r="167" spans="2:6" x14ac:dyDescent="0.25">
      <c r="B167">
        <v>0.21199999999999999</v>
      </c>
      <c r="C167">
        <v>0.43599999999999994</v>
      </c>
      <c r="D167" s="20">
        <v>77.41737687858496</v>
      </c>
      <c r="E167">
        <v>0.63563418208480404</v>
      </c>
      <c r="F167">
        <v>1.5595625305544203</v>
      </c>
    </row>
    <row r="168" spans="2:6" x14ac:dyDescent="0.25">
      <c r="B168">
        <v>0.21199999999999999</v>
      </c>
      <c r="C168">
        <v>0.46399999999999997</v>
      </c>
      <c r="D168" s="20">
        <v>77.417376878495404</v>
      </c>
      <c r="E168">
        <v>0.63563562194531131</v>
      </c>
      <c r="F168">
        <v>1.5595669124139058</v>
      </c>
    </row>
    <row r="169" spans="2:6" x14ac:dyDescent="0.25">
      <c r="B169">
        <v>0.21199999999999999</v>
      </c>
      <c r="C169">
        <v>0.49199999999999999</v>
      </c>
      <c r="D169" s="20">
        <v>77.417376878514645</v>
      </c>
      <c r="E169">
        <v>0.63563480697510011</v>
      </c>
      <c r="F169">
        <v>1.5595663915613562</v>
      </c>
    </row>
    <row r="170" spans="2:6" x14ac:dyDescent="0.25">
      <c r="B170">
        <v>0.21199999999999999</v>
      </c>
      <c r="C170">
        <v>0.51999999999999991</v>
      </c>
      <c r="D170" s="20">
        <v>77.417376878625191</v>
      </c>
      <c r="E170">
        <v>0.63563326635554862</v>
      </c>
      <c r="F170">
        <v>1.5595613507298209</v>
      </c>
    </row>
    <row r="171" spans="2:6" x14ac:dyDescent="0.25">
      <c r="B171">
        <v>0.21199999999999999</v>
      </c>
      <c r="C171">
        <v>0.54799999999999993</v>
      </c>
      <c r="D171" s="20">
        <v>77.417376878632496</v>
      </c>
      <c r="E171">
        <v>0.63563307547578363</v>
      </c>
      <c r="F171">
        <v>1.5595612298593391</v>
      </c>
    </row>
    <row r="172" spans="2:6" x14ac:dyDescent="0.25">
      <c r="B172">
        <v>0.21199999999999999</v>
      </c>
      <c r="C172">
        <v>0.57599999999999996</v>
      </c>
      <c r="D172" s="20">
        <v>77.417376878605936</v>
      </c>
      <c r="E172">
        <v>0.63563377818354638</v>
      </c>
      <c r="F172">
        <v>1.5595618700560725</v>
      </c>
    </row>
    <row r="173" spans="2:6" x14ac:dyDescent="0.25">
      <c r="B173">
        <v>0.21199999999999999</v>
      </c>
      <c r="C173">
        <v>0.60399999999999998</v>
      </c>
      <c r="D173" s="20">
        <v>77.417376878634386</v>
      </c>
      <c r="E173">
        <v>0.63563277441931099</v>
      </c>
      <c r="F173">
        <v>1.559561709442004</v>
      </c>
    </row>
    <row r="174" spans="2:6" x14ac:dyDescent="0.25">
      <c r="B174">
        <v>0.21199999999999999</v>
      </c>
      <c r="C174">
        <v>0.6319999999999999</v>
      </c>
      <c r="D174" s="20">
        <v>77.417376878603193</v>
      </c>
      <c r="E174">
        <v>0.63563314609713517</v>
      </c>
      <c r="F174">
        <v>1.5595634254411741</v>
      </c>
    </row>
    <row r="175" spans="2:6" x14ac:dyDescent="0.25">
      <c r="B175">
        <v>0.21199999999999999</v>
      </c>
      <c r="C175">
        <v>0.65999999999999992</v>
      </c>
      <c r="D175" s="20">
        <v>77.417376878623728</v>
      </c>
      <c r="E175">
        <v>0.63563285694250538</v>
      </c>
      <c r="F175">
        <v>1.5595622746696842</v>
      </c>
    </row>
    <row r="176" spans="2:6" x14ac:dyDescent="0.25">
      <c r="B176">
        <v>0.21199999999999999</v>
      </c>
      <c r="C176">
        <v>0.68799999999999994</v>
      </c>
      <c r="D176" s="20">
        <v>77.417376878612572</v>
      </c>
      <c r="E176">
        <v>0.63563299766757098</v>
      </c>
      <c r="F176">
        <v>1.5595629102879047</v>
      </c>
    </row>
    <row r="177" spans="2:6" x14ac:dyDescent="0.25">
      <c r="B177">
        <v>0.21199999999999999</v>
      </c>
      <c r="C177">
        <v>0.71599999999999986</v>
      </c>
      <c r="D177" s="20">
        <v>77.417376878595917</v>
      </c>
      <c r="E177">
        <v>0.63563423876961767</v>
      </c>
      <c r="F177">
        <v>1.5595623809281067</v>
      </c>
    </row>
    <row r="178" spans="2:6" x14ac:dyDescent="0.25">
      <c r="B178">
        <v>0.21199999999999999</v>
      </c>
      <c r="C178">
        <v>0.74399999999999988</v>
      </c>
      <c r="D178" s="20">
        <v>77.41737687863332</v>
      </c>
      <c r="E178">
        <v>0.6356333781375777</v>
      </c>
      <c r="F178">
        <v>1.5595611893636052</v>
      </c>
    </row>
    <row r="179" spans="2:6" x14ac:dyDescent="0.25">
      <c r="B179">
        <v>0.21199999999999999</v>
      </c>
      <c r="C179">
        <v>0.77199999999999991</v>
      </c>
      <c r="D179" s="20">
        <v>77.417376878616551</v>
      </c>
      <c r="E179">
        <v>0.63563384011099688</v>
      </c>
      <c r="F179">
        <v>1.5595617147701402</v>
      </c>
    </row>
    <row r="180" spans="2:6" x14ac:dyDescent="0.25">
      <c r="B180">
        <v>0.21199999999999999</v>
      </c>
      <c r="C180">
        <v>0.79999999999999993</v>
      </c>
      <c r="D180" s="20">
        <v>77.417376878637228</v>
      </c>
      <c r="E180">
        <v>0.63563336138380766</v>
      </c>
      <c r="F180">
        <v>1.5595611104422786</v>
      </c>
    </row>
    <row r="181" spans="2:6" x14ac:dyDescent="0.25">
      <c r="B181">
        <v>0.21199999999999999</v>
      </c>
      <c r="C181">
        <v>0.82799999999999996</v>
      </c>
      <c r="D181" s="20">
        <v>77.41737687865249</v>
      </c>
      <c r="E181">
        <v>0.63563260781817232</v>
      </c>
      <c r="F181">
        <v>1.5595612877266019</v>
      </c>
    </row>
    <row r="182" spans="2:6" x14ac:dyDescent="0.25">
      <c r="B182">
        <v>0.21199999999999999</v>
      </c>
      <c r="C182">
        <v>0.85599999999999987</v>
      </c>
      <c r="D182" s="20">
        <v>77.41737687860585</v>
      </c>
      <c r="E182">
        <v>0.6356331462404341</v>
      </c>
      <c r="F182">
        <v>1.5595635805805719</v>
      </c>
    </row>
    <row r="183" spans="2:6" x14ac:dyDescent="0.25">
      <c r="B183">
        <v>0.21199999999999999</v>
      </c>
      <c r="C183">
        <v>0.8839999999999999</v>
      </c>
      <c r="D183" s="20">
        <v>77.417376878660747</v>
      </c>
      <c r="E183">
        <v>0.63563261474067734</v>
      </c>
      <c r="F183">
        <v>1.55956088329734</v>
      </c>
    </row>
    <row r="184" spans="2:6" x14ac:dyDescent="0.25">
      <c r="B184">
        <v>0.21199999999999999</v>
      </c>
      <c r="C184">
        <v>0.91199999999999992</v>
      </c>
      <c r="D184" s="20">
        <v>77.417376878627849</v>
      </c>
      <c r="E184">
        <v>0.63563373085143582</v>
      </c>
      <c r="F184">
        <v>1.5595614523870445</v>
      </c>
    </row>
    <row r="185" spans="2:6" x14ac:dyDescent="0.25">
      <c r="B185">
        <v>0.21199999999999999</v>
      </c>
      <c r="C185">
        <v>0.93999999999999984</v>
      </c>
      <c r="D185" s="20">
        <v>77.417376878604699</v>
      </c>
      <c r="E185">
        <v>0.63563424954379377</v>
      </c>
      <c r="F185">
        <v>1.5595622460565113</v>
      </c>
    </row>
    <row r="186" spans="2:6" x14ac:dyDescent="0.25">
      <c r="B186">
        <v>0.21199999999999999</v>
      </c>
      <c r="C186">
        <v>0.96799999999999986</v>
      </c>
      <c r="D186" s="20">
        <v>77.417376878500519</v>
      </c>
      <c r="E186">
        <v>0.63563528095679378</v>
      </c>
      <c r="F186">
        <v>1.5595659691858987</v>
      </c>
    </row>
    <row r="187" spans="2:6" x14ac:dyDescent="0.25">
      <c r="B187">
        <v>0.21199999999999999</v>
      </c>
      <c r="C187">
        <v>0.99599999999999989</v>
      </c>
      <c r="D187" s="20">
        <v>77.417376878605438</v>
      </c>
      <c r="E187">
        <v>0.63563428069710681</v>
      </c>
      <c r="F187">
        <v>1.5595622645646336</v>
      </c>
    </row>
    <row r="188" spans="2:6" x14ac:dyDescent="0.25">
      <c r="B188">
        <v>0.21199999999999999</v>
      </c>
      <c r="C188">
        <v>1.024</v>
      </c>
      <c r="D188" s="20">
        <v>77.417376878548325</v>
      </c>
      <c r="E188">
        <v>0.63563526776839929</v>
      </c>
      <c r="F188">
        <v>1.5595644299621003</v>
      </c>
    </row>
    <row r="189" spans="2:6" x14ac:dyDescent="0.25">
      <c r="B189">
        <v>0.21199999999999999</v>
      </c>
      <c r="C189">
        <v>1.052</v>
      </c>
      <c r="D189" s="20">
        <v>77.417376878675043</v>
      </c>
      <c r="E189">
        <v>0.63563255317095468</v>
      </c>
      <c r="F189">
        <v>1.5595605104353074</v>
      </c>
    </row>
    <row r="190" spans="2:6" x14ac:dyDescent="0.25">
      <c r="B190">
        <v>0.21199999999999999</v>
      </c>
      <c r="C190">
        <v>1.0799999999999998</v>
      </c>
      <c r="D190" s="20">
        <v>77.417376878629682</v>
      </c>
      <c r="E190">
        <v>0.63563387095661872</v>
      </c>
      <c r="F190">
        <v>1.5595615239237755</v>
      </c>
    </row>
    <row r="191" spans="2:6" x14ac:dyDescent="0.25">
      <c r="B191">
        <v>0.21199999999999999</v>
      </c>
      <c r="C191">
        <v>1.1080000000000001</v>
      </c>
      <c r="D191" s="20">
        <v>77.417376878644845</v>
      </c>
      <c r="E191">
        <v>0.63563317457052171</v>
      </c>
      <c r="F191">
        <v>1.5595609291675887</v>
      </c>
    </row>
    <row r="192" spans="2:6" x14ac:dyDescent="0.25">
      <c r="B192">
        <v>0.21199999999999999</v>
      </c>
      <c r="C192">
        <v>1.1359999999999999</v>
      </c>
      <c r="D192" s="20">
        <v>77.417376878628886</v>
      </c>
      <c r="E192">
        <v>0.6356328477278439</v>
      </c>
      <c r="F192">
        <v>1.5595629098184667</v>
      </c>
    </row>
    <row r="193" spans="2:6" x14ac:dyDescent="0.25">
      <c r="B193">
        <v>0.21199999999999999</v>
      </c>
      <c r="C193">
        <v>1.1639999999999999</v>
      </c>
      <c r="D193" s="20">
        <v>77.417376878633632</v>
      </c>
      <c r="E193">
        <v>0.63563383450791855</v>
      </c>
      <c r="F193">
        <v>1.5595614350544631</v>
      </c>
    </row>
    <row r="194" spans="2:6" x14ac:dyDescent="0.25">
      <c r="B194">
        <v>0.21199999999999999</v>
      </c>
      <c r="C194">
        <v>1.1919999999999999</v>
      </c>
      <c r="D194" s="20">
        <v>77.417376878647801</v>
      </c>
      <c r="E194">
        <v>0.63563354254072379</v>
      </c>
      <c r="F194">
        <v>1.5595610126591808</v>
      </c>
    </row>
    <row r="195" spans="2:6" x14ac:dyDescent="0.25">
      <c r="B195">
        <v>0.21199999999999999</v>
      </c>
      <c r="C195">
        <v>1.22</v>
      </c>
      <c r="D195" s="20">
        <v>77.417376878626314</v>
      </c>
      <c r="E195">
        <v>0.6356328917511892</v>
      </c>
      <c r="F195">
        <v>1.5595630722676184</v>
      </c>
    </row>
    <row r="196" spans="2:6" x14ac:dyDescent="0.25">
      <c r="B196">
        <v>0.21199999999999999</v>
      </c>
      <c r="C196">
        <v>1.248</v>
      </c>
      <c r="D196" s="20">
        <v>77.417376878602269</v>
      </c>
      <c r="E196">
        <v>0.63563452351220451</v>
      </c>
      <c r="F196">
        <v>1.5595625697189246</v>
      </c>
    </row>
    <row r="197" spans="2:6" x14ac:dyDescent="0.25">
      <c r="B197">
        <v>0.21199999999999999</v>
      </c>
      <c r="C197">
        <v>1.276</v>
      </c>
      <c r="D197" s="20">
        <v>77.417376878651751</v>
      </c>
      <c r="E197">
        <v>0.63563258291982305</v>
      </c>
      <c r="F197">
        <v>1.5595622576530803</v>
      </c>
    </row>
    <row r="198" spans="2:6" x14ac:dyDescent="0.25">
      <c r="B198">
        <v>0.21199999999999999</v>
      </c>
      <c r="C198">
        <v>1.304</v>
      </c>
      <c r="D198" s="20">
        <v>77.417376878533602</v>
      </c>
      <c r="E198">
        <v>0.63563454452662771</v>
      </c>
      <c r="F198">
        <v>1.5595663723151756</v>
      </c>
    </row>
    <row r="199" spans="2:6" x14ac:dyDescent="0.25">
      <c r="B199">
        <v>0.21199999999999999</v>
      </c>
      <c r="C199">
        <v>1.3319999999999999</v>
      </c>
      <c r="D199" s="20">
        <v>77.41737687849556</v>
      </c>
      <c r="E199">
        <v>0.63563560192682167</v>
      </c>
      <c r="F199">
        <v>1.559567117203366</v>
      </c>
    </row>
    <row r="200" spans="2:6" x14ac:dyDescent="0.25">
      <c r="B200">
        <v>0.21199999999999999</v>
      </c>
      <c r="C200">
        <v>1.3599999999999999</v>
      </c>
      <c r="D200" s="20">
        <v>77.41737687858236</v>
      </c>
      <c r="E200">
        <v>0.63563363098786874</v>
      </c>
      <c r="F200">
        <v>1.5595648869540957</v>
      </c>
    </row>
    <row r="201" spans="2:6" x14ac:dyDescent="0.25">
      <c r="B201">
        <v>0.21199999999999999</v>
      </c>
      <c r="C201">
        <v>1.3879999999999999</v>
      </c>
      <c r="D201" s="20">
        <v>77.417376878670026</v>
      </c>
      <c r="E201">
        <v>0.63563238965156765</v>
      </c>
      <c r="F201">
        <v>1.5595616704386206</v>
      </c>
    </row>
    <row r="202" spans="2:6" x14ac:dyDescent="0.25">
      <c r="B202">
        <v>0.21199999999999999</v>
      </c>
      <c r="C202">
        <v>1.4159999999999999</v>
      </c>
      <c r="D202" s="20">
        <v>77.417376878706818</v>
      </c>
      <c r="E202">
        <v>0.63563232320218321</v>
      </c>
      <c r="F202">
        <v>1.5595599107703453</v>
      </c>
    </row>
    <row r="203" spans="2:6" x14ac:dyDescent="0.25">
      <c r="B203">
        <v>0.21199999999999999</v>
      </c>
      <c r="C203">
        <v>1.444</v>
      </c>
      <c r="D203" s="20">
        <v>77.417376878500122</v>
      </c>
      <c r="E203">
        <v>0.63563573703804355</v>
      </c>
      <c r="F203">
        <v>1.5595665951118785</v>
      </c>
    </row>
    <row r="204" spans="2:6" x14ac:dyDescent="0.25">
      <c r="B204">
        <v>0.21199999999999999</v>
      </c>
      <c r="C204">
        <v>1.472</v>
      </c>
      <c r="D204" s="20">
        <v>77.41737687851149</v>
      </c>
      <c r="E204">
        <v>0.63563576264361688</v>
      </c>
      <c r="F204">
        <v>1.559566129677104</v>
      </c>
    </row>
    <row r="205" spans="2:6" x14ac:dyDescent="0.25">
      <c r="B205">
        <v>0.21199999999999999</v>
      </c>
      <c r="C205">
        <v>1.5</v>
      </c>
      <c r="D205" s="20">
        <v>77.417376878637924</v>
      </c>
      <c r="E205">
        <v>0.6356341008629468</v>
      </c>
      <c r="F205">
        <v>1.5595616097469844</v>
      </c>
    </row>
    <row r="206" spans="2:6" x14ac:dyDescent="0.25">
      <c r="B206">
        <v>0.24</v>
      </c>
      <c r="C206">
        <v>0.128</v>
      </c>
      <c r="D206" s="20">
        <v>77.417376878545014</v>
      </c>
      <c r="E206">
        <v>0.63563493181851072</v>
      </c>
      <c r="F206">
        <v>1.5595640596753439</v>
      </c>
    </row>
    <row r="207" spans="2:6" x14ac:dyDescent="0.25">
      <c r="B207">
        <v>0.24</v>
      </c>
      <c r="C207">
        <v>0.156</v>
      </c>
      <c r="D207" s="20">
        <v>77.417376878582232</v>
      </c>
      <c r="E207">
        <v>0.63563342104493425</v>
      </c>
      <c r="F207">
        <v>1.5595639118619575</v>
      </c>
    </row>
    <row r="208" spans="2:6" x14ac:dyDescent="0.25">
      <c r="B208">
        <v>0.24</v>
      </c>
      <c r="C208">
        <v>0.184</v>
      </c>
      <c r="D208" s="20">
        <v>77.417376878562536</v>
      </c>
      <c r="E208">
        <v>0.63563458270157747</v>
      </c>
      <c r="F208">
        <v>1.5595633189087095</v>
      </c>
    </row>
    <row r="209" spans="2:6" x14ac:dyDescent="0.25">
      <c r="B209">
        <v>0.24</v>
      </c>
      <c r="C209">
        <v>0.21199999999999999</v>
      </c>
      <c r="D209" s="20">
        <v>77.417376878524351</v>
      </c>
      <c r="E209">
        <v>0.63563450976897173</v>
      </c>
      <c r="F209">
        <v>1.5595658861445776</v>
      </c>
    </row>
    <row r="210" spans="2:6" x14ac:dyDescent="0.25">
      <c r="B210">
        <v>0.24</v>
      </c>
      <c r="C210">
        <v>0.24</v>
      </c>
      <c r="D210" s="20">
        <v>77.417376878523243</v>
      </c>
      <c r="E210">
        <v>0.63563540376784011</v>
      </c>
      <c r="F210">
        <v>1.5595651969365589</v>
      </c>
    </row>
    <row r="211" spans="2:6" x14ac:dyDescent="0.25">
      <c r="B211">
        <v>0.24</v>
      </c>
      <c r="C211">
        <v>0.26800000000000002</v>
      </c>
      <c r="D211" s="20">
        <v>77.417376878574018</v>
      </c>
      <c r="E211">
        <v>0.635633810883659</v>
      </c>
      <c r="F211">
        <v>1.5595626223592645</v>
      </c>
    </row>
    <row r="212" spans="2:6" x14ac:dyDescent="0.25">
      <c r="B212">
        <v>0.24</v>
      </c>
      <c r="C212">
        <v>0.29599999999999999</v>
      </c>
      <c r="D212" s="20">
        <v>77.417376878547429</v>
      </c>
      <c r="E212">
        <v>0.63563497809167013</v>
      </c>
      <c r="F212">
        <v>1.5595640631727645</v>
      </c>
    </row>
    <row r="213" spans="2:6" x14ac:dyDescent="0.25">
      <c r="B213">
        <v>0.24</v>
      </c>
      <c r="C213">
        <v>0.32399999999999995</v>
      </c>
      <c r="D213" s="20">
        <v>77.417376878495986</v>
      </c>
      <c r="E213">
        <v>0.63563570199391062</v>
      </c>
      <c r="F213">
        <v>1.5595669109420722</v>
      </c>
    </row>
    <row r="214" spans="2:6" x14ac:dyDescent="0.25">
      <c r="B214">
        <v>0.24</v>
      </c>
      <c r="C214">
        <v>0.35199999999999998</v>
      </c>
      <c r="D214" s="20">
        <v>77.417376878537354</v>
      </c>
      <c r="E214">
        <v>0.63563438593099331</v>
      </c>
      <c r="F214">
        <v>1.5595660195947803</v>
      </c>
    </row>
    <row r="215" spans="2:6" x14ac:dyDescent="0.25">
      <c r="B215">
        <v>0.24</v>
      </c>
      <c r="C215">
        <v>0.38</v>
      </c>
      <c r="D215" s="20">
        <v>77.41737687849637</v>
      </c>
      <c r="E215">
        <v>0.63563556725489123</v>
      </c>
      <c r="F215">
        <v>1.5595671962045514</v>
      </c>
    </row>
    <row r="216" spans="2:6" x14ac:dyDescent="0.25">
      <c r="B216">
        <v>0.24</v>
      </c>
      <c r="C216">
        <v>0.40799999999999992</v>
      </c>
      <c r="D216" s="20">
        <v>77.417376878619365</v>
      </c>
      <c r="E216">
        <v>0.63563335776736651</v>
      </c>
      <c r="F216">
        <v>1.5595614782173788</v>
      </c>
    </row>
    <row r="217" spans="2:6" x14ac:dyDescent="0.25">
      <c r="B217">
        <v>0.24</v>
      </c>
      <c r="C217">
        <v>0.43599999999999994</v>
      </c>
      <c r="D217" s="20">
        <v>77.417376878569058</v>
      </c>
      <c r="E217">
        <v>0.63563455560693094</v>
      </c>
      <c r="F217">
        <v>1.5595631642897256</v>
      </c>
    </row>
    <row r="218" spans="2:6" x14ac:dyDescent="0.25">
      <c r="B218">
        <v>0.24</v>
      </c>
      <c r="C218">
        <v>0.46399999999999997</v>
      </c>
      <c r="D218" s="20">
        <v>77.417376878580569</v>
      </c>
      <c r="E218">
        <v>0.63563432472339909</v>
      </c>
      <c r="F218">
        <v>1.5595627306280542</v>
      </c>
    </row>
    <row r="219" spans="2:6" x14ac:dyDescent="0.25">
      <c r="B219">
        <v>0.24</v>
      </c>
      <c r="C219">
        <v>0.49199999999999999</v>
      </c>
      <c r="D219" s="20">
        <v>77.417376878521239</v>
      </c>
      <c r="E219">
        <v>0.63563526782664059</v>
      </c>
      <c r="F219">
        <v>1.5595650648823272</v>
      </c>
    </row>
    <row r="220" spans="2:6" x14ac:dyDescent="0.25">
      <c r="B220">
        <v>0.24</v>
      </c>
      <c r="C220">
        <v>0.51999999999999991</v>
      </c>
      <c r="D220" s="20">
        <v>77.417376878632552</v>
      </c>
      <c r="E220">
        <v>0.635633112537489</v>
      </c>
      <c r="F220">
        <v>1.5595612116592557</v>
      </c>
    </row>
    <row r="221" spans="2:6" x14ac:dyDescent="0.25">
      <c r="B221">
        <v>0.24</v>
      </c>
      <c r="C221">
        <v>0.54799999999999993</v>
      </c>
      <c r="D221" s="20">
        <v>77.417376878636773</v>
      </c>
      <c r="E221">
        <v>0.6356327669579509</v>
      </c>
      <c r="F221">
        <v>1.5595615774316105</v>
      </c>
    </row>
    <row r="222" spans="2:6" x14ac:dyDescent="0.25">
      <c r="B222">
        <v>0.24</v>
      </c>
      <c r="C222">
        <v>0.57599999999999996</v>
      </c>
      <c r="D222" s="20">
        <v>77.417376878606589</v>
      </c>
      <c r="E222">
        <v>0.63563386589900717</v>
      </c>
      <c r="F222">
        <v>1.5595619072684441</v>
      </c>
    </row>
    <row r="223" spans="2:6" x14ac:dyDescent="0.25">
      <c r="B223">
        <v>0.24</v>
      </c>
      <c r="C223">
        <v>0.60399999999999998</v>
      </c>
      <c r="D223" s="20">
        <v>77.417376878572199</v>
      </c>
      <c r="E223">
        <v>0.63563394693228237</v>
      </c>
      <c r="F223">
        <v>1.5595626838791548</v>
      </c>
    </row>
    <row r="224" spans="2:6" x14ac:dyDescent="0.25">
      <c r="B224">
        <v>0.24</v>
      </c>
      <c r="C224">
        <v>0.6319999999999999</v>
      </c>
      <c r="D224" s="20">
        <v>77.41737687852563</v>
      </c>
      <c r="E224">
        <v>0.63563450980166725</v>
      </c>
      <c r="F224">
        <v>1.5595659494510492</v>
      </c>
    </row>
    <row r="225" spans="2:6" x14ac:dyDescent="0.25">
      <c r="B225">
        <v>0.24</v>
      </c>
      <c r="C225">
        <v>0.65999999999999992</v>
      </c>
      <c r="D225" s="20">
        <v>77.417376878611606</v>
      </c>
      <c r="E225">
        <v>0.63563302153321843</v>
      </c>
      <c r="F225">
        <v>1.5595630621327976</v>
      </c>
    </row>
    <row r="226" spans="2:6" x14ac:dyDescent="0.25">
      <c r="B226">
        <v>0.24</v>
      </c>
      <c r="C226">
        <v>0.68799999999999994</v>
      </c>
      <c r="D226" s="20">
        <v>77.417376878641875</v>
      </c>
      <c r="E226">
        <v>0.63563267944282043</v>
      </c>
      <c r="F226">
        <v>1.5595616988271568</v>
      </c>
    </row>
    <row r="227" spans="2:6" x14ac:dyDescent="0.25">
      <c r="B227">
        <v>0.24</v>
      </c>
      <c r="C227">
        <v>0.71599999999999986</v>
      </c>
      <c r="D227" s="20">
        <v>77.417376878502637</v>
      </c>
      <c r="E227">
        <v>0.63563527180953017</v>
      </c>
      <c r="F227">
        <v>1.5595670349157817</v>
      </c>
    </row>
    <row r="228" spans="2:6" x14ac:dyDescent="0.25">
      <c r="B228">
        <v>0.24</v>
      </c>
      <c r="C228">
        <v>0.74399999999999988</v>
      </c>
      <c r="D228" s="20">
        <v>77.417376878498786</v>
      </c>
      <c r="E228">
        <v>0.6356354498751865</v>
      </c>
      <c r="F228">
        <v>1.5595671873154577</v>
      </c>
    </row>
    <row r="229" spans="2:6" x14ac:dyDescent="0.25">
      <c r="B229">
        <v>0.24</v>
      </c>
      <c r="C229">
        <v>0.77199999999999991</v>
      </c>
      <c r="D229" s="20">
        <v>77.417376878572924</v>
      </c>
      <c r="E229">
        <v>0.63563371915671973</v>
      </c>
      <c r="F229">
        <v>1.5595649125431981</v>
      </c>
    </row>
    <row r="230" spans="2:6" x14ac:dyDescent="0.25">
      <c r="B230">
        <v>0.24</v>
      </c>
      <c r="C230">
        <v>0.79999999999999993</v>
      </c>
      <c r="D230" s="20">
        <v>77.4173768786453</v>
      </c>
      <c r="E230">
        <v>0.63563263318604679</v>
      </c>
      <c r="F230">
        <v>1.5595617850151455</v>
      </c>
    </row>
    <row r="231" spans="2:6" x14ac:dyDescent="0.25">
      <c r="B231">
        <v>0.24</v>
      </c>
      <c r="C231">
        <v>0.82799999999999996</v>
      </c>
      <c r="D231" s="20">
        <v>77.417376878510112</v>
      </c>
      <c r="E231">
        <v>0.6356350862300032</v>
      </c>
      <c r="F231">
        <v>1.559566962609505</v>
      </c>
    </row>
    <row r="232" spans="2:6" x14ac:dyDescent="0.25">
      <c r="B232">
        <v>0.24</v>
      </c>
      <c r="C232">
        <v>0.85599999999999987</v>
      </c>
      <c r="D232" s="20">
        <v>77.417376878496398</v>
      </c>
      <c r="E232">
        <v>0.63563572486610442</v>
      </c>
      <c r="F232">
        <v>1.5595668928601338</v>
      </c>
    </row>
    <row r="233" spans="2:6" x14ac:dyDescent="0.25">
      <c r="B233">
        <v>0.24</v>
      </c>
      <c r="C233">
        <v>0.8839999999999999</v>
      </c>
      <c r="D233" s="20">
        <v>77.417376878648042</v>
      </c>
      <c r="E233">
        <v>0.6356326140066143</v>
      </c>
      <c r="F233">
        <v>1.5595616155806733</v>
      </c>
    </row>
    <row r="234" spans="2:6" x14ac:dyDescent="0.25">
      <c r="B234">
        <v>0.24</v>
      </c>
      <c r="C234">
        <v>0.91199999999999992</v>
      </c>
      <c r="D234" s="20">
        <v>77.417376878624282</v>
      </c>
      <c r="E234">
        <v>0.63563385180676313</v>
      </c>
      <c r="F234">
        <v>1.5595615947154966</v>
      </c>
    </row>
    <row r="235" spans="2:6" x14ac:dyDescent="0.25">
      <c r="B235">
        <v>0.24</v>
      </c>
      <c r="C235">
        <v>0.93999999999999984</v>
      </c>
      <c r="D235" s="20">
        <v>77.417376878610881</v>
      </c>
      <c r="E235">
        <v>0.6356341453804355</v>
      </c>
      <c r="F235">
        <v>1.5595620508876804</v>
      </c>
    </row>
    <row r="236" spans="2:6" x14ac:dyDescent="0.25">
      <c r="B236">
        <v>0.24</v>
      </c>
      <c r="C236">
        <v>0.96799999999999986</v>
      </c>
      <c r="D236" s="20">
        <v>77.417376878672457</v>
      </c>
      <c r="E236">
        <v>0.63563253639974515</v>
      </c>
      <c r="F236">
        <v>1.5595606156646036</v>
      </c>
    </row>
    <row r="237" spans="2:6" x14ac:dyDescent="0.25">
      <c r="B237">
        <v>0.24</v>
      </c>
      <c r="C237">
        <v>0.99599999999999989</v>
      </c>
      <c r="D237" s="20">
        <v>77.417376878647602</v>
      </c>
      <c r="E237">
        <v>0.6356326100202736</v>
      </c>
      <c r="F237">
        <v>1.5595620998281661</v>
      </c>
    </row>
    <row r="238" spans="2:6" x14ac:dyDescent="0.25">
      <c r="B238">
        <v>0.24</v>
      </c>
      <c r="C238">
        <v>1.024</v>
      </c>
      <c r="D238" s="20">
        <v>77.417376878618882</v>
      </c>
      <c r="E238">
        <v>0.63563406763859875</v>
      </c>
      <c r="F238">
        <v>1.5595618560370288</v>
      </c>
    </row>
    <row r="239" spans="2:6" x14ac:dyDescent="0.25">
      <c r="B239">
        <v>0.24</v>
      </c>
      <c r="C239">
        <v>1.052</v>
      </c>
      <c r="D239" s="20">
        <v>77.417376878570224</v>
      </c>
      <c r="E239">
        <v>0.63563494155829325</v>
      </c>
      <c r="F239">
        <v>1.5595635871028237</v>
      </c>
    </row>
    <row r="240" spans="2:6" x14ac:dyDescent="0.25">
      <c r="B240">
        <v>0.24</v>
      </c>
      <c r="C240">
        <v>1.0799999999999998</v>
      </c>
      <c r="D240" s="20">
        <v>77.417376878645598</v>
      </c>
      <c r="E240">
        <v>0.63563357374760276</v>
      </c>
      <c r="F240">
        <v>1.5595610663134658</v>
      </c>
    </row>
    <row r="241" spans="2:6" x14ac:dyDescent="0.25">
      <c r="B241">
        <v>0.24</v>
      </c>
      <c r="C241">
        <v>1.1080000000000001</v>
      </c>
      <c r="D241" s="20">
        <v>77.417376878596343</v>
      </c>
      <c r="E241">
        <v>0.63563454992660451</v>
      </c>
      <c r="F241">
        <v>1.5595626903212383</v>
      </c>
    </row>
    <row r="242" spans="2:6" x14ac:dyDescent="0.25">
      <c r="B242">
        <v>0.24</v>
      </c>
      <c r="C242">
        <v>1.1359999999999999</v>
      </c>
      <c r="D242" s="20">
        <v>77.417376878618199</v>
      </c>
      <c r="E242">
        <v>0.63563416589128741</v>
      </c>
      <c r="F242">
        <v>1.5595619570734158</v>
      </c>
    </row>
    <row r="243" spans="2:6" x14ac:dyDescent="0.25">
      <c r="B243">
        <v>0.24</v>
      </c>
      <c r="C243">
        <v>1.1639999999999999</v>
      </c>
      <c r="D243" s="20">
        <v>77.41737687868563</v>
      </c>
      <c r="E243">
        <v>0.63563232495922695</v>
      </c>
      <c r="F243">
        <v>1.5595606098095449</v>
      </c>
    </row>
    <row r="244" spans="2:6" x14ac:dyDescent="0.25">
      <c r="B244">
        <v>0.24</v>
      </c>
      <c r="C244">
        <v>1.1919999999999999</v>
      </c>
      <c r="D244" s="20">
        <v>77.417376878501187</v>
      </c>
      <c r="E244">
        <v>0.63563576117245968</v>
      </c>
      <c r="F244">
        <v>1.559566575383398</v>
      </c>
    </row>
    <row r="245" spans="2:6" x14ac:dyDescent="0.25">
      <c r="B245">
        <v>0.24</v>
      </c>
      <c r="C245">
        <v>1.22</v>
      </c>
      <c r="D245" s="20">
        <v>77.417376878605126</v>
      </c>
      <c r="E245">
        <v>0.63563324588994075</v>
      </c>
      <c r="F245">
        <v>1.5595640622765692</v>
      </c>
    </row>
    <row r="246" spans="2:6" x14ac:dyDescent="0.25">
      <c r="B246">
        <v>0.24</v>
      </c>
      <c r="C246">
        <v>1.248</v>
      </c>
      <c r="D246" s="20">
        <v>77.417376878680372</v>
      </c>
      <c r="E246">
        <v>0.63563230103770096</v>
      </c>
      <c r="F246">
        <v>1.5595611254634991</v>
      </c>
    </row>
    <row r="247" spans="2:6" x14ac:dyDescent="0.25">
      <c r="B247">
        <v>0.24</v>
      </c>
      <c r="C247">
        <v>1.276</v>
      </c>
      <c r="D247" s="20">
        <v>77.417376878592222</v>
      </c>
      <c r="E247">
        <v>0.6356334667539667</v>
      </c>
      <c r="F247">
        <v>1.5595645629486641</v>
      </c>
    </row>
    <row r="248" spans="2:6" x14ac:dyDescent="0.25">
      <c r="B248">
        <v>0.24</v>
      </c>
      <c r="C248">
        <v>1.304</v>
      </c>
      <c r="D248" s="20">
        <v>77.417376878495659</v>
      </c>
      <c r="E248">
        <v>0.6356356033974917</v>
      </c>
      <c r="F248">
        <v>1.5595671480489954</v>
      </c>
    </row>
    <row r="249" spans="2:6" x14ac:dyDescent="0.25">
      <c r="B249">
        <v>0.24</v>
      </c>
      <c r="C249">
        <v>1.3319999999999999</v>
      </c>
      <c r="D249" s="20">
        <v>77.417376878496</v>
      </c>
      <c r="E249">
        <v>0.63563573174844856</v>
      </c>
      <c r="F249">
        <v>1.5595669651950224</v>
      </c>
    </row>
    <row r="250" spans="2:6" x14ac:dyDescent="0.25">
      <c r="B250">
        <v>0.24</v>
      </c>
      <c r="C250">
        <v>1.3599999999999999</v>
      </c>
      <c r="D250" s="20">
        <v>77.417376878657024</v>
      </c>
      <c r="E250">
        <v>0.63563364351971807</v>
      </c>
      <c r="F250">
        <v>1.5595609431276272</v>
      </c>
    </row>
    <row r="251" spans="2:6" x14ac:dyDescent="0.25">
      <c r="B251">
        <v>0.24</v>
      </c>
      <c r="C251">
        <v>1.3879999999999999</v>
      </c>
      <c r="D251" s="20">
        <v>77.417376878586595</v>
      </c>
      <c r="E251">
        <v>0.63563356835466678</v>
      </c>
      <c r="F251">
        <v>1.5595647819626586</v>
      </c>
    </row>
    <row r="252" spans="2:6" x14ac:dyDescent="0.25">
      <c r="B252">
        <v>0.24</v>
      </c>
      <c r="C252">
        <v>1.4159999999999999</v>
      </c>
      <c r="D252" s="20">
        <v>77.41737687869211</v>
      </c>
      <c r="E252">
        <v>0.63563295447484147</v>
      </c>
      <c r="F252">
        <v>1.5595600484595782</v>
      </c>
    </row>
    <row r="253" spans="2:6" x14ac:dyDescent="0.25">
      <c r="B253">
        <v>0.24</v>
      </c>
      <c r="C253">
        <v>1.444</v>
      </c>
      <c r="D253" s="20">
        <v>77.417376878621042</v>
      </c>
      <c r="E253">
        <v>0.63563405314432309</v>
      </c>
      <c r="F253">
        <v>1.5595618097117607</v>
      </c>
    </row>
    <row r="254" spans="2:6" x14ac:dyDescent="0.25">
      <c r="B254">
        <v>0.24</v>
      </c>
      <c r="C254">
        <v>1.472</v>
      </c>
      <c r="D254" s="20">
        <v>77.417376878499567</v>
      </c>
      <c r="E254">
        <v>0.6356354155035927</v>
      </c>
      <c r="F254">
        <v>1.559567170446208</v>
      </c>
    </row>
    <row r="255" spans="2:6" x14ac:dyDescent="0.25">
      <c r="B255">
        <v>0.24</v>
      </c>
      <c r="C255">
        <v>1.5</v>
      </c>
      <c r="D255" s="20">
        <v>77.417376878517913</v>
      </c>
      <c r="E255">
        <v>0.63563573167730103</v>
      </c>
      <c r="F255">
        <v>1.5595658705921163</v>
      </c>
    </row>
    <row r="256" spans="2:6" x14ac:dyDescent="0.25">
      <c r="B256">
        <v>0.26800000000000002</v>
      </c>
      <c r="C256">
        <v>0.128</v>
      </c>
      <c r="D256" s="20">
        <v>77.417376878517814</v>
      </c>
      <c r="E256">
        <v>0.63563480011284212</v>
      </c>
      <c r="F256">
        <v>1.5595647298620547</v>
      </c>
    </row>
    <row r="257" spans="2:6" x14ac:dyDescent="0.25">
      <c r="B257">
        <v>0.26800000000000002</v>
      </c>
      <c r="C257">
        <v>0.156</v>
      </c>
      <c r="D257" s="20">
        <v>77.417376878512684</v>
      </c>
      <c r="E257">
        <v>0.63563502351797552</v>
      </c>
      <c r="F257">
        <v>1.5595669154462564</v>
      </c>
    </row>
    <row r="258" spans="2:6" x14ac:dyDescent="0.25">
      <c r="B258">
        <v>0.26800000000000002</v>
      </c>
      <c r="C258">
        <v>0.184</v>
      </c>
      <c r="D258" s="20">
        <v>77.4173768785612</v>
      </c>
      <c r="E258">
        <v>0.63563386659894239</v>
      </c>
      <c r="F258">
        <v>1.5595650605062052</v>
      </c>
    </row>
    <row r="259" spans="2:6" x14ac:dyDescent="0.25">
      <c r="B259">
        <v>0.26800000000000002</v>
      </c>
      <c r="C259">
        <v>0.21199999999999999</v>
      </c>
      <c r="D259" s="20">
        <v>77.41737687859964</v>
      </c>
      <c r="E259">
        <v>0.63563315220165451</v>
      </c>
      <c r="F259">
        <v>1.5595631818851918</v>
      </c>
    </row>
    <row r="260" spans="2:6" x14ac:dyDescent="0.25">
      <c r="B260">
        <v>0.26800000000000002</v>
      </c>
      <c r="C260">
        <v>0.24</v>
      </c>
      <c r="D260" s="20">
        <v>77.417376878595562</v>
      </c>
      <c r="E260">
        <v>0.63563318573414918</v>
      </c>
      <c r="F260">
        <v>1.5595630047952098</v>
      </c>
    </row>
    <row r="261" spans="2:6" x14ac:dyDescent="0.25">
      <c r="B261">
        <v>0.26800000000000002</v>
      </c>
      <c r="C261">
        <v>0.26800000000000002</v>
      </c>
      <c r="D261" s="20">
        <v>77.417376878514418</v>
      </c>
      <c r="E261">
        <v>0.63563497799275526</v>
      </c>
      <c r="F261">
        <v>1.5595668694728773</v>
      </c>
    </row>
    <row r="262" spans="2:6" x14ac:dyDescent="0.25">
      <c r="B262">
        <v>0.26800000000000002</v>
      </c>
      <c r="C262">
        <v>0.29599999999999999</v>
      </c>
      <c r="D262" s="20">
        <v>77.417376878503632</v>
      </c>
      <c r="E262">
        <v>0.63563569735964753</v>
      </c>
      <c r="F262">
        <v>1.5595663324578299</v>
      </c>
    </row>
    <row r="263" spans="2:6" x14ac:dyDescent="0.25">
      <c r="B263">
        <v>0.26800000000000002</v>
      </c>
      <c r="C263">
        <v>0.32399999999999995</v>
      </c>
      <c r="D263" s="20">
        <v>77.417376878501713</v>
      </c>
      <c r="E263">
        <v>0.63563535206756228</v>
      </c>
      <c r="F263">
        <v>1.5595671718178346</v>
      </c>
    </row>
    <row r="264" spans="2:6" x14ac:dyDescent="0.25">
      <c r="B264">
        <v>0.26800000000000002</v>
      </c>
      <c r="C264">
        <v>0.35199999999999998</v>
      </c>
      <c r="D264" s="20">
        <v>77.417376878606021</v>
      </c>
      <c r="E264">
        <v>0.63563307890358101</v>
      </c>
      <c r="F264">
        <v>1.5595630923263719</v>
      </c>
    </row>
    <row r="265" spans="2:6" x14ac:dyDescent="0.25">
      <c r="B265">
        <v>0.26800000000000002</v>
      </c>
      <c r="C265">
        <v>0.38</v>
      </c>
      <c r="D265" s="20">
        <v>77.417376878615428</v>
      </c>
      <c r="E265">
        <v>0.6356329505828735</v>
      </c>
      <c r="F265">
        <v>1.5595626080653486</v>
      </c>
    </row>
    <row r="266" spans="2:6" x14ac:dyDescent="0.25">
      <c r="B266">
        <v>0.26800000000000002</v>
      </c>
      <c r="C266">
        <v>0.40799999999999992</v>
      </c>
      <c r="D266" s="20">
        <v>77.417376878628161</v>
      </c>
      <c r="E266">
        <v>0.63563314824889994</v>
      </c>
      <c r="F266">
        <v>1.5595613087039146</v>
      </c>
    </row>
    <row r="267" spans="2:6" x14ac:dyDescent="0.25">
      <c r="B267">
        <v>0.26800000000000002</v>
      </c>
      <c r="C267">
        <v>0.43599999999999994</v>
      </c>
      <c r="D267" s="20">
        <v>77.417376878514958</v>
      </c>
      <c r="E267">
        <v>0.63563493150189632</v>
      </c>
      <c r="F267">
        <v>1.5595667680780709</v>
      </c>
    </row>
    <row r="268" spans="2:6" x14ac:dyDescent="0.25">
      <c r="B268">
        <v>0.26800000000000002</v>
      </c>
      <c r="C268">
        <v>0.46399999999999997</v>
      </c>
      <c r="D268" s="20">
        <v>77.417376878633618</v>
      </c>
      <c r="E268">
        <v>0.63563279063921763</v>
      </c>
      <c r="F268">
        <v>1.5595616805874497</v>
      </c>
    </row>
    <row r="269" spans="2:6" x14ac:dyDescent="0.25">
      <c r="B269">
        <v>0.26800000000000002</v>
      </c>
      <c r="C269">
        <v>0.49199999999999999</v>
      </c>
      <c r="D269" s="20">
        <v>77.417376878507255</v>
      </c>
      <c r="E269">
        <v>0.63563540564400889</v>
      </c>
      <c r="F269">
        <v>1.5595657269722059</v>
      </c>
    </row>
    <row r="270" spans="2:6" x14ac:dyDescent="0.25">
      <c r="B270">
        <v>0.26800000000000002</v>
      </c>
      <c r="C270">
        <v>0.51999999999999991</v>
      </c>
      <c r="D270" s="20">
        <v>77.417376878640994</v>
      </c>
      <c r="E270">
        <v>0.63563277922729577</v>
      </c>
      <c r="F270">
        <v>1.5595613185852739</v>
      </c>
    </row>
    <row r="271" spans="2:6" x14ac:dyDescent="0.25">
      <c r="B271">
        <v>0.26800000000000002</v>
      </c>
      <c r="C271">
        <v>0.54799999999999993</v>
      </c>
      <c r="D271" s="20">
        <v>77.417376878506431</v>
      </c>
      <c r="E271">
        <v>0.63563517808924885</v>
      </c>
      <c r="F271">
        <v>1.5595670169218363</v>
      </c>
    </row>
    <row r="272" spans="2:6" x14ac:dyDescent="0.25">
      <c r="B272">
        <v>0.26800000000000002</v>
      </c>
      <c r="C272">
        <v>0.57599999999999996</v>
      </c>
      <c r="D272" s="20">
        <v>77.41737687864233</v>
      </c>
      <c r="E272">
        <v>0.63563296620406606</v>
      </c>
      <c r="F272">
        <v>1.559561033611514</v>
      </c>
    </row>
    <row r="273" spans="2:6" x14ac:dyDescent="0.25">
      <c r="B273">
        <v>0.26800000000000002</v>
      </c>
      <c r="C273">
        <v>0.60399999999999998</v>
      </c>
      <c r="D273" s="20">
        <v>77.417376878495944</v>
      </c>
      <c r="E273">
        <v>0.63563558249900354</v>
      </c>
      <c r="F273">
        <v>1.5595671605233017</v>
      </c>
    </row>
    <row r="274" spans="2:6" x14ac:dyDescent="0.25">
      <c r="B274">
        <v>0.26800000000000002</v>
      </c>
      <c r="C274">
        <v>0.6319999999999999</v>
      </c>
      <c r="D274" s="20">
        <v>77.41737687853292</v>
      </c>
      <c r="E274">
        <v>0.6356345143739226</v>
      </c>
      <c r="F274">
        <v>1.5595662597161017</v>
      </c>
    </row>
    <row r="275" spans="2:6" x14ac:dyDescent="0.25">
      <c r="B275">
        <v>0.26800000000000002</v>
      </c>
      <c r="C275">
        <v>0.65999999999999992</v>
      </c>
      <c r="D275" s="20">
        <v>77.417376878520301</v>
      </c>
      <c r="E275">
        <v>0.63563483875381055</v>
      </c>
      <c r="F275">
        <v>1.5595667302109599</v>
      </c>
    </row>
    <row r="276" spans="2:6" x14ac:dyDescent="0.25">
      <c r="B276">
        <v>0.26800000000000002</v>
      </c>
      <c r="C276">
        <v>0.68799999999999994</v>
      </c>
      <c r="D276" s="20">
        <v>77.417376878654267</v>
      </c>
      <c r="E276">
        <v>0.63563273486184424</v>
      </c>
      <c r="F276">
        <v>1.5595609078346468</v>
      </c>
    </row>
    <row r="277" spans="2:6" x14ac:dyDescent="0.25">
      <c r="B277">
        <v>0.26800000000000002</v>
      </c>
      <c r="C277">
        <v>0.71599999999999986</v>
      </c>
      <c r="D277" s="20">
        <v>77.417376878603022</v>
      </c>
      <c r="E277">
        <v>0.63563315360097317</v>
      </c>
      <c r="F277">
        <v>1.5595634662794764</v>
      </c>
    </row>
    <row r="278" spans="2:6" x14ac:dyDescent="0.25">
      <c r="B278">
        <v>0.26800000000000002</v>
      </c>
      <c r="C278">
        <v>0.74399999999999988</v>
      </c>
      <c r="D278" s="20">
        <v>77.417376878641946</v>
      </c>
      <c r="E278">
        <v>0.63563266336432223</v>
      </c>
      <c r="F278">
        <v>1.5595620176678504</v>
      </c>
    </row>
    <row r="279" spans="2:6" x14ac:dyDescent="0.25">
      <c r="B279">
        <v>0.26800000000000002</v>
      </c>
      <c r="C279">
        <v>0.77199999999999991</v>
      </c>
      <c r="D279" s="20">
        <v>77.417376878555586</v>
      </c>
      <c r="E279">
        <v>0.6356339506194173</v>
      </c>
      <c r="F279">
        <v>1.5595651709670291</v>
      </c>
    </row>
    <row r="280" spans="2:6" x14ac:dyDescent="0.25">
      <c r="B280">
        <v>0.26800000000000002</v>
      </c>
      <c r="C280">
        <v>0.79999999999999993</v>
      </c>
      <c r="D280" s="20">
        <v>77.41737687852978</v>
      </c>
      <c r="E280">
        <v>0.63563462368058221</v>
      </c>
      <c r="F280">
        <v>1.5595664706677477</v>
      </c>
    </row>
    <row r="281" spans="2:6" x14ac:dyDescent="0.25">
      <c r="B281">
        <v>0.26800000000000002</v>
      </c>
      <c r="C281">
        <v>0.82799999999999996</v>
      </c>
      <c r="D281" s="20">
        <v>77.417376878659866</v>
      </c>
      <c r="E281">
        <v>0.63563290687302065</v>
      </c>
      <c r="F281">
        <v>1.5595606405066458</v>
      </c>
    </row>
    <row r="282" spans="2:6" x14ac:dyDescent="0.25">
      <c r="B282">
        <v>0.26800000000000002</v>
      </c>
      <c r="C282">
        <v>0.85599999999999987</v>
      </c>
      <c r="D282" s="20">
        <v>77.417376878503461</v>
      </c>
      <c r="E282">
        <v>0.6356357379987263</v>
      </c>
      <c r="F282">
        <v>1.5595664122876933</v>
      </c>
    </row>
    <row r="283" spans="2:6" x14ac:dyDescent="0.25">
      <c r="B283">
        <v>0.26800000000000002</v>
      </c>
      <c r="C283">
        <v>0.8839999999999999</v>
      </c>
      <c r="D283" s="20">
        <v>77.417376878670183</v>
      </c>
      <c r="E283">
        <v>0.63563258731034933</v>
      </c>
      <c r="F283">
        <v>1.559560611119541</v>
      </c>
    </row>
    <row r="284" spans="2:6" x14ac:dyDescent="0.25">
      <c r="B284">
        <v>0.26800000000000002</v>
      </c>
      <c r="C284">
        <v>0.91199999999999992</v>
      </c>
      <c r="D284" s="20">
        <v>77.417376878672499</v>
      </c>
      <c r="E284">
        <v>0.63563255856796885</v>
      </c>
      <c r="F284">
        <v>1.5595605803633446</v>
      </c>
    </row>
    <row r="285" spans="2:6" x14ac:dyDescent="0.25">
      <c r="B285">
        <v>0.26800000000000002</v>
      </c>
      <c r="C285">
        <v>0.93999999999999984</v>
      </c>
      <c r="D285" s="20">
        <v>77.417376878496114</v>
      </c>
      <c r="E285">
        <v>0.63563572391044232</v>
      </c>
      <c r="F285">
        <v>1.5595669335567059</v>
      </c>
    </row>
    <row r="286" spans="2:6" x14ac:dyDescent="0.25">
      <c r="B286">
        <v>0.26800000000000002</v>
      </c>
      <c r="C286">
        <v>0.96799999999999986</v>
      </c>
      <c r="D286" s="20">
        <v>77.41737687866123</v>
      </c>
      <c r="E286">
        <v>0.63563247463557415</v>
      </c>
      <c r="F286">
        <v>1.5595615397321418</v>
      </c>
    </row>
    <row r="287" spans="2:6" x14ac:dyDescent="0.25">
      <c r="B287">
        <v>0.26800000000000002</v>
      </c>
      <c r="C287">
        <v>0.99599999999999989</v>
      </c>
      <c r="D287" s="20">
        <v>77.41737687867942</v>
      </c>
      <c r="E287">
        <v>0.63563253253552721</v>
      </c>
      <c r="F287">
        <v>1.5595604091037021</v>
      </c>
    </row>
    <row r="288" spans="2:6" x14ac:dyDescent="0.25">
      <c r="B288">
        <v>0.26800000000000002</v>
      </c>
      <c r="C288">
        <v>1.024</v>
      </c>
      <c r="D288" s="20">
        <v>77.417376878667056</v>
      </c>
      <c r="E288">
        <v>0.63563304481751204</v>
      </c>
      <c r="F288">
        <v>1.5595604927688707</v>
      </c>
    </row>
    <row r="289" spans="2:6" x14ac:dyDescent="0.25">
      <c r="B289">
        <v>0.26800000000000002</v>
      </c>
      <c r="C289">
        <v>1.052</v>
      </c>
      <c r="D289" s="20">
        <v>77.417376878660747</v>
      </c>
      <c r="E289">
        <v>0.6356332434915053</v>
      </c>
      <c r="F289">
        <v>1.5595606554038459</v>
      </c>
    </row>
    <row r="290" spans="2:6" x14ac:dyDescent="0.25">
      <c r="B290">
        <v>0.26800000000000002</v>
      </c>
      <c r="C290">
        <v>1.0799999999999998</v>
      </c>
      <c r="D290" s="20">
        <v>77.417376878672627</v>
      </c>
      <c r="E290">
        <v>0.63563298736679708</v>
      </c>
      <c r="F290">
        <v>1.5595603842145302</v>
      </c>
    </row>
    <row r="291" spans="2:6" x14ac:dyDescent="0.25">
      <c r="B291">
        <v>0.26800000000000002</v>
      </c>
      <c r="C291">
        <v>1.1080000000000001</v>
      </c>
      <c r="D291" s="20">
        <v>77.417376878674787</v>
      </c>
      <c r="E291">
        <v>0.63563296503410849</v>
      </c>
      <c r="F291">
        <v>1.5595603427728022</v>
      </c>
    </row>
    <row r="292" spans="2:6" x14ac:dyDescent="0.25">
      <c r="B292">
        <v>0.26800000000000002</v>
      </c>
      <c r="C292">
        <v>1.1359999999999999</v>
      </c>
      <c r="D292" s="20">
        <v>77.417376878673977</v>
      </c>
      <c r="E292">
        <v>0.63563303763464263</v>
      </c>
      <c r="F292">
        <v>1.559560369239434</v>
      </c>
    </row>
    <row r="293" spans="2:6" x14ac:dyDescent="0.25">
      <c r="B293">
        <v>0.26800000000000002</v>
      </c>
      <c r="C293">
        <v>1.1639999999999999</v>
      </c>
      <c r="D293" s="20">
        <v>77.417376878674304</v>
      </c>
      <c r="E293">
        <v>0.63563306617380977</v>
      </c>
      <c r="F293">
        <v>1.5595603709871935</v>
      </c>
    </row>
    <row r="294" spans="2:6" x14ac:dyDescent="0.25">
      <c r="B294">
        <v>0.26800000000000002</v>
      </c>
      <c r="C294">
        <v>1.1919999999999999</v>
      </c>
      <c r="D294" s="20">
        <v>77.41737687867294</v>
      </c>
      <c r="E294">
        <v>0.63563314566246321</v>
      </c>
      <c r="F294">
        <v>1.5595604186021941</v>
      </c>
    </row>
    <row r="295" spans="2:6" x14ac:dyDescent="0.25">
      <c r="B295">
        <v>0.26800000000000002</v>
      </c>
      <c r="C295">
        <v>1.22</v>
      </c>
      <c r="D295" s="20">
        <v>77.417376878651496</v>
      </c>
      <c r="E295">
        <v>0.63563364682702972</v>
      </c>
      <c r="F295">
        <v>1.5595610259535768</v>
      </c>
    </row>
    <row r="296" spans="2:6" x14ac:dyDescent="0.25">
      <c r="B296">
        <v>0.26800000000000002</v>
      </c>
      <c r="C296">
        <v>1.248</v>
      </c>
      <c r="D296" s="20">
        <v>77.417376878650117</v>
      </c>
      <c r="E296">
        <v>0.63563369609880072</v>
      </c>
      <c r="F296">
        <v>1.5595610827335902</v>
      </c>
    </row>
    <row r="297" spans="2:6" x14ac:dyDescent="0.25">
      <c r="B297">
        <v>0.26800000000000002</v>
      </c>
      <c r="C297">
        <v>1.276</v>
      </c>
      <c r="D297" s="20">
        <v>77.417376878682774</v>
      </c>
      <c r="E297">
        <v>0.63563303654190395</v>
      </c>
      <c r="F297">
        <v>1.5595602226897596</v>
      </c>
    </row>
    <row r="298" spans="2:6" x14ac:dyDescent="0.25">
      <c r="B298">
        <v>0.26800000000000002</v>
      </c>
      <c r="C298">
        <v>1.304</v>
      </c>
      <c r="D298" s="20">
        <v>77.417376878541575</v>
      </c>
      <c r="E298">
        <v>0.63563545899450025</v>
      </c>
      <c r="F298">
        <v>1.5595648509695617</v>
      </c>
    </row>
    <row r="299" spans="2:6" x14ac:dyDescent="0.25">
      <c r="B299">
        <v>0.26800000000000002</v>
      </c>
      <c r="C299">
        <v>1.3319999999999999</v>
      </c>
      <c r="D299" s="20">
        <v>77.417376878577457</v>
      </c>
      <c r="E299">
        <v>0.63563373627375841</v>
      </c>
      <c r="F299">
        <v>1.5595651229301222</v>
      </c>
    </row>
    <row r="300" spans="2:6" x14ac:dyDescent="0.25">
      <c r="B300">
        <v>0.26800000000000002</v>
      </c>
      <c r="C300">
        <v>1.3599999999999999</v>
      </c>
      <c r="D300" s="20">
        <v>77.417376878496853</v>
      </c>
      <c r="E300">
        <v>0.63563575725814991</v>
      </c>
      <c r="F300">
        <v>1.5595668998330905</v>
      </c>
    </row>
    <row r="301" spans="2:6" x14ac:dyDescent="0.25">
      <c r="B301">
        <v>0.26800000000000002</v>
      </c>
      <c r="C301">
        <v>1.3879999999999999</v>
      </c>
      <c r="D301" s="20">
        <v>77.417376878633078</v>
      </c>
      <c r="E301">
        <v>0.63563414597850088</v>
      </c>
      <c r="F301">
        <v>1.5595617216997826</v>
      </c>
    </row>
    <row r="302" spans="2:6" x14ac:dyDescent="0.25">
      <c r="B302">
        <v>0.26800000000000002</v>
      </c>
      <c r="C302">
        <v>1.4159999999999999</v>
      </c>
      <c r="D302" s="20">
        <v>77.417376878510098</v>
      </c>
      <c r="E302">
        <v>0.63563576073153694</v>
      </c>
      <c r="F302">
        <v>1.5595661764133537</v>
      </c>
    </row>
    <row r="303" spans="2:6" x14ac:dyDescent="0.25">
      <c r="B303">
        <v>0.26800000000000002</v>
      </c>
      <c r="C303">
        <v>1.444</v>
      </c>
      <c r="D303" s="20">
        <v>77.41737687849907</v>
      </c>
      <c r="E303">
        <v>0.63563577526239456</v>
      </c>
      <c r="F303">
        <v>1.5595667389362267</v>
      </c>
    </row>
    <row r="304" spans="2:6" x14ac:dyDescent="0.25">
      <c r="B304">
        <v>0.26800000000000002</v>
      </c>
      <c r="C304">
        <v>1.472</v>
      </c>
      <c r="D304" s="20">
        <v>77.417376878652703</v>
      </c>
      <c r="E304">
        <v>0.63563262604413084</v>
      </c>
      <c r="F304">
        <v>1.5595626947783408</v>
      </c>
    </row>
    <row r="305" spans="2:6" x14ac:dyDescent="0.25">
      <c r="B305">
        <v>0.26800000000000002</v>
      </c>
      <c r="C305">
        <v>1.5</v>
      </c>
      <c r="D305" s="20">
        <v>77.417376878719082</v>
      </c>
      <c r="E305">
        <v>0.6356324595635342</v>
      </c>
      <c r="F305">
        <v>1.5595595648959384</v>
      </c>
    </row>
    <row r="306" spans="2:6" x14ac:dyDescent="0.25">
      <c r="B306">
        <v>0.29599999999999999</v>
      </c>
      <c r="C306">
        <v>0.128</v>
      </c>
      <c r="D306" s="20">
        <v>77.417376878540736</v>
      </c>
      <c r="E306">
        <v>0.6356343277612454</v>
      </c>
      <c r="F306">
        <v>1.5595659528628747</v>
      </c>
    </row>
    <row r="307" spans="2:6" x14ac:dyDescent="0.25">
      <c r="B307">
        <v>0.29599999999999999</v>
      </c>
      <c r="C307">
        <v>0.156</v>
      </c>
      <c r="D307" s="20">
        <v>77.417376878618612</v>
      </c>
      <c r="E307">
        <v>0.63563296557375226</v>
      </c>
      <c r="F307">
        <v>1.5595619195915971</v>
      </c>
    </row>
    <row r="308" spans="2:6" x14ac:dyDescent="0.25">
      <c r="B308">
        <v>0.29599999999999999</v>
      </c>
      <c r="C308">
        <v>0.184</v>
      </c>
      <c r="D308" s="20">
        <v>77.417376878610753</v>
      </c>
      <c r="E308">
        <v>0.63563300216699581</v>
      </c>
      <c r="F308">
        <v>1.5595626094942552</v>
      </c>
    </row>
    <row r="309" spans="2:6" x14ac:dyDescent="0.25">
      <c r="B309">
        <v>0.29599999999999999</v>
      </c>
      <c r="C309">
        <v>0.21199999999999999</v>
      </c>
      <c r="D309" s="20">
        <v>77.417376878613254</v>
      </c>
      <c r="E309">
        <v>0.63563297338926594</v>
      </c>
      <c r="F309">
        <v>1.5595625255697236</v>
      </c>
    </row>
    <row r="310" spans="2:6" x14ac:dyDescent="0.25">
      <c r="B310">
        <v>0.29599999999999999</v>
      </c>
      <c r="C310">
        <v>0.24</v>
      </c>
      <c r="D310" s="20">
        <v>77.417376878506758</v>
      </c>
      <c r="E310">
        <v>0.63563519045572059</v>
      </c>
      <c r="F310">
        <v>1.5595670641285273</v>
      </c>
    </row>
    <row r="311" spans="2:6" x14ac:dyDescent="0.25">
      <c r="B311">
        <v>0.29599999999999999</v>
      </c>
      <c r="C311">
        <v>0.26800000000000002</v>
      </c>
      <c r="D311" s="20">
        <v>77.417376878527534</v>
      </c>
      <c r="E311">
        <v>0.63563463140575738</v>
      </c>
      <c r="F311">
        <v>1.5595664138601952</v>
      </c>
    </row>
    <row r="312" spans="2:6" x14ac:dyDescent="0.25">
      <c r="B312">
        <v>0.29599999999999999</v>
      </c>
      <c r="C312">
        <v>0.29599999999999999</v>
      </c>
      <c r="D312" s="20">
        <v>77.417376878598972</v>
      </c>
      <c r="E312">
        <v>0.63563319553557374</v>
      </c>
      <c r="F312">
        <v>1.559563495454368</v>
      </c>
    </row>
    <row r="313" spans="2:6" x14ac:dyDescent="0.25">
      <c r="B313">
        <v>0.29599999999999999</v>
      </c>
      <c r="C313">
        <v>0.32399999999999995</v>
      </c>
      <c r="D313" s="20">
        <v>77.417376878505195</v>
      </c>
      <c r="E313">
        <v>0.63563568726030673</v>
      </c>
      <c r="F313">
        <v>1.5595662430049406</v>
      </c>
    </row>
    <row r="314" spans="2:6" x14ac:dyDescent="0.25">
      <c r="B314">
        <v>0.29599999999999999</v>
      </c>
      <c r="C314">
        <v>0.35199999999999998</v>
      </c>
      <c r="D314" s="20">
        <v>77.417376878623642</v>
      </c>
      <c r="E314">
        <v>0.63563285953288462</v>
      </c>
      <c r="F314">
        <v>1.5595622143602315</v>
      </c>
    </row>
    <row r="315" spans="2:6" x14ac:dyDescent="0.25">
      <c r="B315">
        <v>0.29599999999999999</v>
      </c>
      <c r="C315">
        <v>0.38</v>
      </c>
      <c r="D315" s="20">
        <v>77.417376878573336</v>
      </c>
      <c r="E315">
        <v>0.635633674922081</v>
      </c>
      <c r="F315">
        <v>1.5595647487159452</v>
      </c>
    </row>
    <row r="316" spans="2:6" x14ac:dyDescent="0.25">
      <c r="B316">
        <v>0.29599999999999999</v>
      </c>
      <c r="C316">
        <v>0.40799999999999992</v>
      </c>
      <c r="D316" s="20">
        <v>77.417376878610696</v>
      </c>
      <c r="E316">
        <v>0.63563303248541703</v>
      </c>
      <c r="F316">
        <v>1.5595630849396782</v>
      </c>
    </row>
    <row r="317" spans="2:6" x14ac:dyDescent="0.25">
      <c r="B317">
        <v>0.29599999999999999</v>
      </c>
      <c r="C317">
        <v>0.43599999999999994</v>
      </c>
      <c r="D317" s="20">
        <v>77.41737687849637</v>
      </c>
      <c r="E317">
        <v>0.63563572754100972</v>
      </c>
      <c r="F317">
        <v>1.559566902577767</v>
      </c>
    </row>
    <row r="318" spans="2:6" x14ac:dyDescent="0.25">
      <c r="B318">
        <v>0.29599999999999999</v>
      </c>
      <c r="C318">
        <v>0.46399999999999997</v>
      </c>
      <c r="D318" s="20">
        <v>77.417376878641477</v>
      </c>
      <c r="E318">
        <v>0.63563280977927161</v>
      </c>
      <c r="F318">
        <v>1.5595612342059189</v>
      </c>
    </row>
    <row r="319" spans="2:6" x14ac:dyDescent="0.25">
      <c r="B319">
        <v>0.29599999999999999</v>
      </c>
      <c r="C319">
        <v>0.49199999999999999</v>
      </c>
      <c r="D319" s="20">
        <v>77.417376878548012</v>
      </c>
      <c r="E319">
        <v>0.63563503077612127</v>
      </c>
      <c r="F319">
        <v>1.5595641164275165</v>
      </c>
    </row>
    <row r="320" spans="2:6" x14ac:dyDescent="0.25">
      <c r="B320">
        <v>0.29599999999999999</v>
      </c>
      <c r="C320">
        <v>0.51999999999999991</v>
      </c>
      <c r="D320" s="20">
        <v>77.417376878594553</v>
      </c>
      <c r="E320">
        <v>0.63563331283970192</v>
      </c>
      <c r="F320">
        <v>1.5595639553872083</v>
      </c>
    </row>
    <row r="321" spans="2:6" x14ac:dyDescent="0.25">
      <c r="B321">
        <v>0.29599999999999999</v>
      </c>
      <c r="C321">
        <v>0.54799999999999993</v>
      </c>
      <c r="D321" s="20">
        <v>77.417376878508279</v>
      </c>
      <c r="E321">
        <v>0.63563567566206558</v>
      </c>
      <c r="F321">
        <v>1.5595660955980668</v>
      </c>
    </row>
    <row r="322" spans="2:6" x14ac:dyDescent="0.25">
      <c r="B322">
        <v>0.29599999999999999</v>
      </c>
      <c r="C322">
        <v>0.57599999999999996</v>
      </c>
      <c r="D322" s="20">
        <v>77.4173768785286</v>
      </c>
      <c r="E322">
        <v>0.63563458496100556</v>
      </c>
      <c r="F322">
        <v>1.5595663159249973</v>
      </c>
    </row>
    <row r="323" spans="2:6" x14ac:dyDescent="0.25">
      <c r="B323">
        <v>0.29599999999999999</v>
      </c>
      <c r="C323">
        <v>0.60399999999999998</v>
      </c>
      <c r="D323" s="20">
        <v>77.417376878648042</v>
      </c>
      <c r="E323">
        <v>0.63563292791559389</v>
      </c>
      <c r="F323">
        <v>1.55956090889281</v>
      </c>
    </row>
    <row r="324" spans="2:6" x14ac:dyDescent="0.25">
      <c r="B324">
        <v>0.29599999999999999</v>
      </c>
      <c r="C324">
        <v>0.6319999999999999</v>
      </c>
      <c r="D324" s="20">
        <v>77.417376878616224</v>
      </c>
      <c r="E324">
        <v>0.63563377413549094</v>
      </c>
      <c r="F324">
        <v>1.5595616780763744</v>
      </c>
    </row>
    <row r="325" spans="2:6" x14ac:dyDescent="0.25">
      <c r="B325">
        <v>0.29599999999999999</v>
      </c>
      <c r="C325">
        <v>0.65999999999999992</v>
      </c>
      <c r="D325" s="20">
        <v>77.417376878630975</v>
      </c>
      <c r="E325">
        <v>0.63563348817593801</v>
      </c>
      <c r="F325">
        <v>1.5595612697591807</v>
      </c>
    </row>
    <row r="326" spans="2:6" x14ac:dyDescent="0.25">
      <c r="B326">
        <v>0.29599999999999999</v>
      </c>
      <c r="C326">
        <v>0.68799999999999994</v>
      </c>
      <c r="D326" s="20">
        <v>77.417376878603591</v>
      </c>
      <c r="E326">
        <v>0.63563312817500506</v>
      </c>
      <c r="F326">
        <v>1.5595622760432539</v>
      </c>
    </row>
    <row r="327" spans="2:6" x14ac:dyDescent="0.25">
      <c r="B327">
        <v>0.29599999999999999</v>
      </c>
      <c r="C327">
        <v>0.71599999999999986</v>
      </c>
      <c r="D327" s="20">
        <v>77.417376878648582</v>
      </c>
      <c r="E327">
        <v>0.63563312497166868</v>
      </c>
      <c r="F327">
        <v>1.5595608519947464</v>
      </c>
    </row>
    <row r="328" spans="2:6" x14ac:dyDescent="0.25">
      <c r="B328">
        <v>0.29599999999999999</v>
      </c>
      <c r="C328">
        <v>0.74399999999999988</v>
      </c>
      <c r="D328" s="20">
        <v>77.417376878576874</v>
      </c>
      <c r="E328">
        <v>0.63563359925862661</v>
      </c>
      <c r="F328">
        <v>1.5595645642592839</v>
      </c>
    </row>
    <row r="329" spans="2:6" x14ac:dyDescent="0.25">
      <c r="B329">
        <v>0.29599999999999999</v>
      </c>
      <c r="C329">
        <v>0.77199999999999991</v>
      </c>
      <c r="D329" s="20">
        <v>77.417376878656157</v>
      </c>
      <c r="E329">
        <v>0.63563298407569468</v>
      </c>
      <c r="F329">
        <v>1.5595607039735178</v>
      </c>
    </row>
    <row r="330" spans="2:6" x14ac:dyDescent="0.25">
      <c r="B330">
        <v>0.29599999999999999</v>
      </c>
      <c r="C330">
        <v>0.79999999999999993</v>
      </c>
      <c r="D330" s="20">
        <v>77.417376878665493</v>
      </c>
      <c r="E330">
        <v>0.63563273385861185</v>
      </c>
      <c r="F330">
        <v>1.5595605916319479</v>
      </c>
    </row>
    <row r="331" spans="2:6" x14ac:dyDescent="0.25">
      <c r="B331">
        <v>0.29599999999999999</v>
      </c>
      <c r="C331">
        <v>0.82799999999999996</v>
      </c>
      <c r="D331" s="20">
        <v>77.417376878606319</v>
      </c>
      <c r="E331">
        <v>0.63563306884289295</v>
      </c>
      <c r="F331">
        <v>1.5595630125826296</v>
      </c>
    </row>
    <row r="332" spans="2:6" x14ac:dyDescent="0.25">
      <c r="B332">
        <v>0.29599999999999999</v>
      </c>
      <c r="C332">
        <v>0.85599999999999987</v>
      </c>
      <c r="D332" s="20">
        <v>77.417376878562777</v>
      </c>
      <c r="E332">
        <v>0.63563395510912635</v>
      </c>
      <c r="F332">
        <v>1.5595654401264889</v>
      </c>
    </row>
    <row r="333" spans="2:6" x14ac:dyDescent="0.25">
      <c r="B333">
        <v>0.29599999999999999</v>
      </c>
      <c r="C333">
        <v>0.8839999999999999</v>
      </c>
      <c r="D333" s="20">
        <v>77.417376878671519</v>
      </c>
      <c r="E333">
        <v>0.63563243633000066</v>
      </c>
      <c r="F333">
        <v>1.5595609104637276</v>
      </c>
    </row>
    <row r="334" spans="2:6" x14ac:dyDescent="0.25">
      <c r="B334">
        <v>0.29599999999999999</v>
      </c>
      <c r="C334">
        <v>0.91199999999999992</v>
      </c>
      <c r="D334" s="20">
        <v>77.417376878547429</v>
      </c>
      <c r="E334">
        <v>0.63563419371024821</v>
      </c>
      <c r="F334">
        <v>1.5595657456080254</v>
      </c>
    </row>
    <row r="335" spans="2:6" x14ac:dyDescent="0.25">
      <c r="B335">
        <v>0.29599999999999999</v>
      </c>
      <c r="C335">
        <v>0.93999999999999984</v>
      </c>
      <c r="D335" s="20">
        <v>77.417376878524465</v>
      </c>
      <c r="E335">
        <v>0.63563464792365965</v>
      </c>
      <c r="F335">
        <v>1.5595663455862689</v>
      </c>
    </row>
    <row r="336" spans="2:6" x14ac:dyDescent="0.25">
      <c r="B336">
        <v>0.29599999999999999</v>
      </c>
      <c r="C336">
        <v>0.96799999999999986</v>
      </c>
      <c r="D336" s="20">
        <v>77.417376878524607</v>
      </c>
      <c r="E336">
        <v>0.63563475965016525</v>
      </c>
      <c r="F336">
        <v>1.5595666711629281</v>
      </c>
    </row>
    <row r="337" spans="2:6" x14ac:dyDescent="0.25">
      <c r="B337">
        <v>0.29599999999999999</v>
      </c>
      <c r="C337">
        <v>0.99599999999999989</v>
      </c>
      <c r="D337" s="20">
        <v>77.417376878677359</v>
      </c>
      <c r="E337">
        <v>0.6356323582726594</v>
      </c>
      <c r="F337">
        <v>1.5595609265295647</v>
      </c>
    </row>
    <row r="338" spans="2:6" x14ac:dyDescent="0.25">
      <c r="B338">
        <v>0.29599999999999999</v>
      </c>
      <c r="C338">
        <v>1.024</v>
      </c>
      <c r="D338" s="20">
        <v>77.417376878668563</v>
      </c>
      <c r="E338">
        <v>0.63563240312970304</v>
      </c>
      <c r="F338">
        <v>1.5595614731784471</v>
      </c>
    </row>
    <row r="339" spans="2:6" x14ac:dyDescent="0.25">
      <c r="B339">
        <v>0.29599999999999999</v>
      </c>
      <c r="C339">
        <v>1.052</v>
      </c>
      <c r="D339" s="20">
        <v>77.417376878688302</v>
      </c>
      <c r="E339">
        <v>0.63563250568224905</v>
      </c>
      <c r="F339">
        <v>1.5595602000533288</v>
      </c>
    </row>
    <row r="340" spans="2:6" x14ac:dyDescent="0.25">
      <c r="B340">
        <v>0.29599999999999999</v>
      </c>
      <c r="C340">
        <v>1.0799999999999998</v>
      </c>
      <c r="D340" s="20">
        <v>77.417376878691584</v>
      </c>
      <c r="E340">
        <v>0.63563241730242803</v>
      </c>
      <c r="F340">
        <v>1.5595602080919397</v>
      </c>
    </row>
    <row r="341" spans="2:6" x14ac:dyDescent="0.25">
      <c r="B341">
        <v>0.29599999999999999</v>
      </c>
      <c r="C341">
        <v>1.1080000000000001</v>
      </c>
      <c r="D341" s="20">
        <v>77.417376878694057</v>
      </c>
      <c r="E341">
        <v>0.63563237817028806</v>
      </c>
      <c r="F341">
        <v>1.559560190246547</v>
      </c>
    </row>
    <row r="342" spans="2:6" x14ac:dyDescent="0.25">
      <c r="B342">
        <v>0.29599999999999999</v>
      </c>
      <c r="C342">
        <v>1.1359999999999999</v>
      </c>
      <c r="D342" s="20">
        <v>77.417376878689481</v>
      </c>
      <c r="E342">
        <v>0.63563225246729849</v>
      </c>
      <c r="F342">
        <v>1.5595607102970044</v>
      </c>
    </row>
    <row r="343" spans="2:6" x14ac:dyDescent="0.25">
      <c r="B343">
        <v>0.29599999999999999</v>
      </c>
      <c r="C343">
        <v>1.1639999999999999</v>
      </c>
      <c r="D343" s="20">
        <v>77.417376878679363</v>
      </c>
      <c r="E343">
        <v>0.63563302141450295</v>
      </c>
      <c r="F343">
        <v>1.5595602743413459</v>
      </c>
    </row>
    <row r="344" spans="2:6" x14ac:dyDescent="0.25">
      <c r="B344">
        <v>0.29599999999999999</v>
      </c>
      <c r="C344">
        <v>1.1919999999999999</v>
      </c>
      <c r="D344" s="20">
        <v>77.417376878684593</v>
      </c>
      <c r="E344">
        <v>0.63563225958683578</v>
      </c>
      <c r="F344">
        <v>1.559561106634334</v>
      </c>
    </row>
    <row r="345" spans="2:6" x14ac:dyDescent="0.25">
      <c r="B345">
        <v>0.29599999999999999</v>
      </c>
      <c r="C345">
        <v>1.22</v>
      </c>
      <c r="D345" s="20">
        <v>77.417376878612316</v>
      </c>
      <c r="E345">
        <v>0.6356331684692077</v>
      </c>
      <c r="F345">
        <v>1.559563967644833</v>
      </c>
    </row>
    <row r="346" spans="2:6" x14ac:dyDescent="0.25">
      <c r="B346">
        <v>0.29599999999999999</v>
      </c>
      <c r="C346">
        <v>1.248</v>
      </c>
      <c r="D346" s="20">
        <v>77.417376878581351</v>
      </c>
      <c r="E346">
        <v>0.63563367529691484</v>
      </c>
      <c r="F346">
        <v>1.5595650201103872</v>
      </c>
    </row>
    <row r="347" spans="2:6" x14ac:dyDescent="0.25">
      <c r="B347">
        <v>0.29599999999999999</v>
      </c>
      <c r="C347">
        <v>1.276</v>
      </c>
      <c r="D347" s="20">
        <v>77.417376878591469</v>
      </c>
      <c r="E347">
        <v>0.63563351293144765</v>
      </c>
      <c r="F347">
        <v>1.5595647209075534</v>
      </c>
    </row>
    <row r="348" spans="2:6" x14ac:dyDescent="0.25">
      <c r="B348">
        <v>0.29599999999999999</v>
      </c>
      <c r="C348">
        <v>1.304</v>
      </c>
      <c r="D348" s="20">
        <v>77.417376878676137</v>
      </c>
      <c r="E348">
        <v>0.63563233754405235</v>
      </c>
      <c r="F348">
        <v>1.5595616950540503</v>
      </c>
    </row>
    <row r="349" spans="2:6" x14ac:dyDescent="0.25">
      <c r="B349">
        <v>0.29599999999999999</v>
      </c>
      <c r="C349">
        <v>1.3319999999999999</v>
      </c>
      <c r="D349" s="20">
        <v>77.417376878711863</v>
      </c>
      <c r="E349">
        <v>0.63563212838313465</v>
      </c>
      <c r="F349">
        <v>1.5595600958150933</v>
      </c>
    </row>
    <row r="350" spans="2:6" x14ac:dyDescent="0.25">
      <c r="B350">
        <v>0.29599999999999999</v>
      </c>
      <c r="C350">
        <v>1.3599999999999999</v>
      </c>
      <c r="D350" s="20">
        <v>77.417376878703934</v>
      </c>
      <c r="E350">
        <v>0.63563210611013221</v>
      </c>
      <c r="F350">
        <v>1.5595606195649299</v>
      </c>
    </row>
    <row r="351" spans="2:6" x14ac:dyDescent="0.25">
      <c r="B351">
        <v>0.29599999999999999</v>
      </c>
      <c r="C351">
        <v>1.3879999999999999</v>
      </c>
      <c r="D351" s="20">
        <v>77.417376878718684</v>
      </c>
      <c r="E351">
        <v>0.63563228555127871</v>
      </c>
      <c r="F351">
        <v>1.5595596598985955</v>
      </c>
    </row>
    <row r="352" spans="2:6" x14ac:dyDescent="0.25">
      <c r="B352">
        <v>0.29599999999999999</v>
      </c>
      <c r="C352">
        <v>1.4159999999999999</v>
      </c>
      <c r="D352" s="20">
        <v>77.417376878496071</v>
      </c>
      <c r="E352">
        <v>0.63563558450966928</v>
      </c>
      <c r="F352">
        <v>1.5595671862815601</v>
      </c>
    </row>
    <row r="353" spans="2:6" x14ac:dyDescent="0.25">
      <c r="B353">
        <v>0.29599999999999999</v>
      </c>
      <c r="C353">
        <v>1.444</v>
      </c>
      <c r="D353" s="20">
        <v>77.417376878570835</v>
      </c>
      <c r="E353">
        <v>0.63563513897557988</v>
      </c>
      <c r="F353">
        <v>1.5595638421972968</v>
      </c>
    </row>
    <row r="354" spans="2:6" x14ac:dyDescent="0.25">
      <c r="B354">
        <v>0.29599999999999999</v>
      </c>
      <c r="C354">
        <v>1.472</v>
      </c>
      <c r="D354" s="20">
        <v>77.417376878496441</v>
      </c>
      <c r="E354">
        <v>0.63563555270083494</v>
      </c>
      <c r="F354">
        <v>1.559567173037417</v>
      </c>
    </row>
    <row r="355" spans="2:6" x14ac:dyDescent="0.25">
      <c r="B355">
        <v>0.29599999999999999</v>
      </c>
      <c r="C355">
        <v>1.5</v>
      </c>
      <c r="D355" s="20">
        <v>77.417376878661443</v>
      </c>
      <c r="E355">
        <v>0.63563253818621535</v>
      </c>
      <c r="F355">
        <v>1.5595625424432353</v>
      </c>
    </row>
    <row r="356" spans="2:6" x14ac:dyDescent="0.25">
      <c r="B356">
        <v>0.32399999999999995</v>
      </c>
      <c r="C356">
        <v>0.128</v>
      </c>
      <c r="D356" s="20">
        <v>77.417376878551096</v>
      </c>
      <c r="E356">
        <v>0.63563485266885655</v>
      </c>
      <c r="F356">
        <v>1.5595638386966348</v>
      </c>
    </row>
    <row r="357" spans="2:6" x14ac:dyDescent="0.25">
      <c r="B357">
        <v>0.32399999999999995</v>
      </c>
      <c r="C357">
        <v>0.156</v>
      </c>
      <c r="D357" s="20">
        <v>77.417376878530249</v>
      </c>
      <c r="E357">
        <v>0.63563526654054103</v>
      </c>
      <c r="F357">
        <v>1.5595648236064796</v>
      </c>
    </row>
    <row r="358" spans="2:6" x14ac:dyDescent="0.25">
      <c r="B358">
        <v>0.32399999999999995</v>
      </c>
      <c r="C358">
        <v>0.184</v>
      </c>
      <c r="D358" s="20">
        <v>77.417376878571361</v>
      </c>
      <c r="E358">
        <v>0.63563440949428085</v>
      </c>
      <c r="F358">
        <v>1.5595629818137795</v>
      </c>
    </row>
    <row r="359" spans="2:6" x14ac:dyDescent="0.25">
      <c r="B359">
        <v>0.32399999999999995</v>
      </c>
      <c r="C359">
        <v>0.21199999999999999</v>
      </c>
      <c r="D359" s="20">
        <v>77.4173768784961</v>
      </c>
      <c r="E359">
        <v>0.63563570377765455</v>
      </c>
      <c r="F359">
        <v>1.5595668952679091</v>
      </c>
    </row>
    <row r="360" spans="2:6" x14ac:dyDescent="0.25">
      <c r="B360">
        <v>0.32399999999999995</v>
      </c>
      <c r="C360">
        <v>0.24</v>
      </c>
      <c r="D360" s="20">
        <v>77.417376878629213</v>
      </c>
      <c r="E360">
        <v>0.63563291583764125</v>
      </c>
      <c r="F360">
        <v>1.5595615176454669</v>
      </c>
    </row>
    <row r="361" spans="2:6" x14ac:dyDescent="0.25">
      <c r="B361">
        <v>0.32399999999999995</v>
      </c>
      <c r="C361">
        <v>0.26800000000000002</v>
      </c>
      <c r="D361" s="20">
        <v>77.417376878608991</v>
      </c>
      <c r="E361">
        <v>0.63563304628904738</v>
      </c>
      <c r="F361">
        <v>1.5595630578802466</v>
      </c>
    </row>
    <row r="362" spans="2:6" x14ac:dyDescent="0.25">
      <c r="B362">
        <v>0.32399999999999995</v>
      </c>
      <c r="C362">
        <v>0.29599999999999999</v>
      </c>
      <c r="D362" s="20">
        <v>77.417376878550186</v>
      </c>
      <c r="E362">
        <v>0.63563402899342059</v>
      </c>
      <c r="F362">
        <v>1.5595652576379329</v>
      </c>
    </row>
    <row r="363" spans="2:6" x14ac:dyDescent="0.25">
      <c r="B363">
        <v>0.32399999999999995</v>
      </c>
      <c r="C363">
        <v>0.32399999999999995</v>
      </c>
      <c r="D363" s="20">
        <v>77.417376878622932</v>
      </c>
      <c r="E363">
        <v>0.63563286524454432</v>
      </c>
      <c r="F363">
        <v>1.5595623974495625</v>
      </c>
    </row>
    <row r="364" spans="2:6" x14ac:dyDescent="0.25">
      <c r="B364">
        <v>0.32399999999999995</v>
      </c>
      <c r="C364">
        <v>0.35199999999999998</v>
      </c>
      <c r="D364" s="20">
        <v>77.417376878604287</v>
      </c>
      <c r="E364">
        <v>0.63563310700210929</v>
      </c>
      <c r="F364">
        <v>1.5595631985888907</v>
      </c>
    </row>
    <row r="365" spans="2:6" x14ac:dyDescent="0.25">
      <c r="B365">
        <v>0.32399999999999995</v>
      </c>
      <c r="C365">
        <v>0.38</v>
      </c>
      <c r="D365" s="20">
        <v>77.417376878589678</v>
      </c>
      <c r="E365">
        <v>0.63563421047044744</v>
      </c>
      <c r="F365">
        <v>1.5595624656409548</v>
      </c>
    </row>
    <row r="366" spans="2:6" x14ac:dyDescent="0.25">
      <c r="B366">
        <v>0.32399999999999995</v>
      </c>
      <c r="C366">
        <v>0.40799999999999992</v>
      </c>
      <c r="D366" s="20">
        <v>77.417376878632012</v>
      </c>
      <c r="E366">
        <v>0.63563276895587772</v>
      </c>
      <c r="F366">
        <v>1.5595620669331385</v>
      </c>
    </row>
    <row r="367" spans="2:6" x14ac:dyDescent="0.25">
      <c r="B367">
        <v>0.32399999999999995</v>
      </c>
      <c r="C367">
        <v>0.43599999999999994</v>
      </c>
      <c r="D367" s="20">
        <v>77.417376878643339</v>
      </c>
      <c r="E367">
        <v>0.63563282852136871</v>
      </c>
      <c r="F367">
        <v>1.5595611369026445</v>
      </c>
    </row>
    <row r="368" spans="2:6" x14ac:dyDescent="0.25">
      <c r="B368">
        <v>0.32399999999999995</v>
      </c>
      <c r="C368">
        <v>0.46399999999999997</v>
      </c>
      <c r="D368" s="20">
        <v>77.417376878644404</v>
      </c>
      <c r="E368">
        <v>0.63563270056571253</v>
      </c>
      <c r="F368">
        <v>1.5595613866031046</v>
      </c>
    </row>
    <row r="369" spans="2:6" x14ac:dyDescent="0.25">
      <c r="B369">
        <v>0.32399999999999995</v>
      </c>
      <c r="C369">
        <v>0.49199999999999999</v>
      </c>
      <c r="D369" s="20">
        <v>77.417376878644802</v>
      </c>
      <c r="E369">
        <v>0.63563267201221718</v>
      </c>
      <c r="F369">
        <v>1.5595614895923777</v>
      </c>
    </row>
    <row r="370" spans="2:6" x14ac:dyDescent="0.25">
      <c r="B370">
        <v>0.32399999999999995</v>
      </c>
      <c r="C370">
        <v>0.51999999999999991</v>
      </c>
      <c r="D370" s="20">
        <v>77.417376878643864</v>
      </c>
      <c r="E370">
        <v>0.63563288244417404</v>
      </c>
      <c r="F370">
        <v>1.5595610565817952</v>
      </c>
    </row>
    <row r="371" spans="2:6" x14ac:dyDescent="0.25">
      <c r="B371">
        <v>0.32399999999999995</v>
      </c>
      <c r="C371">
        <v>0.54799999999999993</v>
      </c>
      <c r="D371" s="20">
        <v>77.417376878650316</v>
      </c>
      <c r="E371">
        <v>0.63563263903072476</v>
      </c>
      <c r="F371">
        <v>1.5595612867870525</v>
      </c>
    </row>
    <row r="372" spans="2:6" x14ac:dyDescent="0.25">
      <c r="B372">
        <v>0.32399999999999995</v>
      </c>
      <c r="C372">
        <v>0.57599999999999996</v>
      </c>
      <c r="D372" s="20">
        <v>77.417376878495233</v>
      </c>
      <c r="E372">
        <v>0.63563565811158906</v>
      </c>
      <c r="F372">
        <v>1.5595670833117343</v>
      </c>
    </row>
    <row r="373" spans="2:6" x14ac:dyDescent="0.25">
      <c r="B373">
        <v>0.32399999999999995</v>
      </c>
      <c r="C373">
        <v>0.60399999999999998</v>
      </c>
      <c r="D373" s="20">
        <v>77.417376878641861</v>
      </c>
      <c r="E373">
        <v>0.63563314905389079</v>
      </c>
      <c r="F373">
        <v>1.5595609905603376</v>
      </c>
    </row>
    <row r="374" spans="2:6" x14ac:dyDescent="0.25">
      <c r="B374">
        <v>0.32399999999999995</v>
      </c>
      <c r="C374">
        <v>0.6319999999999999</v>
      </c>
      <c r="D374" s="20">
        <v>77.417376878506786</v>
      </c>
      <c r="E374">
        <v>0.63563512674323908</v>
      </c>
      <c r="F374">
        <v>1.5595669034777924</v>
      </c>
    </row>
    <row r="375" spans="2:6" x14ac:dyDescent="0.25">
      <c r="B375">
        <v>0.32399999999999995</v>
      </c>
      <c r="C375">
        <v>0.65999999999999992</v>
      </c>
      <c r="D375" s="20">
        <v>77.417376878563502</v>
      </c>
      <c r="E375">
        <v>0.63563394443650567</v>
      </c>
      <c r="F375">
        <v>1.5595654263357202</v>
      </c>
    </row>
    <row r="376" spans="2:6" x14ac:dyDescent="0.25">
      <c r="B376">
        <v>0.32399999999999995</v>
      </c>
      <c r="C376">
        <v>0.68799999999999994</v>
      </c>
      <c r="D376" s="20">
        <v>77.417376878522916</v>
      </c>
      <c r="E376">
        <v>0.63563460011269801</v>
      </c>
      <c r="F376">
        <v>1.559566128566316</v>
      </c>
    </row>
    <row r="377" spans="2:6" x14ac:dyDescent="0.25">
      <c r="B377">
        <v>0.32399999999999995</v>
      </c>
      <c r="C377">
        <v>0.71599999999999986</v>
      </c>
      <c r="D377" s="20">
        <v>77.417376878546591</v>
      </c>
      <c r="E377">
        <v>0.63563507421436272</v>
      </c>
      <c r="F377">
        <v>1.5595642011890904</v>
      </c>
    </row>
    <row r="378" spans="2:6" x14ac:dyDescent="0.25">
      <c r="B378">
        <v>0.32399999999999995</v>
      </c>
      <c r="C378">
        <v>0.74399999999999988</v>
      </c>
      <c r="D378" s="20">
        <v>77.417376878637185</v>
      </c>
      <c r="E378">
        <v>0.63563351436678717</v>
      </c>
      <c r="F378">
        <v>1.5595611713988813</v>
      </c>
    </row>
    <row r="379" spans="2:6" x14ac:dyDescent="0.25">
      <c r="B379">
        <v>0.32399999999999995</v>
      </c>
      <c r="C379">
        <v>0.77199999999999991</v>
      </c>
      <c r="D379" s="20">
        <v>77.41737687864952</v>
      </c>
      <c r="E379">
        <v>0.63563258669819889</v>
      </c>
      <c r="F379">
        <v>1.559561906586469</v>
      </c>
    </row>
    <row r="380" spans="2:6" x14ac:dyDescent="0.25">
      <c r="B380">
        <v>0.32399999999999995</v>
      </c>
      <c r="C380">
        <v>0.79999999999999993</v>
      </c>
      <c r="D380" s="20">
        <v>77.417376878671291</v>
      </c>
      <c r="E380">
        <v>0.6356325883614079</v>
      </c>
      <c r="F380">
        <v>1.559560575621536</v>
      </c>
    </row>
    <row r="381" spans="2:6" x14ac:dyDescent="0.25">
      <c r="B381">
        <v>0.32399999999999995</v>
      </c>
      <c r="C381">
        <v>0.82799999999999996</v>
      </c>
      <c r="D381" s="20">
        <v>77.417376878671604</v>
      </c>
      <c r="E381">
        <v>0.63563270956983597</v>
      </c>
      <c r="F381">
        <v>1.5595604574287349</v>
      </c>
    </row>
    <row r="382" spans="2:6" x14ac:dyDescent="0.25">
      <c r="B382">
        <v>0.32399999999999995</v>
      </c>
      <c r="C382">
        <v>0.85599999999999987</v>
      </c>
      <c r="D382" s="20">
        <v>77.417376878550797</v>
      </c>
      <c r="E382">
        <v>0.63563420490308653</v>
      </c>
      <c r="F382">
        <v>1.5595658904196648</v>
      </c>
    </row>
    <row r="383" spans="2:6" x14ac:dyDescent="0.25">
      <c r="B383">
        <v>0.32399999999999995</v>
      </c>
      <c r="C383">
        <v>0.8839999999999999</v>
      </c>
      <c r="D383" s="20">
        <v>77.417376878659098</v>
      </c>
      <c r="E383">
        <v>0.63563317126098806</v>
      </c>
      <c r="F383">
        <v>1.5595606606400907</v>
      </c>
    </row>
    <row r="384" spans="2:6" x14ac:dyDescent="0.25">
      <c r="B384">
        <v>0.32399999999999995</v>
      </c>
      <c r="C384">
        <v>0.91199999999999992</v>
      </c>
      <c r="D384" s="20">
        <v>77.417376878665124</v>
      </c>
      <c r="E384">
        <v>0.6356330354446792</v>
      </c>
      <c r="F384">
        <v>1.5595605267161525</v>
      </c>
    </row>
    <row r="385" spans="2:6" x14ac:dyDescent="0.25">
      <c r="B385">
        <v>0.32399999999999995</v>
      </c>
      <c r="C385">
        <v>0.93999999999999984</v>
      </c>
      <c r="D385" s="20">
        <v>77.417376878535009</v>
      </c>
      <c r="E385">
        <v>0.63563453895461941</v>
      </c>
      <c r="F385">
        <v>1.5595664015231236</v>
      </c>
    </row>
    <row r="386" spans="2:6" x14ac:dyDescent="0.25">
      <c r="B386">
        <v>0.32399999999999995</v>
      </c>
      <c r="C386">
        <v>0.96799999999999986</v>
      </c>
      <c r="D386" s="20">
        <v>77.417376878675199</v>
      </c>
      <c r="E386">
        <v>0.6356323526392158</v>
      </c>
      <c r="F386">
        <v>1.5595611588703995</v>
      </c>
    </row>
    <row r="387" spans="2:6" x14ac:dyDescent="0.25">
      <c r="B387">
        <v>0.32399999999999995</v>
      </c>
      <c r="C387">
        <v>0.99599999999999989</v>
      </c>
      <c r="D387" s="20">
        <v>77.417376878654892</v>
      </c>
      <c r="E387">
        <v>0.63563254925448731</v>
      </c>
      <c r="F387">
        <v>1.559562174481731</v>
      </c>
    </row>
    <row r="388" spans="2:6" x14ac:dyDescent="0.25">
      <c r="B388">
        <v>0.32399999999999995</v>
      </c>
      <c r="C388">
        <v>1.024</v>
      </c>
      <c r="D388" s="20">
        <v>77.417376878575411</v>
      </c>
      <c r="E388">
        <v>0.63563376189392207</v>
      </c>
      <c r="F388">
        <v>1.5595651523440806</v>
      </c>
    </row>
    <row r="389" spans="2:6" x14ac:dyDescent="0.25">
      <c r="B389">
        <v>0.32399999999999995</v>
      </c>
      <c r="C389">
        <v>1.052</v>
      </c>
      <c r="D389" s="20">
        <v>77.417376878569229</v>
      </c>
      <c r="E389">
        <v>0.63563388418173761</v>
      </c>
      <c r="F389">
        <v>1.5595653939622631</v>
      </c>
    </row>
    <row r="390" spans="2:6" x14ac:dyDescent="0.25">
      <c r="B390">
        <v>0.32399999999999995</v>
      </c>
      <c r="C390">
        <v>1.0799999999999998</v>
      </c>
      <c r="D390" s="20">
        <v>77.417376878585927</v>
      </c>
      <c r="E390">
        <v>0.63563358840434958</v>
      </c>
      <c r="F390">
        <v>1.5595648376598548</v>
      </c>
    </row>
    <row r="391" spans="2:6" x14ac:dyDescent="0.25">
      <c r="B391">
        <v>0.32399999999999995</v>
      </c>
      <c r="C391">
        <v>1.1080000000000001</v>
      </c>
      <c r="D391" s="20">
        <v>77.41737687864925</v>
      </c>
      <c r="E391">
        <v>0.63563263796827452</v>
      </c>
      <c r="F391">
        <v>1.559562583357315</v>
      </c>
    </row>
    <row r="392" spans="2:6" x14ac:dyDescent="0.25">
      <c r="B392">
        <v>0.32399999999999995</v>
      </c>
      <c r="C392">
        <v>1.1359999999999999</v>
      </c>
      <c r="D392" s="20">
        <v>77.41737687867716</v>
      </c>
      <c r="E392">
        <v>0.63563232185765961</v>
      </c>
      <c r="F392">
        <v>1.5595614711592656</v>
      </c>
    </row>
    <row r="393" spans="2:6" x14ac:dyDescent="0.25">
      <c r="B393">
        <v>0.32399999999999995</v>
      </c>
      <c r="C393">
        <v>1.1639999999999999</v>
      </c>
      <c r="D393" s="20">
        <v>77.417376878673309</v>
      </c>
      <c r="E393">
        <v>0.63563236163532433</v>
      </c>
      <c r="F393">
        <v>1.559561692124465</v>
      </c>
    </row>
    <row r="394" spans="2:6" x14ac:dyDescent="0.25">
      <c r="B394">
        <v>0.32399999999999995</v>
      </c>
      <c r="C394">
        <v>1.1919999999999999</v>
      </c>
      <c r="D394" s="20">
        <v>77.417376878650828</v>
      </c>
      <c r="E394">
        <v>0.6356326306748411</v>
      </c>
      <c r="F394">
        <v>1.5595626241745433</v>
      </c>
    </row>
    <row r="395" spans="2:6" x14ac:dyDescent="0.25">
      <c r="B395">
        <v>0.32399999999999995</v>
      </c>
      <c r="C395">
        <v>1.22</v>
      </c>
      <c r="D395" s="20">
        <v>77.417376878642941</v>
      </c>
      <c r="E395">
        <v>0.63563274601301756</v>
      </c>
      <c r="F395">
        <v>1.5595629888561449</v>
      </c>
    </row>
    <row r="396" spans="2:6" x14ac:dyDescent="0.25">
      <c r="B396">
        <v>0.32399999999999995</v>
      </c>
      <c r="C396">
        <v>1.248</v>
      </c>
      <c r="D396" s="20">
        <v>77.417376878512229</v>
      </c>
      <c r="E396">
        <v>0.6356350606198915</v>
      </c>
      <c r="F396">
        <v>1.5595669908036232</v>
      </c>
    </row>
    <row r="397" spans="2:6" x14ac:dyDescent="0.25">
      <c r="B397">
        <v>0.32399999999999995</v>
      </c>
      <c r="C397">
        <v>1.276</v>
      </c>
      <c r="D397" s="20">
        <v>77.417376878545227</v>
      </c>
      <c r="E397">
        <v>0.63563541666508983</v>
      </c>
      <c r="F397">
        <v>1.559564711621124</v>
      </c>
    </row>
    <row r="398" spans="2:6" x14ac:dyDescent="0.25">
      <c r="B398">
        <v>0.32399999999999995</v>
      </c>
      <c r="C398">
        <v>1.304</v>
      </c>
      <c r="D398" s="20">
        <v>77.417376878547117</v>
      </c>
      <c r="E398">
        <v>0.63563432141116749</v>
      </c>
      <c r="F398">
        <v>1.5595661369947162</v>
      </c>
    </row>
    <row r="399" spans="2:6" x14ac:dyDescent="0.25">
      <c r="B399">
        <v>0.32399999999999995</v>
      </c>
      <c r="C399">
        <v>1.3319999999999999</v>
      </c>
      <c r="D399" s="20">
        <v>77.417376878540139</v>
      </c>
      <c r="E399">
        <v>0.6356354835371113</v>
      </c>
      <c r="F399">
        <v>1.5595649190612551</v>
      </c>
    </row>
    <row r="400" spans="2:6" x14ac:dyDescent="0.25">
      <c r="B400">
        <v>0.32399999999999995</v>
      </c>
      <c r="C400">
        <v>1.3599999999999999</v>
      </c>
      <c r="D400" s="20">
        <v>77.417376878513664</v>
      </c>
      <c r="E400">
        <v>0.63563503106025532</v>
      </c>
      <c r="F400">
        <v>1.5595669750934416</v>
      </c>
    </row>
    <row r="401" spans="2:6" x14ac:dyDescent="0.25">
      <c r="B401">
        <v>0.32399999999999995</v>
      </c>
      <c r="C401">
        <v>1.3879999999999999</v>
      </c>
      <c r="D401" s="20">
        <v>77.417376878723971</v>
      </c>
      <c r="E401">
        <v>0.63563223953306391</v>
      </c>
      <c r="F401">
        <v>1.5595595779070506</v>
      </c>
    </row>
    <row r="402" spans="2:6" x14ac:dyDescent="0.25">
      <c r="B402">
        <v>0.32399999999999995</v>
      </c>
      <c r="C402">
        <v>1.4159999999999999</v>
      </c>
      <c r="D402" s="20">
        <v>77.417376878727453</v>
      </c>
      <c r="E402">
        <v>0.6356321068453139</v>
      </c>
      <c r="F402">
        <v>1.559559640566984</v>
      </c>
    </row>
    <row r="403" spans="2:6" x14ac:dyDescent="0.25">
      <c r="B403">
        <v>0.32399999999999995</v>
      </c>
      <c r="C403">
        <v>1.444</v>
      </c>
      <c r="D403" s="20">
        <v>77.417376878500249</v>
      </c>
      <c r="E403">
        <v>0.63563538971170019</v>
      </c>
      <c r="F403">
        <v>1.5595671626346099</v>
      </c>
    </row>
    <row r="404" spans="2:6" x14ac:dyDescent="0.25">
      <c r="B404">
        <v>0.32399999999999995</v>
      </c>
      <c r="C404">
        <v>1.472</v>
      </c>
      <c r="D404" s="20">
        <v>77.417376878502282</v>
      </c>
      <c r="E404">
        <v>0.63563579548618854</v>
      </c>
      <c r="F404">
        <v>1.5595665794778124</v>
      </c>
    </row>
    <row r="405" spans="2:6" x14ac:dyDescent="0.25">
      <c r="B405">
        <v>0.32399999999999995</v>
      </c>
      <c r="C405">
        <v>1.5</v>
      </c>
      <c r="D405" s="20">
        <v>77.417376878554691</v>
      </c>
      <c r="E405">
        <v>0.63563419220873585</v>
      </c>
      <c r="F405">
        <v>1.5595659664167587</v>
      </c>
    </row>
    <row r="406" spans="2:6" x14ac:dyDescent="0.25">
      <c r="B406">
        <v>0.35199999999999998</v>
      </c>
      <c r="C406">
        <v>0.128</v>
      </c>
      <c r="D406" s="20">
        <v>77.417376878558855</v>
      </c>
      <c r="E406">
        <v>0.63563470389246379</v>
      </c>
      <c r="F406">
        <v>1.5595635168265114</v>
      </c>
    </row>
    <row r="407" spans="2:6" x14ac:dyDescent="0.25">
      <c r="B407">
        <v>0.35199999999999998</v>
      </c>
      <c r="C407">
        <v>0.156</v>
      </c>
      <c r="D407" s="20">
        <v>77.41737687850501</v>
      </c>
      <c r="E407">
        <v>0.63563526220685773</v>
      </c>
      <c r="F407">
        <v>1.559567149065729</v>
      </c>
    </row>
    <row r="408" spans="2:6" x14ac:dyDescent="0.25">
      <c r="B408">
        <v>0.35199999999999998</v>
      </c>
      <c r="C408">
        <v>0.184</v>
      </c>
      <c r="D408" s="20">
        <v>77.417376878506261</v>
      </c>
      <c r="E408">
        <v>0.63563522545398632</v>
      </c>
      <c r="F408">
        <v>1.559567125001976</v>
      </c>
    </row>
    <row r="409" spans="2:6" x14ac:dyDescent="0.25">
      <c r="B409">
        <v>0.35199999999999998</v>
      </c>
      <c r="C409">
        <v>0.21199999999999999</v>
      </c>
      <c r="D409" s="20">
        <v>77.417376878589266</v>
      </c>
      <c r="E409">
        <v>0.63563380134518643</v>
      </c>
      <c r="F409">
        <v>1.5595622280224584</v>
      </c>
    </row>
    <row r="410" spans="2:6" x14ac:dyDescent="0.25">
      <c r="B410">
        <v>0.35199999999999998</v>
      </c>
      <c r="C410">
        <v>0.24</v>
      </c>
      <c r="D410" s="20">
        <v>77.417376878599441</v>
      </c>
      <c r="E410">
        <v>0.63563320903884934</v>
      </c>
      <c r="F410">
        <v>1.5595636135117641</v>
      </c>
    </row>
    <row r="411" spans="2:6" x14ac:dyDescent="0.25">
      <c r="B411">
        <v>0.35199999999999998</v>
      </c>
      <c r="C411">
        <v>0.26800000000000002</v>
      </c>
      <c r="D411" s="20">
        <v>77.417376878635253</v>
      </c>
      <c r="E411">
        <v>0.6356328205300833</v>
      </c>
      <c r="F411">
        <v>1.5595614752633846</v>
      </c>
    </row>
    <row r="412" spans="2:6" x14ac:dyDescent="0.25">
      <c r="B412">
        <v>0.35199999999999998</v>
      </c>
      <c r="C412">
        <v>0.29599999999999999</v>
      </c>
      <c r="D412" s="20">
        <v>77.417376878495247</v>
      </c>
      <c r="E412">
        <v>0.6356356803524893</v>
      </c>
      <c r="F412">
        <v>1.5595670798498269</v>
      </c>
    </row>
    <row r="413" spans="2:6" x14ac:dyDescent="0.25">
      <c r="B413">
        <v>0.35199999999999998</v>
      </c>
      <c r="C413">
        <v>0.32399999999999995</v>
      </c>
      <c r="D413" s="20">
        <v>77.417376878502495</v>
      </c>
      <c r="E413">
        <v>0.63563570454673068</v>
      </c>
      <c r="F413">
        <v>1.5595664018296533</v>
      </c>
    </row>
    <row r="414" spans="2:6" x14ac:dyDescent="0.25">
      <c r="B414">
        <v>0.35199999999999998</v>
      </c>
      <c r="C414">
        <v>0.35199999999999998</v>
      </c>
      <c r="D414" s="20">
        <v>77.417376878622264</v>
      </c>
      <c r="E414">
        <v>0.63563288216453107</v>
      </c>
      <c r="F414">
        <v>1.5595626451761651</v>
      </c>
    </row>
    <row r="415" spans="2:6" x14ac:dyDescent="0.25">
      <c r="B415">
        <v>0.35199999999999998</v>
      </c>
      <c r="C415">
        <v>0.38</v>
      </c>
      <c r="D415" s="20">
        <v>77.417376878506133</v>
      </c>
      <c r="E415">
        <v>0.63563520626406556</v>
      </c>
      <c r="F415">
        <v>1.5595670718754453</v>
      </c>
    </row>
    <row r="416" spans="2:6" x14ac:dyDescent="0.25">
      <c r="B416">
        <v>0.35199999999999998</v>
      </c>
      <c r="C416">
        <v>0.40799999999999992</v>
      </c>
      <c r="D416" s="20">
        <v>77.41737687862495</v>
      </c>
      <c r="E416">
        <v>0.63563345727261777</v>
      </c>
      <c r="F416">
        <v>1.5595613733303748</v>
      </c>
    </row>
    <row r="417" spans="2:6" x14ac:dyDescent="0.25">
      <c r="B417">
        <v>0.35199999999999998</v>
      </c>
      <c r="C417">
        <v>0.43599999999999994</v>
      </c>
      <c r="D417" s="20">
        <v>77.417376878630435</v>
      </c>
      <c r="E417">
        <v>0.63563278743499729</v>
      </c>
      <c r="F417">
        <v>1.5595623901527602</v>
      </c>
    </row>
    <row r="418" spans="2:6" x14ac:dyDescent="0.25">
      <c r="B418">
        <v>0.35199999999999998</v>
      </c>
      <c r="C418">
        <v>0.46399999999999997</v>
      </c>
      <c r="D418" s="20">
        <v>77.417376878627792</v>
      </c>
      <c r="E418">
        <v>0.63563282584878733</v>
      </c>
      <c r="F418">
        <v>1.5595626039313273</v>
      </c>
    </row>
    <row r="419" spans="2:6" x14ac:dyDescent="0.25">
      <c r="B419">
        <v>0.35199999999999998</v>
      </c>
      <c r="C419">
        <v>0.49199999999999999</v>
      </c>
      <c r="D419" s="20">
        <v>77.417376878624069</v>
      </c>
      <c r="E419">
        <v>0.6356328798846097</v>
      </c>
      <c r="F419">
        <v>1.5595628195095983</v>
      </c>
    </row>
    <row r="420" spans="2:6" x14ac:dyDescent="0.25">
      <c r="B420">
        <v>0.35199999999999998</v>
      </c>
      <c r="C420">
        <v>0.51999999999999991</v>
      </c>
      <c r="D420" s="20">
        <v>77.417376878621297</v>
      </c>
      <c r="E420">
        <v>0.63563292595964105</v>
      </c>
      <c r="F420">
        <v>1.5595630054247618</v>
      </c>
    </row>
    <row r="421" spans="2:6" x14ac:dyDescent="0.25">
      <c r="B421">
        <v>0.35199999999999998</v>
      </c>
      <c r="C421">
        <v>0.54799999999999993</v>
      </c>
      <c r="D421" s="20">
        <v>77.41737687862782</v>
      </c>
      <c r="E421">
        <v>0.63563283792103065</v>
      </c>
      <c r="F421">
        <v>1.5595627418553459</v>
      </c>
    </row>
    <row r="422" spans="2:6" x14ac:dyDescent="0.25">
      <c r="B422">
        <v>0.35199999999999998</v>
      </c>
      <c r="C422">
        <v>0.57599999999999996</v>
      </c>
      <c r="D422" s="20">
        <v>77.417376878529652</v>
      </c>
      <c r="E422">
        <v>0.63563542233541648</v>
      </c>
      <c r="F422">
        <v>1.5595650609708254</v>
      </c>
    </row>
    <row r="423" spans="2:6" x14ac:dyDescent="0.25">
      <c r="B423">
        <v>0.35199999999999998</v>
      </c>
      <c r="C423">
        <v>0.60399999999999998</v>
      </c>
      <c r="D423" s="20">
        <v>77.417376878624154</v>
      </c>
      <c r="E423">
        <v>0.63563290057684474</v>
      </c>
      <c r="F423">
        <v>1.5595630029882153</v>
      </c>
    </row>
    <row r="424" spans="2:6" x14ac:dyDescent="0.25">
      <c r="B424">
        <v>0.35199999999999998</v>
      </c>
      <c r="C424">
        <v>0.6319999999999999</v>
      </c>
      <c r="D424" s="20">
        <v>77.417376878659468</v>
      </c>
      <c r="E424">
        <v>0.63563254786765255</v>
      </c>
      <c r="F424">
        <v>1.5595611308775477</v>
      </c>
    </row>
    <row r="425" spans="2:6" x14ac:dyDescent="0.25">
      <c r="B425">
        <v>0.35199999999999998</v>
      </c>
      <c r="C425">
        <v>0.65999999999999992</v>
      </c>
      <c r="D425" s="20">
        <v>77.417376878647104</v>
      </c>
      <c r="E425">
        <v>0.63563261114909908</v>
      </c>
      <c r="F425">
        <v>1.5595619679860144</v>
      </c>
    </row>
    <row r="426" spans="2:6" x14ac:dyDescent="0.25">
      <c r="B426">
        <v>0.35199999999999998</v>
      </c>
      <c r="C426">
        <v>0.68799999999999994</v>
      </c>
      <c r="D426" s="20">
        <v>77.417376878665706</v>
      </c>
      <c r="E426">
        <v>0.63563248807390549</v>
      </c>
      <c r="F426">
        <v>1.5595610220433</v>
      </c>
    </row>
    <row r="427" spans="2:6" x14ac:dyDescent="0.25">
      <c r="B427">
        <v>0.35199999999999998</v>
      </c>
      <c r="C427">
        <v>0.71599999999999986</v>
      </c>
      <c r="D427" s="20">
        <v>77.417376878623003</v>
      </c>
      <c r="E427">
        <v>0.63563380089798505</v>
      </c>
      <c r="F427">
        <v>1.5595615794355688</v>
      </c>
    </row>
    <row r="428" spans="2:6" x14ac:dyDescent="0.25">
      <c r="B428">
        <v>0.35199999999999998</v>
      </c>
      <c r="C428">
        <v>0.74399999999999988</v>
      </c>
      <c r="D428" s="20">
        <v>77.417376878671092</v>
      </c>
      <c r="E428">
        <v>0.63563264095026928</v>
      </c>
      <c r="F428">
        <v>1.5595605227869895</v>
      </c>
    </row>
    <row r="429" spans="2:6" x14ac:dyDescent="0.25">
      <c r="B429">
        <v>0.35199999999999998</v>
      </c>
      <c r="C429">
        <v>0.77199999999999991</v>
      </c>
      <c r="D429" s="20">
        <v>77.417376878546392</v>
      </c>
      <c r="E429">
        <v>0.63563430436116286</v>
      </c>
      <c r="F429">
        <v>1.5595660638351128</v>
      </c>
    </row>
    <row r="430" spans="2:6" x14ac:dyDescent="0.25">
      <c r="B430">
        <v>0.35199999999999998</v>
      </c>
      <c r="C430">
        <v>0.79999999999999993</v>
      </c>
      <c r="D430" s="20">
        <v>77.41737687851689</v>
      </c>
      <c r="E430">
        <v>0.63563561800936685</v>
      </c>
      <c r="F430">
        <v>1.5595657086839194</v>
      </c>
    </row>
    <row r="431" spans="2:6" x14ac:dyDescent="0.25">
      <c r="B431">
        <v>0.35199999999999998</v>
      </c>
      <c r="C431">
        <v>0.82799999999999996</v>
      </c>
      <c r="D431" s="20">
        <v>77.417376878635352</v>
      </c>
      <c r="E431">
        <v>0.63563348787382179</v>
      </c>
      <c r="F431">
        <v>1.5595611906171054</v>
      </c>
    </row>
    <row r="432" spans="2:6" x14ac:dyDescent="0.25">
      <c r="B432">
        <v>0.35199999999999998</v>
      </c>
      <c r="C432">
        <v>0.85599999999999987</v>
      </c>
      <c r="D432" s="20">
        <v>77.417376878516237</v>
      </c>
      <c r="E432">
        <v>0.63563563882004015</v>
      </c>
      <c r="F432">
        <v>1.559565762614999</v>
      </c>
    </row>
    <row r="433" spans="2:6" x14ac:dyDescent="0.25">
      <c r="B433">
        <v>0.35199999999999998</v>
      </c>
      <c r="C433">
        <v>0.8839999999999999</v>
      </c>
      <c r="D433" s="20">
        <v>77.417376878511178</v>
      </c>
      <c r="E433">
        <v>0.63563506540582837</v>
      </c>
      <c r="F433">
        <v>1.5595669576919846</v>
      </c>
    </row>
    <row r="434" spans="2:6" x14ac:dyDescent="0.25">
      <c r="B434">
        <v>0.35199999999999998</v>
      </c>
      <c r="C434">
        <v>0.91199999999999992</v>
      </c>
      <c r="D434" s="20">
        <v>77.417376878497947</v>
      </c>
      <c r="E434">
        <v>0.63563549754087112</v>
      </c>
      <c r="F434">
        <v>1.5595672215593011</v>
      </c>
    </row>
    <row r="435" spans="2:6" x14ac:dyDescent="0.25">
      <c r="B435">
        <v>0.35199999999999998</v>
      </c>
      <c r="C435">
        <v>0.93999999999999984</v>
      </c>
      <c r="D435" s="20">
        <v>77.417376878685744</v>
      </c>
      <c r="E435">
        <v>0.63563247057459926</v>
      </c>
      <c r="F435">
        <v>1.5595603060967231</v>
      </c>
    </row>
    <row r="436" spans="2:6" x14ac:dyDescent="0.25">
      <c r="B436">
        <v>0.35199999999999998</v>
      </c>
      <c r="C436">
        <v>0.96799999999999986</v>
      </c>
      <c r="D436" s="20">
        <v>77.417376878655929</v>
      </c>
      <c r="E436">
        <v>0.63563254285221626</v>
      </c>
      <c r="F436">
        <v>1.5595622052506986</v>
      </c>
    </row>
    <row r="437" spans="2:6" x14ac:dyDescent="0.25">
      <c r="B437">
        <v>0.35199999999999998</v>
      </c>
      <c r="C437">
        <v>0.99599999999999989</v>
      </c>
      <c r="D437" s="20">
        <v>77.417376878569783</v>
      </c>
      <c r="E437">
        <v>0.63563497177759909</v>
      </c>
      <c r="F437">
        <v>1.5595636336247785</v>
      </c>
    </row>
    <row r="438" spans="2:6" x14ac:dyDescent="0.25">
      <c r="B438">
        <v>0.35199999999999998</v>
      </c>
      <c r="C438">
        <v>1.024</v>
      </c>
      <c r="D438" s="20">
        <v>77.417376878563445</v>
      </c>
      <c r="E438">
        <v>0.63563399304013535</v>
      </c>
      <c r="F438">
        <v>1.5595655880522759</v>
      </c>
    </row>
    <row r="439" spans="2:6" x14ac:dyDescent="0.25">
      <c r="B439">
        <v>0.35199999999999998</v>
      </c>
      <c r="C439">
        <v>1.052</v>
      </c>
      <c r="D439" s="20">
        <v>77.417376878499212</v>
      </c>
      <c r="E439">
        <v>0.63563576602685079</v>
      </c>
      <c r="F439">
        <v>1.5595667106547071</v>
      </c>
    </row>
    <row r="440" spans="2:6" x14ac:dyDescent="0.25">
      <c r="B440">
        <v>0.35199999999999998</v>
      </c>
      <c r="C440">
        <v>1.0799999999999998</v>
      </c>
      <c r="D440" s="20">
        <v>77.417376878517572</v>
      </c>
      <c r="E440">
        <v>0.63563566828361839</v>
      </c>
      <c r="F440">
        <v>1.5595657716220253</v>
      </c>
    </row>
    <row r="441" spans="2:6" x14ac:dyDescent="0.25">
      <c r="B441">
        <v>0.35199999999999998</v>
      </c>
      <c r="C441">
        <v>1.1080000000000001</v>
      </c>
      <c r="D441" s="20">
        <v>77.417376878526937</v>
      </c>
      <c r="E441">
        <v>0.63563557858732778</v>
      </c>
      <c r="F441">
        <v>1.5595653704114674</v>
      </c>
    </row>
    <row r="442" spans="2:6" x14ac:dyDescent="0.25">
      <c r="B442">
        <v>0.35199999999999998</v>
      </c>
      <c r="C442">
        <v>1.1359999999999999</v>
      </c>
      <c r="D442" s="20">
        <v>77.417376878522376</v>
      </c>
      <c r="E442">
        <v>0.63563483196903869</v>
      </c>
      <c r="F442">
        <v>1.5595667869625678</v>
      </c>
    </row>
    <row r="443" spans="2:6" x14ac:dyDescent="0.25">
      <c r="B443">
        <v>0.35199999999999998</v>
      </c>
      <c r="C443">
        <v>1.1639999999999999</v>
      </c>
      <c r="D443" s="20">
        <v>77.417376878550485</v>
      </c>
      <c r="E443">
        <v>0.63563425221977388</v>
      </c>
      <c r="F443">
        <v>1.5595660276806329</v>
      </c>
    </row>
    <row r="444" spans="2:6" x14ac:dyDescent="0.25">
      <c r="B444">
        <v>0.35199999999999998</v>
      </c>
      <c r="C444">
        <v>1.1919999999999999</v>
      </c>
      <c r="D444" s="20">
        <v>77.417376878593089</v>
      </c>
      <c r="E444">
        <v>0.63563350422002396</v>
      </c>
      <c r="F444">
        <v>1.5595647367620831</v>
      </c>
    </row>
    <row r="445" spans="2:6" x14ac:dyDescent="0.25">
      <c r="B445">
        <v>0.35199999999999998</v>
      </c>
      <c r="C445">
        <v>1.22</v>
      </c>
      <c r="D445" s="20">
        <v>77.417376878591043</v>
      </c>
      <c r="E445">
        <v>0.63563354586773757</v>
      </c>
      <c r="F445">
        <v>1.5595648324000511</v>
      </c>
    </row>
    <row r="446" spans="2:6" x14ac:dyDescent="0.25">
      <c r="B446">
        <v>0.35199999999999998</v>
      </c>
      <c r="C446">
        <v>1.248</v>
      </c>
      <c r="D446" s="20">
        <v>77.417376878560276</v>
      </c>
      <c r="E446">
        <v>0.63563407194866017</v>
      </c>
      <c r="F446">
        <v>1.5595657509912335</v>
      </c>
    </row>
    <row r="447" spans="2:6" x14ac:dyDescent="0.25">
      <c r="B447">
        <v>0.35199999999999998</v>
      </c>
      <c r="C447">
        <v>1.276</v>
      </c>
      <c r="D447" s="20">
        <v>77.417376878550996</v>
      </c>
      <c r="E447">
        <v>0.63563424965244075</v>
      </c>
      <c r="F447">
        <v>1.5595660347232194</v>
      </c>
    </row>
    <row r="448" spans="2:6" x14ac:dyDescent="0.25">
      <c r="B448">
        <v>0.35199999999999998</v>
      </c>
      <c r="C448">
        <v>1.304</v>
      </c>
      <c r="D448" s="20">
        <v>77.417376878495261</v>
      </c>
      <c r="E448">
        <v>0.63563565672507205</v>
      </c>
      <c r="F448">
        <v>1.5595671194289058</v>
      </c>
    </row>
    <row r="449" spans="2:6" x14ac:dyDescent="0.25">
      <c r="B449">
        <v>0.35199999999999998</v>
      </c>
      <c r="C449">
        <v>1.3319999999999999</v>
      </c>
      <c r="D449" s="20">
        <v>77.417376878550328</v>
      </c>
      <c r="E449">
        <v>0.63563426781978027</v>
      </c>
      <c r="F449">
        <v>1.559566070614931</v>
      </c>
    </row>
    <row r="450" spans="2:6" x14ac:dyDescent="0.25">
      <c r="B450">
        <v>0.35199999999999998</v>
      </c>
      <c r="C450">
        <v>1.3599999999999999</v>
      </c>
      <c r="D450" s="20">
        <v>77.417376878724369</v>
      </c>
      <c r="E450">
        <v>0.63563201707930561</v>
      </c>
      <c r="F450">
        <v>1.5595599265794904</v>
      </c>
    </row>
    <row r="451" spans="2:6" x14ac:dyDescent="0.25">
      <c r="B451">
        <v>0.35199999999999998</v>
      </c>
      <c r="C451">
        <v>1.3879999999999999</v>
      </c>
      <c r="D451" s="20">
        <v>77.417376878727623</v>
      </c>
      <c r="E451">
        <v>0.63563200349713311</v>
      </c>
      <c r="F451">
        <v>1.55955984066995</v>
      </c>
    </row>
    <row r="452" spans="2:6" x14ac:dyDescent="0.25">
      <c r="B452">
        <v>0.35199999999999998</v>
      </c>
      <c r="C452">
        <v>1.4159999999999999</v>
      </c>
      <c r="D452" s="20">
        <v>77.417376878638663</v>
      </c>
      <c r="E452">
        <v>0.63563285657565705</v>
      </c>
      <c r="F452">
        <v>1.5595634209877915</v>
      </c>
    </row>
    <row r="453" spans="2:6" x14ac:dyDescent="0.25">
      <c r="B453">
        <v>0.35199999999999998</v>
      </c>
      <c r="C453">
        <v>1.444</v>
      </c>
      <c r="D453" s="20">
        <v>77.417376878495915</v>
      </c>
      <c r="E453">
        <v>0.63563572228325349</v>
      </c>
      <c r="F453">
        <v>1.5595669617563923</v>
      </c>
    </row>
    <row r="454" spans="2:6" x14ac:dyDescent="0.25">
      <c r="B454">
        <v>0.35199999999999998</v>
      </c>
      <c r="C454">
        <v>1.472</v>
      </c>
      <c r="D454" s="20">
        <v>77.417376878728973</v>
      </c>
      <c r="E454">
        <v>0.63563210612037613</v>
      </c>
      <c r="F454">
        <v>1.5595596002952707</v>
      </c>
    </row>
    <row r="455" spans="2:6" x14ac:dyDescent="0.25">
      <c r="B455">
        <v>0.35199999999999998</v>
      </c>
      <c r="C455">
        <v>1.5</v>
      </c>
      <c r="D455" s="20">
        <v>77.417376878670339</v>
      </c>
      <c r="E455">
        <v>0.63563244197325675</v>
      </c>
      <c r="F455">
        <v>1.5595609525642358</v>
      </c>
    </row>
    <row r="456" spans="2:6" x14ac:dyDescent="0.25">
      <c r="B456">
        <v>0.38</v>
      </c>
      <c r="C456">
        <v>0.128</v>
      </c>
      <c r="D456" s="20">
        <v>77.417376878617361</v>
      </c>
      <c r="E456">
        <v>0.63563335760834783</v>
      </c>
      <c r="F456">
        <v>1.559561524777662</v>
      </c>
    </row>
    <row r="457" spans="2:6" x14ac:dyDescent="0.25">
      <c r="B457">
        <v>0.38</v>
      </c>
      <c r="C457">
        <v>0.156</v>
      </c>
      <c r="D457" s="20">
        <v>77.417376878510552</v>
      </c>
      <c r="E457">
        <v>0.63563510692963077</v>
      </c>
      <c r="F457">
        <v>1.5595670343613808</v>
      </c>
    </row>
    <row r="458" spans="2:6" x14ac:dyDescent="0.25">
      <c r="B458">
        <v>0.38</v>
      </c>
      <c r="C458">
        <v>0.184</v>
      </c>
      <c r="D458" s="20">
        <v>77.417376878503006</v>
      </c>
      <c r="E458">
        <v>0.63563567997988013</v>
      </c>
      <c r="F458">
        <v>1.559566332994851</v>
      </c>
    </row>
    <row r="459" spans="2:6" x14ac:dyDescent="0.25">
      <c r="B459">
        <v>0.38</v>
      </c>
      <c r="C459">
        <v>0.21199999999999999</v>
      </c>
      <c r="D459" s="20">
        <v>77.417376878543791</v>
      </c>
      <c r="E459">
        <v>0.63563431789950853</v>
      </c>
      <c r="F459">
        <v>1.5595660237309672</v>
      </c>
    </row>
    <row r="460" spans="2:6" x14ac:dyDescent="0.25">
      <c r="B460">
        <v>0.38</v>
      </c>
      <c r="C460">
        <v>0.24</v>
      </c>
      <c r="D460" s="20">
        <v>77.417376878502282</v>
      </c>
      <c r="E460">
        <v>0.63563570362431643</v>
      </c>
      <c r="F460">
        <v>1.5595664116764516</v>
      </c>
    </row>
    <row r="461" spans="2:6" x14ac:dyDescent="0.25">
      <c r="B461">
        <v>0.38</v>
      </c>
      <c r="C461">
        <v>0.26800000000000002</v>
      </c>
      <c r="D461" s="20">
        <v>77.417376878622918</v>
      </c>
      <c r="E461">
        <v>0.63563323642026115</v>
      </c>
      <c r="F461">
        <v>1.5595614114528802</v>
      </c>
    </row>
    <row r="462" spans="2:6" x14ac:dyDescent="0.25">
      <c r="B462">
        <v>0.38</v>
      </c>
      <c r="C462">
        <v>0.29599999999999999</v>
      </c>
      <c r="D462" s="20">
        <v>77.417376878513863</v>
      </c>
      <c r="E462">
        <v>0.63563501893286922</v>
      </c>
      <c r="F462">
        <v>1.5595669527655076</v>
      </c>
    </row>
    <row r="463" spans="2:6" x14ac:dyDescent="0.25">
      <c r="B463">
        <v>0.38</v>
      </c>
      <c r="C463">
        <v>0.32399999999999995</v>
      </c>
      <c r="D463" s="20">
        <v>77.417376878618512</v>
      </c>
      <c r="E463">
        <v>0.63563357832013589</v>
      </c>
      <c r="F463">
        <v>1.5595615384614092</v>
      </c>
    </row>
    <row r="464" spans="2:6" x14ac:dyDescent="0.25">
      <c r="B464">
        <v>0.38</v>
      </c>
      <c r="C464">
        <v>0.35199999999999998</v>
      </c>
      <c r="D464" s="20">
        <v>77.417376878631188</v>
      </c>
      <c r="E464">
        <v>0.63563326754304594</v>
      </c>
      <c r="F464">
        <v>1.5595612166220507</v>
      </c>
    </row>
    <row r="465" spans="2:6" x14ac:dyDescent="0.25">
      <c r="B465">
        <v>0.38</v>
      </c>
      <c r="C465">
        <v>0.38</v>
      </c>
      <c r="D465" s="20">
        <v>77.417376878591455</v>
      </c>
      <c r="E465">
        <v>0.63563339995360224</v>
      </c>
      <c r="F465">
        <v>1.5595642486123893</v>
      </c>
    </row>
    <row r="466" spans="2:6" x14ac:dyDescent="0.25">
      <c r="B466">
        <v>0.38</v>
      </c>
      <c r="C466">
        <v>0.40799999999999992</v>
      </c>
      <c r="D466" s="20">
        <v>77.417376878556723</v>
      </c>
      <c r="E466">
        <v>0.63563481702733671</v>
      </c>
      <c r="F466">
        <v>1.559563684017117</v>
      </c>
    </row>
    <row r="467" spans="2:6" x14ac:dyDescent="0.25">
      <c r="B467">
        <v>0.38</v>
      </c>
      <c r="C467">
        <v>0.43599999999999994</v>
      </c>
      <c r="D467" s="20">
        <v>77.417376878645555</v>
      </c>
      <c r="E467">
        <v>0.63563271819744749</v>
      </c>
      <c r="F467">
        <v>1.55956127048379</v>
      </c>
    </row>
    <row r="468" spans="2:6" x14ac:dyDescent="0.25">
      <c r="B468">
        <v>0.38</v>
      </c>
      <c r="C468">
        <v>0.46399999999999997</v>
      </c>
      <c r="D468" s="20">
        <v>77.417376878646962</v>
      </c>
      <c r="E468">
        <v>0.63563300038310877</v>
      </c>
      <c r="F468">
        <v>1.5595609037935851</v>
      </c>
    </row>
    <row r="469" spans="2:6" x14ac:dyDescent="0.25">
      <c r="B469">
        <v>0.38</v>
      </c>
      <c r="C469">
        <v>0.49199999999999999</v>
      </c>
      <c r="D469" s="20">
        <v>77.41737687862333</v>
      </c>
      <c r="E469">
        <v>0.63563290652951165</v>
      </c>
      <c r="F469">
        <v>1.5595629939864173</v>
      </c>
    </row>
    <row r="470" spans="2:6" x14ac:dyDescent="0.25">
      <c r="B470">
        <v>0.38</v>
      </c>
      <c r="C470">
        <v>0.51999999999999991</v>
      </c>
      <c r="D470" s="20">
        <v>77.417376878638748</v>
      </c>
      <c r="E470">
        <v>0.63563330688447739</v>
      </c>
      <c r="F470">
        <v>1.5595610680844534</v>
      </c>
    </row>
    <row r="471" spans="2:6" x14ac:dyDescent="0.25">
      <c r="B471">
        <v>0.38</v>
      </c>
      <c r="C471">
        <v>0.54799999999999993</v>
      </c>
      <c r="D471" s="20">
        <v>77.41737687865276</v>
      </c>
      <c r="E471">
        <v>0.63563296836967054</v>
      </c>
      <c r="F471">
        <v>1.5595607807947003</v>
      </c>
    </row>
    <row r="472" spans="2:6" x14ac:dyDescent="0.25">
      <c r="B472">
        <v>0.38</v>
      </c>
      <c r="C472">
        <v>0.57599999999999996</v>
      </c>
      <c r="D472" s="20">
        <v>77.417376878619976</v>
      </c>
      <c r="E472">
        <v>0.63563297347574532</v>
      </c>
      <c r="F472">
        <v>1.5595632621143014</v>
      </c>
    </row>
    <row r="473" spans="2:6" x14ac:dyDescent="0.25">
      <c r="B473">
        <v>0.38</v>
      </c>
      <c r="C473">
        <v>0.60399999999999998</v>
      </c>
      <c r="D473" s="20">
        <v>77.417376878500519</v>
      </c>
      <c r="E473">
        <v>0.63563540379184558</v>
      </c>
      <c r="F473">
        <v>1.5595672137716963</v>
      </c>
    </row>
    <row r="474" spans="2:6" x14ac:dyDescent="0.25">
      <c r="B474">
        <v>0.38</v>
      </c>
      <c r="C474">
        <v>0.6319999999999999</v>
      </c>
      <c r="D474" s="20">
        <v>77.417376878654309</v>
      </c>
      <c r="E474">
        <v>0.63563254023522142</v>
      </c>
      <c r="F474">
        <v>1.5595617090175593</v>
      </c>
    </row>
    <row r="475" spans="2:6" x14ac:dyDescent="0.25">
      <c r="B475">
        <v>0.38</v>
      </c>
      <c r="C475">
        <v>0.65999999999999992</v>
      </c>
      <c r="D475" s="20">
        <v>77.417376878660733</v>
      </c>
      <c r="E475">
        <v>0.635632931834196</v>
      </c>
      <c r="F475">
        <v>1.5595606159019502</v>
      </c>
    </row>
    <row r="476" spans="2:6" x14ac:dyDescent="0.25">
      <c r="B476">
        <v>0.38</v>
      </c>
      <c r="C476">
        <v>0.68799999999999994</v>
      </c>
      <c r="D476" s="20">
        <v>77.417376878647673</v>
      </c>
      <c r="E476">
        <v>0.63563261298769713</v>
      </c>
      <c r="F476">
        <v>1.5595621746549071</v>
      </c>
    </row>
    <row r="477" spans="2:6" x14ac:dyDescent="0.25">
      <c r="B477">
        <v>0.38</v>
      </c>
      <c r="C477">
        <v>0.71599999999999986</v>
      </c>
      <c r="D477" s="20">
        <v>77.417376878670311</v>
      </c>
      <c r="E477">
        <v>0.63563242804952513</v>
      </c>
      <c r="F477">
        <v>1.5595610203223926</v>
      </c>
    </row>
    <row r="478" spans="2:6" x14ac:dyDescent="0.25">
      <c r="B478">
        <v>0.38</v>
      </c>
      <c r="C478">
        <v>0.74399999999999988</v>
      </c>
      <c r="D478" s="20">
        <v>77.417376878668293</v>
      </c>
      <c r="E478">
        <v>0.63563241726447062</v>
      </c>
      <c r="F478">
        <v>1.5595612693012735</v>
      </c>
    </row>
    <row r="479" spans="2:6" x14ac:dyDescent="0.25">
      <c r="B479">
        <v>0.38</v>
      </c>
      <c r="C479">
        <v>0.77199999999999991</v>
      </c>
      <c r="D479" s="20">
        <v>77.417376878675981</v>
      </c>
      <c r="E479">
        <v>0.63563265007392633</v>
      </c>
      <c r="F479">
        <v>1.5595603904797448</v>
      </c>
    </row>
    <row r="480" spans="2:6" x14ac:dyDescent="0.25">
      <c r="B480">
        <v>0.38</v>
      </c>
      <c r="C480">
        <v>0.79999999999999993</v>
      </c>
      <c r="D480" s="20">
        <v>77.417376878681154</v>
      </c>
      <c r="E480">
        <v>0.63563248549705487</v>
      </c>
      <c r="F480">
        <v>1.5595604199179218</v>
      </c>
    </row>
    <row r="481" spans="2:6" x14ac:dyDescent="0.25">
      <c r="B481">
        <v>0.38</v>
      </c>
      <c r="C481">
        <v>0.82799999999999996</v>
      </c>
      <c r="D481" s="20">
        <v>77.417376878675043</v>
      </c>
      <c r="E481">
        <v>0.63563235943216712</v>
      </c>
      <c r="F481">
        <v>1.5595611074983118</v>
      </c>
    </row>
    <row r="482" spans="2:6" x14ac:dyDescent="0.25">
      <c r="B482">
        <v>0.38</v>
      </c>
      <c r="C482">
        <v>0.85599999999999987</v>
      </c>
      <c r="D482" s="20">
        <v>77.41737687867996</v>
      </c>
      <c r="E482">
        <v>0.63563269521618249</v>
      </c>
      <c r="F482">
        <v>1.5595602738614589</v>
      </c>
    </row>
    <row r="483" spans="2:6" x14ac:dyDescent="0.25">
      <c r="B483">
        <v>0.38</v>
      </c>
      <c r="C483">
        <v>0.8839999999999999</v>
      </c>
      <c r="D483" s="20">
        <v>77.417376878672968</v>
      </c>
      <c r="E483">
        <v>0.63563295587051794</v>
      </c>
      <c r="F483">
        <v>1.5595603747983753</v>
      </c>
    </row>
    <row r="484" spans="2:6" x14ac:dyDescent="0.25">
      <c r="B484">
        <v>0.38</v>
      </c>
      <c r="C484">
        <v>0.91199999999999992</v>
      </c>
      <c r="D484" s="20">
        <v>77.417376878688799</v>
      </c>
      <c r="E484">
        <v>0.63563254410211834</v>
      </c>
      <c r="F484">
        <v>1.5595601570911424</v>
      </c>
    </row>
    <row r="485" spans="2:6" x14ac:dyDescent="0.25">
      <c r="B485">
        <v>0.38</v>
      </c>
      <c r="C485">
        <v>0.93999999999999984</v>
      </c>
      <c r="D485" s="20">
        <v>77.417376878691698</v>
      </c>
      <c r="E485">
        <v>0.63563250919341829</v>
      </c>
      <c r="F485">
        <v>1.5595601134369195</v>
      </c>
    </row>
    <row r="486" spans="2:6" x14ac:dyDescent="0.25">
      <c r="B486">
        <v>0.38</v>
      </c>
      <c r="C486">
        <v>0.96799999999999986</v>
      </c>
      <c r="D486" s="20">
        <v>77.417376878501344</v>
      </c>
      <c r="E486">
        <v>0.63563575199671163</v>
      </c>
      <c r="F486">
        <v>1.5595665494959399</v>
      </c>
    </row>
    <row r="487" spans="2:6" x14ac:dyDescent="0.25">
      <c r="B487">
        <v>0.38</v>
      </c>
      <c r="C487">
        <v>0.99599999999999989</v>
      </c>
      <c r="D487" s="20">
        <v>77.41737687869734</v>
      </c>
      <c r="E487">
        <v>0.63563224302121069</v>
      </c>
      <c r="F487">
        <v>1.5595603517606704</v>
      </c>
    </row>
    <row r="488" spans="2:6" x14ac:dyDescent="0.25">
      <c r="B488">
        <v>0.38</v>
      </c>
      <c r="C488">
        <v>1.024</v>
      </c>
      <c r="D488" s="20">
        <v>77.417376878496029</v>
      </c>
      <c r="E488">
        <v>0.63563558222106153</v>
      </c>
      <c r="F488">
        <v>1.5595671742392203</v>
      </c>
    </row>
    <row r="489" spans="2:6" x14ac:dyDescent="0.25">
      <c r="B489">
        <v>0.38</v>
      </c>
      <c r="C489">
        <v>1.052</v>
      </c>
      <c r="D489" s="20">
        <v>77.417376878702854</v>
      </c>
      <c r="E489">
        <v>0.63563238028972957</v>
      </c>
      <c r="F489">
        <v>1.5595599523545431</v>
      </c>
    </row>
    <row r="490" spans="2:6" x14ac:dyDescent="0.25">
      <c r="B490">
        <v>0.38</v>
      </c>
      <c r="C490">
        <v>1.0799999999999998</v>
      </c>
      <c r="D490" s="20">
        <v>77.417376878543692</v>
      </c>
      <c r="E490">
        <v>0.63563438963296404</v>
      </c>
      <c r="F490">
        <v>1.5595662371307508</v>
      </c>
    </row>
    <row r="491" spans="2:6" x14ac:dyDescent="0.25">
      <c r="B491">
        <v>0.38</v>
      </c>
      <c r="C491">
        <v>1.1080000000000001</v>
      </c>
      <c r="D491" s="20">
        <v>77.417376878497038</v>
      </c>
      <c r="E491">
        <v>0.63563553471119205</v>
      </c>
      <c r="F491">
        <v>1.5595672090181185</v>
      </c>
    </row>
    <row r="492" spans="2:6" x14ac:dyDescent="0.25">
      <c r="B492">
        <v>0.38</v>
      </c>
      <c r="C492">
        <v>1.1359999999999999</v>
      </c>
      <c r="D492" s="20">
        <v>77.417376878698278</v>
      </c>
      <c r="E492">
        <v>0.63563264464070401</v>
      </c>
      <c r="F492">
        <v>1.5595599170114947</v>
      </c>
    </row>
    <row r="493" spans="2:6" x14ac:dyDescent="0.25">
      <c r="B493">
        <v>0.38</v>
      </c>
      <c r="C493">
        <v>1.1639999999999999</v>
      </c>
      <c r="D493" s="20">
        <v>77.417376878533801</v>
      </c>
      <c r="E493">
        <v>0.63563553010046547</v>
      </c>
      <c r="F493">
        <v>1.5595651300641289</v>
      </c>
    </row>
    <row r="494" spans="2:6" x14ac:dyDescent="0.25">
      <c r="B494">
        <v>0.38</v>
      </c>
      <c r="C494">
        <v>1.1919999999999999</v>
      </c>
      <c r="D494" s="20">
        <v>77.417376878518013</v>
      </c>
      <c r="E494">
        <v>0.63563492428760493</v>
      </c>
      <c r="F494">
        <v>1.5595668714448661</v>
      </c>
    </row>
    <row r="495" spans="2:6" x14ac:dyDescent="0.25">
      <c r="B495">
        <v>0.38</v>
      </c>
      <c r="C495">
        <v>1.22</v>
      </c>
      <c r="D495" s="20">
        <v>77.417376878551238</v>
      </c>
      <c r="E495">
        <v>0.63563425581257327</v>
      </c>
      <c r="F495">
        <v>1.5595660603981996</v>
      </c>
    </row>
    <row r="496" spans="2:6" x14ac:dyDescent="0.25">
      <c r="B496">
        <v>0.38</v>
      </c>
      <c r="C496">
        <v>1.248</v>
      </c>
      <c r="D496" s="20">
        <v>77.417376878553881</v>
      </c>
      <c r="E496">
        <v>0.63563421150791155</v>
      </c>
      <c r="F496">
        <v>1.5595660021016906</v>
      </c>
    </row>
    <row r="497" spans="2:6" x14ac:dyDescent="0.25">
      <c r="B497">
        <v>0.38</v>
      </c>
      <c r="C497">
        <v>1.276</v>
      </c>
      <c r="D497" s="20">
        <v>77.417376878561853</v>
      </c>
      <c r="E497">
        <v>0.63563407160289065</v>
      </c>
      <c r="F497">
        <v>1.5595657949149546</v>
      </c>
    </row>
    <row r="498" spans="2:6" x14ac:dyDescent="0.25">
      <c r="B498">
        <v>0.38</v>
      </c>
      <c r="C498">
        <v>1.304</v>
      </c>
      <c r="D498" s="20">
        <v>77.417376878552517</v>
      </c>
      <c r="E498">
        <v>0.63563423872865565</v>
      </c>
      <c r="F498">
        <v>1.559566045666114</v>
      </c>
    </row>
    <row r="499" spans="2:6" x14ac:dyDescent="0.25">
      <c r="B499">
        <v>0.38</v>
      </c>
      <c r="C499">
        <v>1.3319999999999999</v>
      </c>
      <c r="D499" s="20">
        <v>77.417376878568817</v>
      </c>
      <c r="E499">
        <v>0.63563395267895662</v>
      </c>
      <c r="F499">
        <v>1.559565609315597</v>
      </c>
    </row>
    <row r="500" spans="2:6" x14ac:dyDescent="0.25">
      <c r="B500">
        <v>0.38</v>
      </c>
      <c r="C500">
        <v>1.3599999999999999</v>
      </c>
      <c r="D500" s="20">
        <v>77.417376878537539</v>
      </c>
      <c r="E500">
        <v>0.63563452867137282</v>
      </c>
      <c r="F500">
        <v>1.5595664511501643</v>
      </c>
    </row>
    <row r="501" spans="2:6" x14ac:dyDescent="0.25">
      <c r="B501">
        <v>0.38</v>
      </c>
      <c r="C501">
        <v>1.3879999999999999</v>
      </c>
      <c r="D501" s="20">
        <v>77.417376878499752</v>
      </c>
      <c r="E501">
        <v>0.63563514372322572</v>
      </c>
      <c r="F501">
        <v>1.5595662240574926</v>
      </c>
    </row>
    <row r="502" spans="2:6" x14ac:dyDescent="0.25">
      <c r="B502">
        <v>0.38</v>
      </c>
      <c r="C502">
        <v>1.4159999999999999</v>
      </c>
      <c r="D502" s="20">
        <v>77.417376878690618</v>
      </c>
      <c r="E502">
        <v>0.63563328269580155</v>
      </c>
      <c r="F502">
        <v>1.5595602239897539</v>
      </c>
    </row>
    <row r="503" spans="2:6" x14ac:dyDescent="0.25">
      <c r="B503">
        <v>0.38</v>
      </c>
      <c r="C503">
        <v>1.444</v>
      </c>
      <c r="D503" s="20">
        <v>77.417376878736135</v>
      </c>
      <c r="E503">
        <v>0.63563226673920625</v>
      </c>
      <c r="F503">
        <v>1.5595593075052183</v>
      </c>
    </row>
    <row r="504" spans="2:6" x14ac:dyDescent="0.25">
      <c r="B504">
        <v>0.38</v>
      </c>
      <c r="C504">
        <v>1.472</v>
      </c>
      <c r="D504" s="20">
        <v>77.417376878716411</v>
      </c>
      <c r="E504">
        <v>0.63563205820359081</v>
      </c>
      <c r="F504">
        <v>1.5595601269862192</v>
      </c>
    </row>
    <row r="505" spans="2:6" x14ac:dyDescent="0.25">
      <c r="B505">
        <v>0.38</v>
      </c>
      <c r="C505">
        <v>1.5</v>
      </c>
      <c r="D505" s="20">
        <v>77.417376878600734</v>
      </c>
      <c r="E505">
        <v>0.63563343748856627</v>
      </c>
      <c r="F505">
        <v>1.5595647075648542</v>
      </c>
    </row>
    <row r="506" spans="2:6" x14ac:dyDescent="0.25">
      <c r="B506">
        <v>0.40799999999999992</v>
      </c>
      <c r="C506">
        <v>0.128</v>
      </c>
      <c r="D506" s="20">
        <v>1000</v>
      </c>
      <c r="E506">
        <v>0</v>
      </c>
      <c r="F506">
        <v>0.35377240554219797</v>
      </c>
    </row>
    <row r="507" spans="2:6" x14ac:dyDescent="0.25">
      <c r="B507">
        <v>0.40799999999999992</v>
      </c>
      <c r="C507">
        <v>0.156</v>
      </c>
      <c r="D507" s="20">
        <v>77.41737687850528</v>
      </c>
      <c r="E507">
        <v>0.63563526870031295</v>
      </c>
      <c r="F507">
        <v>1.5595671789825734</v>
      </c>
    </row>
    <row r="508" spans="2:6" x14ac:dyDescent="0.25">
      <c r="B508">
        <v>0.40799999999999992</v>
      </c>
      <c r="C508">
        <v>0.184</v>
      </c>
      <c r="D508" s="20">
        <v>77.417376878539955</v>
      </c>
      <c r="E508">
        <v>0.63563512972422065</v>
      </c>
      <c r="F508">
        <v>1.5595644148166639</v>
      </c>
    </row>
    <row r="509" spans="2:6" x14ac:dyDescent="0.25">
      <c r="B509">
        <v>0.40799999999999992</v>
      </c>
      <c r="C509">
        <v>0.21199999999999999</v>
      </c>
      <c r="D509" s="20">
        <v>77.417376878637441</v>
      </c>
      <c r="E509">
        <v>0.63563273823201438</v>
      </c>
      <c r="F509">
        <v>1.5595616783568236</v>
      </c>
    </row>
    <row r="510" spans="2:6" x14ac:dyDescent="0.25">
      <c r="B510">
        <v>0.40799999999999992</v>
      </c>
      <c r="C510">
        <v>0.24</v>
      </c>
      <c r="D510" s="20">
        <v>77.417376878526724</v>
      </c>
      <c r="E510">
        <v>0.63563471685228268</v>
      </c>
      <c r="F510">
        <v>1.5595666273978643</v>
      </c>
    </row>
    <row r="511" spans="2:6" x14ac:dyDescent="0.25">
      <c r="B511">
        <v>0.40799999999999992</v>
      </c>
      <c r="C511">
        <v>0.26800000000000002</v>
      </c>
      <c r="D511" s="20">
        <v>77.417376878637356</v>
      </c>
      <c r="E511">
        <v>0.63563271689682266</v>
      </c>
      <c r="F511">
        <v>1.559561889123261</v>
      </c>
    </row>
    <row r="512" spans="2:6" x14ac:dyDescent="0.25">
      <c r="B512">
        <v>0.40799999999999992</v>
      </c>
      <c r="C512">
        <v>0.29599999999999999</v>
      </c>
      <c r="D512" s="20">
        <v>77.417376878627351</v>
      </c>
      <c r="E512">
        <v>0.63563282761353745</v>
      </c>
      <c r="F512">
        <v>1.5595625694336988</v>
      </c>
    </row>
    <row r="513" spans="2:6" x14ac:dyDescent="0.25">
      <c r="B513">
        <v>0.40799999999999992</v>
      </c>
      <c r="C513">
        <v>0.32399999999999995</v>
      </c>
      <c r="D513" s="20">
        <v>77.417376878563715</v>
      </c>
      <c r="E513">
        <v>0.63563393058925854</v>
      </c>
      <c r="F513">
        <v>1.5595653848148561</v>
      </c>
    </row>
    <row r="514" spans="2:6" x14ac:dyDescent="0.25">
      <c r="B514">
        <v>0.40799999999999992</v>
      </c>
      <c r="C514">
        <v>0.35199999999999998</v>
      </c>
      <c r="D514" s="20">
        <v>77.417376878496299</v>
      </c>
      <c r="E514">
        <v>0.63563570506890554</v>
      </c>
      <c r="F514">
        <v>1.5595668676190146</v>
      </c>
    </row>
    <row r="515" spans="2:6" x14ac:dyDescent="0.25">
      <c r="B515">
        <v>0.40799999999999992</v>
      </c>
      <c r="C515">
        <v>0.38</v>
      </c>
      <c r="D515" s="20">
        <v>77.417376878499638</v>
      </c>
      <c r="E515">
        <v>0.63563544111334369</v>
      </c>
      <c r="F515">
        <v>1.5595672350729188</v>
      </c>
    </row>
    <row r="516" spans="2:6" x14ac:dyDescent="0.25">
      <c r="B516">
        <v>0.40799999999999992</v>
      </c>
      <c r="C516">
        <v>0.40799999999999992</v>
      </c>
      <c r="D516" s="20">
        <v>77.417376878653315</v>
      </c>
      <c r="E516">
        <v>0.63563276308637262</v>
      </c>
      <c r="F516">
        <v>1.5595609016636578</v>
      </c>
    </row>
    <row r="517" spans="2:6" x14ac:dyDescent="0.25">
      <c r="B517">
        <v>0.40799999999999992</v>
      </c>
      <c r="C517">
        <v>0.43599999999999994</v>
      </c>
      <c r="D517" s="20">
        <v>77.417376878523328</v>
      </c>
      <c r="E517">
        <v>0.63563478501857285</v>
      </c>
      <c r="F517">
        <v>1.5595666949034672</v>
      </c>
    </row>
    <row r="518" spans="2:6" x14ac:dyDescent="0.25">
      <c r="B518">
        <v>0.40799999999999992</v>
      </c>
      <c r="C518">
        <v>0.46399999999999997</v>
      </c>
      <c r="D518" s="20">
        <v>77.41737687862009</v>
      </c>
      <c r="E518">
        <v>0.63563296371389977</v>
      </c>
      <c r="F518">
        <v>1.5595632046608914</v>
      </c>
    </row>
    <row r="519" spans="2:6" x14ac:dyDescent="0.25">
      <c r="B519">
        <v>0.40799999999999992</v>
      </c>
      <c r="C519">
        <v>0.49199999999999999</v>
      </c>
      <c r="D519" s="20">
        <v>77.41737687862711</v>
      </c>
      <c r="E519">
        <v>0.63563286607113823</v>
      </c>
      <c r="F519">
        <v>1.5595629328754208</v>
      </c>
    </row>
    <row r="520" spans="2:6" x14ac:dyDescent="0.25">
      <c r="B520">
        <v>0.40799999999999992</v>
      </c>
      <c r="C520">
        <v>0.51999999999999991</v>
      </c>
      <c r="D520" s="20">
        <v>77.417376878620729</v>
      </c>
      <c r="E520">
        <v>0.63563296698274763</v>
      </c>
      <c r="F520">
        <v>1.559563260487802</v>
      </c>
    </row>
    <row r="521" spans="2:6" x14ac:dyDescent="0.25">
      <c r="B521">
        <v>0.40799999999999992</v>
      </c>
      <c r="C521">
        <v>0.54799999999999993</v>
      </c>
      <c r="D521" s="20">
        <v>77.417376878623884</v>
      </c>
      <c r="E521">
        <v>0.63563292325646814</v>
      </c>
      <c r="F521">
        <v>1.5595631483644399</v>
      </c>
    </row>
    <row r="522" spans="2:6" x14ac:dyDescent="0.25">
      <c r="B522">
        <v>0.40799999999999992</v>
      </c>
      <c r="C522">
        <v>0.57599999999999996</v>
      </c>
      <c r="D522" s="20">
        <v>77.417376878653727</v>
      </c>
      <c r="E522">
        <v>0.63563254481863629</v>
      </c>
      <c r="F522">
        <v>1.5595618034116685</v>
      </c>
    </row>
    <row r="523" spans="2:6" x14ac:dyDescent="0.25">
      <c r="B523">
        <v>0.40799999999999992</v>
      </c>
      <c r="C523">
        <v>0.60399999999999998</v>
      </c>
      <c r="D523" s="20">
        <v>77.417376878607442</v>
      </c>
      <c r="E523">
        <v>0.63563319238146421</v>
      </c>
      <c r="F523">
        <v>1.5595638975132995</v>
      </c>
    </row>
    <row r="524" spans="2:6" x14ac:dyDescent="0.25">
      <c r="B524">
        <v>0.40799999999999992</v>
      </c>
      <c r="C524">
        <v>0.6319999999999999</v>
      </c>
      <c r="D524" s="20">
        <v>77.41737687865961</v>
      </c>
      <c r="E524">
        <v>0.63563248876609679</v>
      </c>
      <c r="F524">
        <v>1.5595616080912365</v>
      </c>
    </row>
    <row r="525" spans="2:6" x14ac:dyDescent="0.25">
      <c r="B525">
        <v>0.40799999999999992</v>
      </c>
      <c r="C525">
        <v>0.65999999999999992</v>
      </c>
      <c r="D525" s="20">
        <v>77.417376878629426</v>
      </c>
      <c r="E525">
        <v>0.63563287180578809</v>
      </c>
      <c r="F525">
        <v>1.5595631110809516</v>
      </c>
    </row>
    <row r="526" spans="2:6" x14ac:dyDescent="0.25">
      <c r="B526">
        <v>0.40799999999999992</v>
      </c>
      <c r="C526">
        <v>0.68799999999999994</v>
      </c>
      <c r="D526" s="20">
        <v>77.417376878676649</v>
      </c>
      <c r="E526">
        <v>0.63563242755113236</v>
      </c>
      <c r="F526">
        <v>1.5595606946079448</v>
      </c>
    </row>
    <row r="527" spans="2:6" x14ac:dyDescent="0.25">
      <c r="B527">
        <v>0.40799999999999992</v>
      </c>
      <c r="C527">
        <v>0.71599999999999986</v>
      </c>
      <c r="D527" s="20">
        <v>77.417376878656782</v>
      </c>
      <c r="E527">
        <v>0.63563251855136593</v>
      </c>
      <c r="F527">
        <v>1.5595619419303723</v>
      </c>
    </row>
    <row r="528" spans="2:6" x14ac:dyDescent="0.25">
      <c r="B528">
        <v>0.40799999999999992</v>
      </c>
      <c r="C528">
        <v>0.74399999999999988</v>
      </c>
      <c r="D528" s="20">
        <v>77.417376878648653</v>
      </c>
      <c r="E528">
        <v>0.63563339458983326</v>
      </c>
      <c r="F528">
        <v>1.5595609203690077</v>
      </c>
    </row>
    <row r="529" spans="2:6" x14ac:dyDescent="0.25">
      <c r="B529">
        <v>0.40799999999999992</v>
      </c>
      <c r="C529">
        <v>0.77199999999999991</v>
      </c>
      <c r="D529" s="20">
        <v>77.41737687868266</v>
      </c>
      <c r="E529">
        <v>0.6356325449895871</v>
      </c>
      <c r="F529">
        <v>1.5595603080265608</v>
      </c>
    </row>
    <row r="530" spans="2:6" x14ac:dyDescent="0.25">
      <c r="B530">
        <v>0.40799999999999992</v>
      </c>
      <c r="C530">
        <v>0.79999999999999993</v>
      </c>
      <c r="D530" s="20">
        <v>77.417376878631217</v>
      </c>
      <c r="E530">
        <v>0.63563380943394565</v>
      </c>
      <c r="F530">
        <v>1.5595614531358792</v>
      </c>
    </row>
    <row r="531" spans="2:6" x14ac:dyDescent="0.25">
      <c r="B531">
        <v>0.40799999999999992</v>
      </c>
      <c r="C531">
        <v>0.82799999999999996</v>
      </c>
      <c r="D531" s="20">
        <v>77.417376878665678</v>
      </c>
      <c r="E531">
        <v>0.63563243194159436</v>
      </c>
      <c r="F531">
        <v>1.5595617764153042</v>
      </c>
    </row>
    <row r="532" spans="2:6" x14ac:dyDescent="0.25">
      <c r="B532">
        <v>0.40799999999999992</v>
      </c>
      <c r="C532">
        <v>0.85599999999999987</v>
      </c>
      <c r="D532" s="20">
        <v>77.417376878624239</v>
      </c>
      <c r="E532">
        <v>0.63563400417561355</v>
      </c>
      <c r="F532">
        <v>1.5595617180750356</v>
      </c>
    </row>
    <row r="533" spans="2:6" x14ac:dyDescent="0.25">
      <c r="B533">
        <v>0.40799999999999992</v>
      </c>
      <c r="C533">
        <v>0.8839999999999999</v>
      </c>
      <c r="D533" s="20">
        <v>77.417376878660448</v>
      </c>
      <c r="E533">
        <v>0.63563249382638265</v>
      </c>
      <c r="F533">
        <v>1.5595620686660268</v>
      </c>
    </row>
    <row r="534" spans="2:6" x14ac:dyDescent="0.25">
      <c r="B534">
        <v>0.40799999999999992</v>
      </c>
      <c r="C534">
        <v>0.91199999999999992</v>
      </c>
      <c r="D534" s="20">
        <v>77.417376878691542</v>
      </c>
      <c r="E534">
        <v>0.63563225095376341</v>
      </c>
      <c r="F534">
        <v>1.5595605962785599</v>
      </c>
    </row>
    <row r="535" spans="2:6" x14ac:dyDescent="0.25">
      <c r="B535">
        <v>0.40799999999999992</v>
      </c>
      <c r="C535">
        <v>0.93999999999999984</v>
      </c>
      <c r="D535" s="20">
        <v>77.417376878652533</v>
      </c>
      <c r="E535">
        <v>0.63563352799285688</v>
      </c>
      <c r="F535">
        <v>1.5595609302669662</v>
      </c>
    </row>
    <row r="536" spans="2:6" x14ac:dyDescent="0.25">
      <c r="B536">
        <v>0.40799999999999992</v>
      </c>
      <c r="C536">
        <v>0.96799999999999986</v>
      </c>
      <c r="D536" s="20">
        <v>77.417376878686667</v>
      </c>
      <c r="E536">
        <v>0.63563224086830572</v>
      </c>
      <c r="F536">
        <v>1.5595610792804782</v>
      </c>
    </row>
    <row r="537" spans="2:6" x14ac:dyDescent="0.25">
      <c r="B537">
        <v>0.40799999999999992</v>
      </c>
      <c r="C537">
        <v>0.99599999999999989</v>
      </c>
      <c r="D537" s="20">
        <v>77.417376878669984</v>
      </c>
      <c r="E537">
        <v>0.63563240147334932</v>
      </c>
      <c r="F537">
        <v>1.559561898820252</v>
      </c>
    </row>
    <row r="538" spans="2:6" x14ac:dyDescent="0.25">
      <c r="B538">
        <v>0.40799999999999992</v>
      </c>
      <c r="C538">
        <v>1.024</v>
      </c>
      <c r="D538" s="20">
        <v>77.417376878689709</v>
      </c>
      <c r="E538">
        <v>0.63563221128219094</v>
      </c>
      <c r="F538">
        <v>1.5595610817397483</v>
      </c>
    </row>
    <row r="539" spans="2:6" x14ac:dyDescent="0.25">
      <c r="B539">
        <v>0.40799999999999992</v>
      </c>
      <c r="C539">
        <v>1.052</v>
      </c>
      <c r="D539" s="20">
        <v>77.417376878708893</v>
      </c>
      <c r="E539">
        <v>0.63563221344253995</v>
      </c>
      <c r="F539">
        <v>1.5595600084592336</v>
      </c>
    </row>
    <row r="540" spans="2:6" x14ac:dyDescent="0.25">
      <c r="B540">
        <v>0.40799999999999992</v>
      </c>
      <c r="C540">
        <v>1.0799999999999998</v>
      </c>
      <c r="D540" s="20">
        <v>77.417376878627721</v>
      </c>
      <c r="E540">
        <v>0.63563298144266112</v>
      </c>
      <c r="F540">
        <v>1.559563639276405</v>
      </c>
    </row>
    <row r="541" spans="2:6" x14ac:dyDescent="0.25">
      <c r="B541">
        <v>0.40799999999999992</v>
      </c>
      <c r="C541">
        <v>1.1080000000000001</v>
      </c>
      <c r="D541" s="20">
        <v>77.417376878705753</v>
      </c>
      <c r="E541">
        <v>0.63563255375969274</v>
      </c>
      <c r="F541">
        <v>1.5595597932207992</v>
      </c>
    </row>
    <row r="542" spans="2:6" x14ac:dyDescent="0.25">
      <c r="B542">
        <v>0.40799999999999992</v>
      </c>
      <c r="C542">
        <v>1.1359999999999999</v>
      </c>
      <c r="D542" s="20">
        <v>77.417376878648753</v>
      </c>
      <c r="E542">
        <v>0.6356325969704737</v>
      </c>
      <c r="F542">
        <v>1.5595620437447941</v>
      </c>
    </row>
    <row r="543" spans="2:6" x14ac:dyDescent="0.25">
      <c r="B543">
        <v>0.40799999999999992</v>
      </c>
      <c r="C543">
        <v>1.1639999999999999</v>
      </c>
      <c r="D543" s="20">
        <v>77.417376878700097</v>
      </c>
      <c r="E543">
        <v>0.63563278018395242</v>
      </c>
      <c r="F543">
        <v>1.559559882190467</v>
      </c>
    </row>
    <row r="544" spans="2:6" x14ac:dyDescent="0.25">
      <c r="B544">
        <v>0.40799999999999992</v>
      </c>
      <c r="C544">
        <v>1.1919999999999999</v>
      </c>
      <c r="D544" s="20">
        <v>77.417376878521523</v>
      </c>
      <c r="E544">
        <v>0.63563565150141421</v>
      </c>
      <c r="F544">
        <v>1.5595656311914281</v>
      </c>
    </row>
    <row r="545" spans="2:6" x14ac:dyDescent="0.25">
      <c r="B545">
        <v>0.40799999999999992</v>
      </c>
      <c r="C545">
        <v>1.22</v>
      </c>
      <c r="D545" s="20">
        <v>77.417376878507341</v>
      </c>
      <c r="E545">
        <v>0.6356357614713366</v>
      </c>
      <c r="F545">
        <v>1.5595662828575971</v>
      </c>
    </row>
    <row r="546" spans="2:6" x14ac:dyDescent="0.25">
      <c r="B546">
        <v>0.40799999999999992</v>
      </c>
      <c r="C546">
        <v>1.248</v>
      </c>
      <c r="D546" s="20">
        <v>77.417376878529808</v>
      </c>
      <c r="E546">
        <v>0.63563469354012914</v>
      </c>
      <c r="F546">
        <v>1.5595666656589773</v>
      </c>
    </row>
    <row r="547" spans="2:6" x14ac:dyDescent="0.25">
      <c r="B547">
        <v>0.40799999999999992</v>
      </c>
      <c r="C547">
        <v>1.276</v>
      </c>
      <c r="D547" s="20">
        <v>77.417376878572469</v>
      </c>
      <c r="E547">
        <v>0.63563389587928565</v>
      </c>
      <c r="F547">
        <v>1.5595655252791967</v>
      </c>
    </row>
    <row r="548" spans="2:6" x14ac:dyDescent="0.25">
      <c r="B548">
        <v>0.40799999999999992</v>
      </c>
      <c r="C548">
        <v>1.304</v>
      </c>
      <c r="D548" s="20">
        <v>77.417376878588897</v>
      </c>
      <c r="E548">
        <v>0.63563362031538584</v>
      </c>
      <c r="F548">
        <v>1.5595650408423631</v>
      </c>
    </row>
    <row r="549" spans="2:6" x14ac:dyDescent="0.25">
      <c r="B549">
        <v>0.40799999999999992</v>
      </c>
      <c r="C549">
        <v>1.3319999999999999</v>
      </c>
      <c r="D549" s="20">
        <v>77.417376878592421</v>
      </c>
      <c r="E549">
        <v>0.63563357294984901</v>
      </c>
      <c r="F549">
        <v>1.5595649702160574</v>
      </c>
    </row>
    <row r="550" spans="2:6" x14ac:dyDescent="0.25">
      <c r="B550">
        <v>0.40799999999999992</v>
      </c>
      <c r="C550">
        <v>1.3599999999999999</v>
      </c>
      <c r="D550" s="20">
        <v>77.417376878585628</v>
      </c>
      <c r="E550">
        <v>0.63563368417444277</v>
      </c>
      <c r="F550">
        <v>1.5595651743192358</v>
      </c>
    </row>
    <row r="551" spans="2:6" x14ac:dyDescent="0.25">
      <c r="B551">
        <v>0.40799999999999992</v>
      </c>
      <c r="C551">
        <v>1.3879999999999999</v>
      </c>
      <c r="D551" s="20">
        <v>77.417376878584761</v>
      </c>
      <c r="E551">
        <v>0.63563369920913537</v>
      </c>
      <c r="F551">
        <v>1.5595652023512927</v>
      </c>
    </row>
    <row r="552" spans="2:6" x14ac:dyDescent="0.25">
      <c r="B552">
        <v>0.40799999999999992</v>
      </c>
      <c r="C552">
        <v>1.4159999999999999</v>
      </c>
      <c r="D552" s="20">
        <v>77.417376878611933</v>
      </c>
      <c r="E552">
        <v>0.63563327895433097</v>
      </c>
      <c r="F552">
        <v>1.5595644201585244</v>
      </c>
    </row>
    <row r="553" spans="2:6" x14ac:dyDescent="0.25">
      <c r="B553">
        <v>0.40799999999999992</v>
      </c>
      <c r="C553">
        <v>1.444</v>
      </c>
      <c r="D553" s="20">
        <v>77.417376878692295</v>
      </c>
      <c r="E553">
        <v>0.63563218581858461</v>
      </c>
      <c r="F553">
        <v>1.5595611260146331</v>
      </c>
    </row>
    <row r="554" spans="2:6" x14ac:dyDescent="0.25">
      <c r="B554">
        <v>0.40799999999999992</v>
      </c>
      <c r="C554">
        <v>1.472</v>
      </c>
      <c r="D554" s="20">
        <v>77.417376878584378</v>
      </c>
      <c r="E554">
        <v>0.63563372292517506</v>
      </c>
      <c r="F554">
        <v>1.5595652722887738</v>
      </c>
    </row>
    <row r="555" spans="2:6" x14ac:dyDescent="0.25">
      <c r="B555">
        <v>0.40799999999999992</v>
      </c>
      <c r="C555">
        <v>1.5</v>
      </c>
      <c r="D555" s="20">
        <v>77.41737687874253</v>
      </c>
      <c r="E555">
        <v>0.63563189286230348</v>
      </c>
      <c r="F555">
        <v>1.5595595987030921</v>
      </c>
    </row>
    <row r="556" spans="2:6" x14ac:dyDescent="0.25">
      <c r="B556">
        <v>0.43599999999999994</v>
      </c>
      <c r="C556">
        <v>0.128</v>
      </c>
      <c r="D556" s="20">
        <v>1000</v>
      </c>
      <c r="E556">
        <v>0</v>
      </c>
      <c r="F556">
        <v>0.35606078581001849</v>
      </c>
    </row>
    <row r="557" spans="2:6" x14ac:dyDescent="0.25">
      <c r="B557">
        <v>0.43599999999999994</v>
      </c>
      <c r="C557">
        <v>0.156</v>
      </c>
      <c r="D557" s="20">
        <v>77.417376878582374</v>
      </c>
      <c r="E557">
        <v>0.63563355928050003</v>
      </c>
      <c r="F557">
        <v>1.55956460304492</v>
      </c>
    </row>
    <row r="558" spans="2:6" x14ac:dyDescent="0.25">
      <c r="B558">
        <v>0.43599999999999994</v>
      </c>
      <c r="C558">
        <v>0.184</v>
      </c>
      <c r="D558" s="20">
        <v>77.41737687863808</v>
      </c>
      <c r="E558">
        <v>0.63563293266416909</v>
      </c>
      <c r="F558">
        <v>1.5595611797972411</v>
      </c>
    </row>
    <row r="559" spans="2:6" x14ac:dyDescent="0.25">
      <c r="B559">
        <v>0.43599999999999994</v>
      </c>
      <c r="C559">
        <v>0.21199999999999999</v>
      </c>
      <c r="D559" s="20">
        <v>77.417376878508733</v>
      </c>
      <c r="E559">
        <v>0.63563517844372353</v>
      </c>
      <c r="F559">
        <v>1.5595671291549846</v>
      </c>
    </row>
    <row r="560" spans="2:6" x14ac:dyDescent="0.25">
      <c r="B560">
        <v>0.43599999999999994</v>
      </c>
      <c r="C560">
        <v>0.24</v>
      </c>
      <c r="D560" s="20">
        <v>77.417376878520017</v>
      </c>
      <c r="E560">
        <v>0.63563488944323643</v>
      </c>
      <c r="F560">
        <v>1.5595668539939189</v>
      </c>
    </row>
    <row r="561" spans="2:6" x14ac:dyDescent="0.25">
      <c r="B561">
        <v>0.43599999999999994</v>
      </c>
      <c r="C561">
        <v>0.26800000000000002</v>
      </c>
      <c r="D561" s="20">
        <v>77.417376878531456</v>
      </c>
      <c r="E561">
        <v>0.63563478983405108</v>
      </c>
      <c r="F561">
        <v>1.5595642489100028</v>
      </c>
    </row>
    <row r="562" spans="2:6" x14ac:dyDescent="0.25">
      <c r="B562">
        <v>0.43599999999999994</v>
      </c>
      <c r="C562">
        <v>0.29599999999999999</v>
      </c>
      <c r="D562" s="20">
        <v>77.417376878495332</v>
      </c>
      <c r="E562">
        <v>0.63563563483836971</v>
      </c>
      <c r="F562">
        <v>1.5595671081279348</v>
      </c>
    </row>
    <row r="563" spans="2:6" x14ac:dyDescent="0.25">
      <c r="B563">
        <v>0.43599999999999994</v>
      </c>
      <c r="C563">
        <v>0.32399999999999995</v>
      </c>
      <c r="D563" s="20">
        <v>77.417376878651609</v>
      </c>
      <c r="E563">
        <v>0.63563274425545635</v>
      </c>
      <c r="F563">
        <v>1.5595609812341957</v>
      </c>
    </row>
    <row r="564" spans="2:6" x14ac:dyDescent="0.25">
      <c r="B564">
        <v>0.43599999999999994</v>
      </c>
      <c r="C564">
        <v>0.35199999999999998</v>
      </c>
      <c r="D564" s="20">
        <v>77.417376878498828</v>
      </c>
      <c r="E564">
        <v>0.63563572704124949</v>
      </c>
      <c r="F564">
        <v>1.5595666660063228</v>
      </c>
    </row>
    <row r="565" spans="2:6" x14ac:dyDescent="0.25">
      <c r="B565">
        <v>0.43599999999999994</v>
      </c>
      <c r="C565">
        <v>0.38</v>
      </c>
      <c r="D565" s="20">
        <v>77.417376878638208</v>
      </c>
      <c r="E565">
        <v>0.63563326087870742</v>
      </c>
      <c r="F565">
        <v>1.5595610706703196</v>
      </c>
    </row>
    <row r="566" spans="2:6" x14ac:dyDescent="0.25">
      <c r="B566">
        <v>0.43599999999999994</v>
      </c>
      <c r="C566">
        <v>0.40799999999999992</v>
      </c>
      <c r="D566" s="20">
        <v>77.417376878657336</v>
      </c>
      <c r="E566">
        <v>0.63563272690177985</v>
      </c>
      <c r="F566">
        <v>1.5595608225585387</v>
      </c>
    </row>
    <row r="567" spans="2:6" x14ac:dyDescent="0.25">
      <c r="B567">
        <v>0.43599999999999994</v>
      </c>
      <c r="C567">
        <v>0.43599999999999994</v>
      </c>
      <c r="D567" s="20">
        <v>77.41737687861503</v>
      </c>
      <c r="E567">
        <v>0.63563305596703634</v>
      </c>
      <c r="F567">
        <v>1.5595635096007856</v>
      </c>
    </row>
    <row r="568" spans="2:6" x14ac:dyDescent="0.25">
      <c r="B568">
        <v>0.43599999999999994</v>
      </c>
      <c r="C568">
        <v>0.46399999999999997</v>
      </c>
      <c r="D568" s="20">
        <v>77.417376878662964</v>
      </c>
      <c r="E568">
        <v>0.63563264450348067</v>
      </c>
      <c r="F568">
        <v>1.5595607560592415</v>
      </c>
    </row>
    <row r="569" spans="2:6" x14ac:dyDescent="0.25">
      <c r="B569">
        <v>0.43599999999999994</v>
      </c>
      <c r="C569">
        <v>0.49199999999999999</v>
      </c>
      <c r="D569" s="20">
        <v>77.417376878655347</v>
      </c>
      <c r="E569">
        <v>0.63563253080184301</v>
      </c>
      <c r="F569">
        <v>1.5595616661419758</v>
      </c>
    </row>
    <row r="570" spans="2:6" x14ac:dyDescent="0.25">
      <c r="B570">
        <v>0.43599999999999994</v>
      </c>
      <c r="C570">
        <v>0.51999999999999991</v>
      </c>
      <c r="D570" s="20">
        <v>77.417376878657819</v>
      </c>
      <c r="E570">
        <v>0.63563294352263799</v>
      </c>
      <c r="F570">
        <v>1.5595606757674525</v>
      </c>
    </row>
    <row r="571" spans="2:6" x14ac:dyDescent="0.25">
      <c r="B571">
        <v>0.43599999999999994</v>
      </c>
      <c r="C571">
        <v>0.54799999999999993</v>
      </c>
      <c r="D571" s="20">
        <v>77.417376878662282</v>
      </c>
      <c r="E571">
        <v>0.6356324697284973</v>
      </c>
      <c r="F571">
        <v>1.559561427773291</v>
      </c>
    </row>
    <row r="572" spans="2:6" x14ac:dyDescent="0.25">
      <c r="B572">
        <v>0.43599999999999994</v>
      </c>
      <c r="C572">
        <v>0.57599999999999996</v>
      </c>
      <c r="D572" s="20">
        <v>77.417376878600749</v>
      </c>
      <c r="E572">
        <v>0.63563332288556662</v>
      </c>
      <c r="F572">
        <v>1.5595642491211248</v>
      </c>
    </row>
    <row r="573" spans="2:6" x14ac:dyDescent="0.25">
      <c r="B573">
        <v>0.43599999999999994</v>
      </c>
      <c r="C573">
        <v>0.60399999999999998</v>
      </c>
      <c r="D573" s="20">
        <v>77.417376878632354</v>
      </c>
      <c r="E573">
        <v>0.63563283082536348</v>
      </c>
      <c r="F573">
        <v>1.5595629968502986</v>
      </c>
    </row>
    <row r="574" spans="2:6" x14ac:dyDescent="0.25">
      <c r="B574">
        <v>0.43599999999999994</v>
      </c>
      <c r="C574">
        <v>0.6319999999999999</v>
      </c>
      <c r="D574" s="20">
        <v>77.417376878523328</v>
      </c>
      <c r="E574">
        <v>0.63563552641040366</v>
      </c>
      <c r="F574">
        <v>1.5595653801823588</v>
      </c>
    </row>
    <row r="575" spans="2:6" x14ac:dyDescent="0.25">
      <c r="B575">
        <v>0.43599999999999994</v>
      </c>
      <c r="C575">
        <v>0.65999999999999992</v>
      </c>
      <c r="D575" s="20">
        <v>77.417376878606021</v>
      </c>
      <c r="E575">
        <v>0.63563324981240621</v>
      </c>
      <c r="F575">
        <v>1.5595641121629176</v>
      </c>
    </row>
    <row r="576" spans="2:6" x14ac:dyDescent="0.25">
      <c r="B576">
        <v>0.43599999999999994</v>
      </c>
      <c r="C576">
        <v>0.68799999999999994</v>
      </c>
      <c r="D576" s="20">
        <v>77.417376878666957</v>
      </c>
      <c r="E576">
        <v>0.63563241759229927</v>
      </c>
      <c r="F576">
        <v>1.5595615280897779</v>
      </c>
    </row>
    <row r="577" spans="2:6" x14ac:dyDescent="0.25">
      <c r="B577">
        <v>0.43599999999999994</v>
      </c>
      <c r="C577">
        <v>0.71599999999999986</v>
      </c>
      <c r="D577" s="20">
        <v>77.417376878601502</v>
      </c>
      <c r="E577">
        <v>0.63563311792569743</v>
      </c>
      <c r="F577">
        <v>1.5595629877844674</v>
      </c>
    </row>
    <row r="578" spans="2:6" x14ac:dyDescent="0.25">
      <c r="B578">
        <v>0.43599999999999994</v>
      </c>
      <c r="C578">
        <v>0.74399999999999988</v>
      </c>
      <c r="D578" s="20">
        <v>77.417376878678496</v>
      </c>
      <c r="E578">
        <v>0.63563273805984544</v>
      </c>
      <c r="F578">
        <v>1.559560289450006</v>
      </c>
    </row>
    <row r="579" spans="2:6" x14ac:dyDescent="0.25">
      <c r="B579">
        <v>0.43599999999999994</v>
      </c>
      <c r="C579">
        <v>0.77199999999999991</v>
      </c>
      <c r="D579" s="20">
        <v>77.417376878656285</v>
      </c>
      <c r="E579">
        <v>0.63563254263147617</v>
      </c>
      <c r="F579">
        <v>1.5595622352777712</v>
      </c>
    </row>
    <row r="580" spans="2:6" x14ac:dyDescent="0.25">
      <c r="B580">
        <v>0.43599999999999994</v>
      </c>
      <c r="C580">
        <v>0.79999999999999993</v>
      </c>
      <c r="D580" s="20">
        <v>77.417376878675938</v>
      </c>
      <c r="E580">
        <v>0.6356323342563085</v>
      </c>
      <c r="F580">
        <v>1.559561355602068</v>
      </c>
    </row>
    <row r="581" spans="2:6" x14ac:dyDescent="0.25">
      <c r="B581">
        <v>0.43599999999999994</v>
      </c>
      <c r="C581">
        <v>0.82799999999999996</v>
      </c>
      <c r="D581" s="20">
        <v>77.417376878602198</v>
      </c>
      <c r="E581">
        <v>0.63563334008618655</v>
      </c>
      <c r="F581">
        <v>1.5595643701673552</v>
      </c>
    </row>
    <row r="582" spans="2:6" x14ac:dyDescent="0.25">
      <c r="B582">
        <v>0.43599999999999994</v>
      </c>
      <c r="C582">
        <v>0.85599999999999987</v>
      </c>
      <c r="D582" s="20">
        <v>77.417376878696032</v>
      </c>
      <c r="E582">
        <v>0.63563237385963334</v>
      </c>
      <c r="F582">
        <v>1.5595601392397573</v>
      </c>
    </row>
    <row r="583" spans="2:6" x14ac:dyDescent="0.25">
      <c r="B583">
        <v>0.43599999999999994</v>
      </c>
      <c r="C583">
        <v>0.8839999999999999</v>
      </c>
      <c r="D583" s="20">
        <v>77.417376878658743</v>
      </c>
      <c r="E583">
        <v>0.63563252418566085</v>
      </c>
      <c r="F583">
        <v>1.559562254126873</v>
      </c>
    </row>
    <row r="584" spans="2:6" x14ac:dyDescent="0.25">
      <c r="B584">
        <v>0.43599999999999994</v>
      </c>
      <c r="C584">
        <v>0.91199999999999992</v>
      </c>
      <c r="D584" s="20">
        <v>77.417376878682106</v>
      </c>
      <c r="E584">
        <v>0.63563227696183611</v>
      </c>
      <c r="F584">
        <v>1.559561292814921</v>
      </c>
    </row>
    <row r="585" spans="2:6" x14ac:dyDescent="0.25">
      <c r="B585">
        <v>0.43599999999999994</v>
      </c>
      <c r="C585">
        <v>0.93999999999999984</v>
      </c>
      <c r="D585" s="20">
        <v>77.417376878691329</v>
      </c>
      <c r="E585">
        <v>0.63563220514661556</v>
      </c>
      <c r="F585">
        <v>1.5595609201786975</v>
      </c>
    </row>
    <row r="586" spans="2:6" x14ac:dyDescent="0.25">
      <c r="B586">
        <v>0.43599999999999994</v>
      </c>
      <c r="C586">
        <v>0.96799999999999986</v>
      </c>
      <c r="D586" s="20">
        <v>77.417376878574998</v>
      </c>
      <c r="E586">
        <v>0.63563383292162612</v>
      </c>
      <c r="F586">
        <v>1.5595653868604373</v>
      </c>
    </row>
    <row r="587" spans="2:6" x14ac:dyDescent="0.25">
      <c r="B587">
        <v>0.43599999999999994</v>
      </c>
      <c r="C587">
        <v>0.99599999999999989</v>
      </c>
      <c r="D587" s="20">
        <v>77.417376878675029</v>
      </c>
      <c r="E587">
        <v>0.6356323514522586</v>
      </c>
      <c r="F587">
        <v>1.5595617761708371</v>
      </c>
    </row>
    <row r="588" spans="2:6" x14ac:dyDescent="0.25">
      <c r="B588">
        <v>0.43599999999999994</v>
      </c>
      <c r="C588">
        <v>1.024</v>
      </c>
      <c r="D588" s="20">
        <v>77.417376878675668</v>
      </c>
      <c r="E588">
        <v>0.63563319554374842</v>
      </c>
      <c r="F588">
        <v>1.5595603953283357</v>
      </c>
    </row>
    <row r="589" spans="2:6" x14ac:dyDescent="0.25">
      <c r="B589">
        <v>0.43599999999999994</v>
      </c>
      <c r="C589">
        <v>1.052</v>
      </c>
      <c r="D589" s="20">
        <v>77.417376878689566</v>
      </c>
      <c r="E589">
        <v>0.63563294057568687</v>
      </c>
      <c r="F589">
        <v>1.5595600854306881</v>
      </c>
    </row>
    <row r="590" spans="2:6" x14ac:dyDescent="0.25">
      <c r="B590">
        <v>0.43599999999999994</v>
      </c>
      <c r="C590">
        <v>1.0799999999999998</v>
      </c>
      <c r="D590" s="20">
        <v>77.41737687862171</v>
      </c>
      <c r="E590">
        <v>0.6356342509192936</v>
      </c>
      <c r="F590">
        <v>1.5595619894344428</v>
      </c>
    </row>
    <row r="591" spans="2:6" x14ac:dyDescent="0.25">
      <c r="B591">
        <v>0.43599999999999994</v>
      </c>
      <c r="C591">
        <v>1.1080000000000001</v>
      </c>
      <c r="D591" s="20">
        <v>77.417376878718329</v>
      </c>
      <c r="E591">
        <v>0.63563223107963995</v>
      </c>
      <c r="F591">
        <v>1.5595597205160356</v>
      </c>
    </row>
    <row r="592" spans="2:6" x14ac:dyDescent="0.25">
      <c r="B592">
        <v>0.43599999999999994</v>
      </c>
      <c r="C592">
        <v>1.1359999999999999</v>
      </c>
      <c r="D592" s="20">
        <v>77.417376878671917</v>
      </c>
      <c r="E592">
        <v>0.63563241310097995</v>
      </c>
      <c r="F592">
        <v>1.5595621859578448</v>
      </c>
    </row>
    <row r="593" spans="2:6" x14ac:dyDescent="0.25">
      <c r="B593">
        <v>0.43599999999999994</v>
      </c>
      <c r="C593">
        <v>1.1639999999999999</v>
      </c>
      <c r="D593" s="20">
        <v>77.417376878678084</v>
      </c>
      <c r="E593">
        <v>0.63563234070797359</v>
      </c>
      <c r="F593">
        <v>1.5595619502505531</v>
      </c>
    </row>
    <row r="594" spans="2:6" x14ac:dyDescent="0.25">
      <c r="B594">
        <v>0.43599999999999994</v>
      </c>
      <c r="C594">
        <v>1.1919999999999999</v>
      </c>
      <c r="D594" s="20">
        <v>77.417376878553597</v>
      </c>
      <c r="E594">
        <v>0.63563529772517502</v>
      </c>
      <c r="F594">
        <v>1.5595643725789168</v>
      </c>
    </row>
    <row r="595" spans="2:6" x14ac:dyDescent="0.25">
      <c r="B595">
        <v>0.43599999999999994</v>
      </c>
      <c r="C595">
        <v>1.22</v>
      </c>
      <c r="D595" s="20">
        <v>77.417376878720432</v>
      </c>
      <c r="E595">
        <v>0.63563246076179236</v>
      </c>
      <c r="F595">
        <v>1.5595595395276831</v>
      </c>
    </row>
    <row r="596" spans="2:6" x14ac:dyDescent="0.25">
      <c r="B596">
        <v>0.43599999999999994</v>
      </c>
      <c r="C596">
        <v>1.248</v>
      </c>
      <c r="D596" s="20">
        <v>77.417376878718699</v>
      </c>
      <c r="E596">
        <v>0.6356319995044033</v>
      </c>
      <c r="F596">
        <v>1.5595602735921192</v>
      </c>
    </row>
    <row r="597" spans="2:6" x14ac:dyDescent="0.25">
      <c r="B597">
        <v>0.43599999999999994</v>
      </c>
      <c r="C597">
        <v>1.276</v>
      </c>
      <c r="D597" s="20">
        <v>77.417376878495631</v>
      </c>
      <c r="E597">
        <v>0.6356357096495987</v>
      </c>
      <c r="F597">
        <v>1.5595669937540535</v>
      </c>
    </row>
    <row r="598" spans="2:6" x14ac:dyDescent="0.25">
      <c r="B598">
        <v>0.43599999999999994</v>
      </c>
      <c r="C598">
        <v>1.304</v>
      </c>
      <c r="D598" s="20">
        <v>77.417376878570735</v>
      </c>
      <c r="E598">
        <v>0.6356339404335829</v>
      </c>
      <c r="F598">
        <v>1.5595656221926162</v>
      </c>
    </row>
    <row r="599" spans="2:6" x14ac:dyDescent="0.25">
      <c r="B599">
        <v>0.43599999999999994</v>
      </c>
      <c r="C599">
        <v>1.3319999999999999</v>
      </c>
      <c r="D599" s="20">
        <v>77.417376878625461</v>
      </c>
      <c r="E599">
        <v>0.63563308211204916</v>
      </c>
      <c r="F599">
        <v>1.5595640180045653</v>
      </c>
    </row>
    <row r="600" spans="2:6" x14ac:dyDescent="0.25">
      <c r="B600">
        <v>0.43599999999999994</v>
      </c>
      <c r="C600">
        <v>1.3599999999999999</v>
      </c>
      <c r="D600" s="20">
        <v>77.417376878650728</v>
      </c>
      <c r="E600">
        <v>0.63563273292318312</v>
      </c>
      <c r="F600">
        <v>1.5595632308090726</v>
      </c>
    </row>
    <row r="601" spans="2:6" x14ac:dyDescent="0.25">
      <c r="B601">
        <v>0.43599999999999994</v>
      </c>
      <c r="C601">
        <v>1.3879999999999999</v>
      </c>
      <c r="D601" s="20">
        <v>77.417376878665351</v>
      </c>
      <c r="E601">
        <v>0.6356325412135736</v>
      </c>
      <c r="F601">
        <v>1.5595627444308888</v>
      </c>
    </row>
    <row r="602" spans="2:6" x14ac:dyDescent="0.25">
      <c r="B602">
        <v>0.43599999999999994</v>
      </c>
      <c r="C602">
        <v>1.4159999999999999</v>
      </c>
      <c r="D602" s="20">
        <v>77.417376878674176</v>
      </c>
      <c r="E602">
        <v>0.63563242034917322</v>
      </c>
      <c r="F602">
        <v>1.5595623716653388</v>
      </c>
    </row>
    <row r="603" spans="2:6" x14ac:dyDescent="0.25">
      <c r="B603">
        <v>0.43599999999999994</v>
      </c>
      <c r="C603">
        <v>1.444</v>
      </c>
      <c r="D603" s="20">
        <v>77.417376878675341</v>
      </c>
      <c r="E603">
        <v>0.63563243115895973</v>
      </c>
      <c r="F603">
        <v>1.5595624991583819</v>
      </c>
    </row>
    <row r="604" spans="2:6" x14ac:dyDescent="0.25">
      <c r="B604">
        <v>0.43599999999999994</v>
      </c>
      <c r="C604">
        <v>1.472</v>
      </c>
      <c r="D604" s="20">
        <v>77.41737687851213</v>
      </c>
      <c r="E604">
        <v>0.63563575928654914</v>
      </c>
      <c r="F604">
        <v>1.5595661017347744</v>
      </c>
    </row>
    <row r="605" spans="2:6" x14ac:dyDescent="0.25">
      <c r="B605">
        <v>0.43599999999999994</v>
      </c>
      <c r="C605">
        <v>1.5</v>
      </c>
      <c r="D605" s="20">
        <v>77.417376878705539</v>
      </c>
      <c r="E605">
        <v>0.63563209349111516</v>
      </c>
      <c r="F605">
        <v>1.559561513049414</v>
      </c>
    </row>
    <row r="606" spans="2:6" x14ac:dyDescent="0.25">
      <c r="B606">
        <v>0.46399999999999997</v>
      </c>
      <c r="C606">
        <v>0.128</v>
      </c>
      <c r="D606" s="20">
        <v>1000</v>
      </c>
      <c r="E606">
        <v>0</v>
      </c>
      <c r="F606">
        <v>0.35844872522262528</v>
      </c>
    </row>
    <row r="607" spans="2:6" x14ac:dyDescent="0.25">
      <c r="B607">
        <v>0.46399999999999997</v>
      </c>
      <c r="C607">
        <v>0.156</v>
      </c>
      <c r="D607" s="20">
        <v>77.417376878554649</v>
      </c>
      <c r="E607">
        <v>0.63563487499782101</v>
      </c>
      <c r="F607">
        <v>1.5595637919462046</v>
      </c>
    </row>
    <row r="608" spans="2:6" x14ac:dyDescent="0.25">
      <c r="B608">
        <v>0.46399999999999997</v>
      </c>
      <c r="C608">
        <v>0.184</v>
      </c>
      <c r="D608" s="20">
        <v>77.417376878574686</v>
      </c>
      <c r="E608">
        <v>0.63563398466649068</v>
      </c>
      <c r="F608">
        <v>1.5595626330320651</v>
      </c>
    </row>
    <row r="609" spans="2:6" x14ac:dyDescent="0.25">
      <c r="B609">
        <v>0.46399999999999997</v>
      </c>
      <c r="C609">
        <v>0.21199999999999999</v>
      </c>
      <c r="D609" s="20">
        <v>77.417376878524607</v>
      </c>
      <c r="E609">
        <v>0.635635409595668</v>
      </c>
      <c r="F609">
        <v>1.5595651693284067</v>
      </c>
    </row>
    <row r="610" spans="2:6" x14ac:dyDescent="0.25">
      <c r="B610">
        <v>0.46399999999999997</v>
      </c>
      <c r="C610">
        <v>0.24</v>
      </c>
      <c r="D610" s="20">
        <v>77.417376878629369</v>
      </c>
      <c r="E610">
        <v>0.6356328147896827</v>
      </c>
      <c r="F610">
        <v>1.5595626470470147</v>
      </c>
    </row>
    <row r="611" spans="2:6" x14ac:dyDescent="0.25">
      <c r="B611">
        <v>0.46399999999999997</v>
      </c>
      <c r="C611">
        <v>0.26800000000000002</v>
      </c>
      <c r="D611" s="20">
        <v>77.417376878498374</v>
      </c>
      <c r="E611">
        <v>0.63563549956663556</v>
      </c>
      <c r="F611">
        <v>1.5595672638123683</v>
      </c>
    </row>
    <row r="612" spans="2:6" x14ac:dyDescent="0.25">
      <c r="B612">
        <v>0.46399999999999997</v>
      </c>
      <c r="C612">
        <v>0.29599999999999999</v>
      </c>
      <c r="D612" s="20">
        <v>77.417376878613368</v>
      </c>
      <c r="E612">
        <v>0.63563379486441429</v>
      </c>
      <c r="F612">
        <v>1.5595617415106071</v>
      </c>
    </row>
    <row r="613" spans="2:6" x14ac:dyDescent="0.25">
      <c r="B613">
        <v>0.46399999999999997</v>
      </c>
      <c r="C613">
        <v>0.32399999999999995</v>
      </c>
      <c r="D613" s="20">
        <v>77.417376878550087</v>
      </c>
      <c r="E613">
        <v>0.63563471560870366</v>
      </c>
      <c r="F613">
        <v>1.5595637134056628</v>
      </c>
    </row>
    <row r="614" spans="2:6" x14ac:dyDescent="0.25">
      <c r="B614">
        <v>0.46399999999999997</v>
      </c>
      <c r="C614">
        <v>0.35199999999999998</v>
      </c>
      <c r="D614" s="20">
        <v>77.417376878532778</v>
      </c>
      <c r="E614">
        <v>0.63563524639780644</v>
      </c>
      <c r="F614">
        <v>1.5595647348034847</v>
      </c>
    </row>
    <row r="615" spans="2:6" x14ac:dyDescent="0.25">
      <c r="B615">
        <v>0.46399999999999997</v>
      </c>
      <c r="C615">
        <v>0.38</v>
      </c>
      <c r="D615" s="20">
        <v>77.417376878659312</v>
      </c>
      <c r="E615">
        <v>0.63563254655294366</v>
      </c>
      <c r="F615">
        <v>1.5595611446521509</v>
      </c>
    </row>
    <row r="616" spans="2:6" x14ac:dyDescent="0.25">
      <c r="B616">
        <v>0.46399999999999997</v>
      </c>
      <c r="C616">
        <v>0.40799999999999992</v>
      </c>
      <c r="D616" s="20">
        <v>77.417376878663632</v>
      </c>
      <c r="E616">
        <v>0.63563258193412731</v>
      </c>
      <c r="F616">
        <v>1.559560842405656</v>
      </c>
    </row>
    <row r="617" spans="2:6" x14ac:dyDescent="0.25">
      <c r="B617">
        <v>0.46399999999999997</v>
      </c>
      <c r="C617">
        <v>0.43599999999999994</v>
      </c>
      <c r="D617" s="20">
        <v>77.417376878655475</v>
      </c>
      <c r="E617">
        <v>0.63563294713916119</v>
      </c>
      <c r="F617">
        <v>1.5595607262259712</v>
      </c>
    </row>
    <row r="618" spans="2:6" x14ac:dyDescent="0.25">
      <c r="B618">
        <v>0.46399999999999997</v>
      </c>
      <c r="C618">
        <v>0.46399999999999997</v>
      </c>
      <c r="D618" s="20">
        <v>77.417376878605225</v>
      </c>
      <c r="E618">
        <v>0.63563410385450425</v>
      </c>
      <c r="F618">
        <v>1.5595621065779492</v>
      </c>
    </row>
    <row r="619" spans="2:6" x14ac:dyDescent="0.25">
      <c r="B619">
        <v>0.46399999999999997</v>
      </c>
      <c r="C619">
        <v>0.49199999999999999</v>
      </c>
      <c r="D619" s="20">
        <v>77.417376878665038</v>
      </c>
      <c r="E619">
        <v>0.6356324531605021</v>
      </c>
      <c r="F619">
        <v>1.5595612750857324</v>
      </c>
    </row>
    <row r="620" spans="2:6" x14ac:dyDescent="0.25">
      <c r="B620">
        <v>0.46399999999999997</v>
      </c>
      <c r="C620">
        <v>0.51999999999999991</v>
      </c>
      <c r="D620" s="20">
        <v>77.417376878666772</v>
      </c>
      <c r="E620">
        <v>0.63563243470507969</v>
      </c>
      <c r="F620">
        <v>1.5595612635760299</v>
      </c>
    </row>
    <row r="621" spans="2:6" x14ac:dyDescent="0.25">
      <c r="B621">
        <v>0.46399999999999997</v>
      </c>
      <c r="C621">
        <v>0.54799999999999993</v>
      </c>
      <c r="D621" s="20">
        <v>77.417376878668193</v>
      </c>
      <c r="E621">
        <v>0.63563277392280015</v>
      </c>
      <c r="F621">
        <v>1.5595605027055031</v>
      </c>
    </row>
    <row r="622" spans="2:6" x14ac:dyDescent="0.25">
      <c r="B622">
        <v>0.46399999999999997</v>
      </c>
      <c r="C622">
        <v>0.57599999999999996</v>
      </c>
      <c r="D622" s="20">
        <v>77.417376878676961</v>
      </c>
      <c r="E622">
        <v>0.63563242968411848</v>
      </c>
      <c r="F622">
        <v>1.5595606760530334</v>
      </c>
    </row>
    <row r="623" spans="2:6" x14ac:dyDescent="0.25">
      <c r="B623">
        <v>0.46399999999999997</v>
      </c>
      <c r="C623">
        <v>0.60399999999999998</v>
      </c>
      <c r="D623" s="20">
        <v>77.417376878665721</v>
      </c>
      <c r="E623">
        <v>0.63563242883330984</v>
      </c>
      <c r="F623">
        <v>1.559561579544539</v>
      </c>
    </row>
    <row r="624" spans="2:6" x14ac:dyDescent="0.25">
      <c r="B624">
        <v>0.46399999999999997</v>
      </c>
      <c r="C624">
        <v>0.6319999999999999</v>
      </c>
      <c r="D624" s="20">
        <v>77.417376878620018</v>
      </c>
      <c r="E624">
        <v>0.63563304215271921</v>
      </c>
      <c r="F624">
        <v>1.5595636503245927</v>
      </c>
    </row>
    <row r="625" spans="2:6" x14ac:dyDescent="0.25">
      <c r="B625">
        <v>0.46399999999999997</v>
      </c>
      <c r="C625">
        <v>0.65999999999999992</v>
      </c>
      <c r="D625" s="20">
        <v>77.417376878622662</v>
      </c>
      <c r="E625">
        <v>0.6356339084833067</v>
      </c>
      <c r="F625">
        <v>1.5595616637404064</v>
      </c>
    </row>
    <row r="626" spans="2:6" x14ac:dyDescent="0.25">
      <c r="B626">
        <v>0.46399999999999997</v>
      </c>
      <c r="C626">
        <v>0.68799999999999994</v>
      </c>
      <c r="D626" s="20">
        <v>77.417376878636077</v>
      </c>
      <c r="E626">
        <v>0.63563281180830133</v>
      </c>
      <c r="F626">
        <v>1.5595630672358964</v>
      </c>
    </row>
    <row r="627" spans="2:6" x14ac:dyDescent="0.25">
      <c r="B627">
        <v>0.46399999999999997</v>
      </c>
      <c r="C627">
        <v>0.71599999999999986</v>
      </c>
      <c r="D627" s="20">
        <v>77.41737687863602</v>
      </c>
      <c r="E627">
        <v>0.63563281913304526</v>
      </c>
      <c r="F627">
        <v>1.559563108597166</v>
      </c>
    </row>
    <row r="628" spans="2:6" x14ac:dyDescent="0.25">
      <c r="B628">
        <v>0.46399999999999997</v>
      </c>
      <c r="C628">
        <v>0.74399999999999988</v>
      </c>
      <c r="D628" s="20">
        <v>77.417376878579503</v>
      </c>
      <c r="E628">
        <v>0.63563373667521805</v>
      </c>
      <c r="F628">
        <v>1.5595651847063445</v>
      </c>
    </row>
    <row r="629" spans="2:6" x14ac:dyDescent="0.25">
      <c r="B629">
        <v>0.46399999999999997</v>
      </c>
      <c r="C629">
        <v>0.77199999999999991</v>
      </c>
      <c r="D629" s="20">
        <v>77.417376878536089</v>
      </c>
      <c r="E629">
        <v>0.63563539240802325</v>
      </c>
      <c r="F629">
        <v>1.5595648675418734</v>
      </c>
    </row>
    <row r="630" spans="2:6" x14ac:dyDescent="0.25">
      <c r="B630">
        <v>0.46399999999999997</v>
      </c>
      <c r="C630">
        <v>0.79999999999999993</v>
      </c>
      <c r="D630" s="20">
        <v>77.41737687869626</v>
      </c>
      <c r="E630">
        <v>0.63563228211970257</v>
      </c>
      <c r="F630">
        <v>1.5595602938393018</v>
      </c>
    </row>
    <row r="631" spans="2:6" x14ac:dyDescent="0.25">
      <c r="B631">
        <v>0.46399999999999997</v>
      </c>
      <c r="C631">
        <v>0.82799999999999996</v>
      </c>
      <c r="D631" s="20">
        <v>77.41737687869616</v>
      </c>
      <c r="E631">
        <v>0.63563245779737643</v>
      </c>
      <c r="F631">
        <v>1.559560047228326</v>
      </c>
    </row>
    <row r="632" spans="2:6" x14ac:dyDescent="0.25">
      <c r="B632">
        <v>0.46399999999999997</v>
      </c>
      <c r="C632">
        <v>0.85599999999999987</v>
      </c>
      <c r="D632" s="20">
        <v>77.417376878688259</v>
      </c>
      <c r="E632">
        <v>0.63563274986237561</v>
      </c>
      <c r="F632">
        <v>1.5595600923755717</v>
      </c>
    </row>
    <row r="633" spans="2:6" x14ac:dyDescent="0.25">
      <c r="B633">
        <v>0.46399999999999997</v>
      </c>
      <c r="C633">
        <v>0.8839999999999999</v>
      </c>
      <c r="D633" s="20">
        <v>77.417376878678951</v>
      </c>
      <c r="E633">
        <v>0.63563301185124954</v>
      </c>
      <c r="F633">
        <v>1.5595602788835878</v>
      </c>
    </row>
    <row r="634" spans="2:6" x14ac:dyDescent="0.25">
      <c r="B634">
        <v>0.46399999999999997</v>
      </c>
      <c r="C634">
        <v>0.91199999999999992</v>
      </c>
      <c r="D634" s="20">
        <v>77.417376878619649</v>
      </c>
      <c r="E634">
        <v>0.63563417611791961</v>
      </c>
      <c r="F634">
        <v>1.5595619452839706</v>
      </c>
    </row>
    <row r="635" spans="2:6" x14ac:dyDescent="0.25">
      <c r="B635">
        <v>0.46399999999999997</v>
      </c>
      <c r="C635">
        <v>0.93999999999999984</v>
      </c>
      <c r="D635" s="20">
        <v>77.41737687870561</v>
      </c>
      <c r="E635">
        <v>0.63563240767018014</v>
      </c>
      <c r="F635">
        <v>1.5595598642863877</v>
      </c>
    </row>
    <row r="636" spans="2:6" x14ac:dyDescent="0.25">
      <c r="B636">
        <v>0.46399999999999997</v>
      </c>
      <c r="C636">
        <v>0.96799999999999986</v>
      </c>
      <c r="D636" s="20">
        <v>77.41737687870986</v>
      </c>
      <c r="E636">
        <v>0.63563231671210629</v>
      </c>
      <c r="F636">
        <v>1.5595598409762594</v>
      </c>
    </row>
    <row r="637" spans="2:6" x14ac:dyDescent="0.25">
      <c r="B637">
        <v>0.46399999999999997</v>
      </c>
      <c r="C637">
        <v>0.99599999999999989</v>
      </c>
      <c r="D637" s="20">
        <v>77.417376878698533</v>
      </c>
      <c r="E637">
        <v>0.6356326983654742</v>
      </c>
      <c r="F637">
        <v>1.5595599064443182</v>
      </c>
    </row>
    <row r="638" spans="2:6" x14ac:dyDescent="0.25">
      <c r="B638">
        <v>0.46399999999999997</v>
      </c>
      <c r="C638">
        <v>1.024</v>
      </c>
      <c r="D638" s="20">
        <v>77.417376878703053</v>
      </c>
      <c r="E638">
        <v>0.63563262861980374</v>
      </c>
      <c r="F638">
        <v>1.5595598299646236</v>
      </c>
    </row>
    <row r="639" spans="2:6" x14ac:dyDescent="0.25">
      <c r="B639">
        <v>0.46399999999999997</v>
      </c>
      <c r="C639">
        <v>1.052</v>
      </c>
      <c r="D639" s="20">
        <v>77.417376878700125</v>
      </c>
      <c r="E639">
        <v>0.63563211877657377</v>
      </c>
      <c r="F639">
        <v>1.559560948021111</v>
      </c>
    </row>
    <row r="640" spans="2:6" x14ac:dyDescent="0.25">
      <c r="B640">
        <v>0.46399999999999997</v>
      </c>
      <c r="C640">
        <v>1.0799999999999998</v>
      </c>
      <c r="D640" s="20">
        <v>77.41737687863106</v>
      </c>
      <c r="E640">
        <v>0.6356341136584327</v>
      </c>
      <c r="F640">
        <v>1.5595617182521568</v>
      </c>
    </row>
    <row r="641" spans="2:6" x14ac:dyDescent="0.25">
      <c r="B641">
        <v>0.46399999999999997</v>
      </c>
      <c r="C641">
        <v>1.1080000000000001</v>
      </c>
      <c r="D641" s="20">
        <v>77.417376878530078</v>
      </c>
      <c r="E641">
        <v>0.63563554055461657</v>
      </c>
      <c r="F641">
        <v>1.5595652332664909</v>
      </c>
    </row>
    <row r="642" spans="2:6" x14ac:dyDescent="0.25">
      <c r="B642">
        <v>0.46399999999999997</v>
      </c>
      <c r="C642">
        <v>1.1359999999999999</v>
      </c>
      <c r="D642" s="20">
        <v>77.417376878654053</v>
      </c>
      <c r="E642">
        <v>0.63563376161162533</v>
      </c>
      <c r="F642">
        <v>1.5595610779539202</v>
      </c>
    </row>
    <row r="643" spans="2:6" x14ac:dyDescent="0.25">
      <c r="B643">
        <v>0.46399999999999997</v>
      </c>
      <c r="C643">
        <v>1.1639999999999999</v>
      </c>
      <c r="D643" s="20">
        <v>77.417376878563644</v>
      </c>
      <c r="E643">
        <v>0.63563516886290194</v>
      </c>
      <c r="F643">
        <v>1.5595640063307707</v>
      </c>
    </row>
    <row r="644" spans="2:6" x14ac:dyDescent="0.25">
      <c r="B644">
        <v>0.46399999999999997</v>
      </c>
      <c r="C644">
        <v>1.1919999999999999</v>
      </c>
      <c r="D644" s="20">
        <v>77.417376878695549</v>
      </c>
      <c r="E644">
        <v>0.63563304873880888</v>
      </c>
      <c r="F644">
        <v>1.5595600297356751</v>
      </c>
    </row>
    <row r="645" spans="2:6" x14ac:dyDescent="0.25">
      <c r="B645">
        <v>0.46399999999999997</v>
      </c>
      <c r="C645">
        <v>1.22</v>
      </c>
      <c r="D645" s="20">
        <v>77.41737687860568</v>
      </c>
      <c r="E645">
        <v>0.63563337305922885</v>
      </c>
      <c r="F645">
        <v>1.5595646047207918</v>
      </c>
    </row>
    <row r="646" spans="2:6" x14ac:dyDescent="0.25">
      <c r="B646">
        <v>0.46399999999999997</v>
      </c>
      <c r="C646">
        <v>1.248</v>
      </c>
      <c r="D646" s="20">
        <v>77.417376878587547</v>
      </c>
      <c r="E646">
        <v>0.63563488144166047</v>
      </c>
      <c r="F646">
        <v>1.5595632278077722</v>
      </c>
    </row>
    <row r="647" spans="2:6" x14ac:dyDescent="0.25">
      <c r="B647">
        <v>0.46399999999999997</v>
      </c>
      <c r="C647">
        <v>1.276</v>
      </c>
      <c r="D647" s="20">
        <v>77.417376878728433</v>
      </c>
      <c r="E647">
        <v>0.63563244406398622</v>
      </c>
      <c r="F647">
        <v>1.5595593996561026</v>
      </c>
    </row>
    <row r="648" spans="2:6" x14ac:dyDescent="0.25">
      <c r="B648">
        <v>0.46399999999999997</v>
      </c>
      <c r="C648">
        <v>1.304</v>
      </c>
      <c r="D648" s="20">
        <v>77.417376878740797</v>
      </c>
      <c r="E648">
        <v>0.63563189342362081</v>
      </c>
      <c r="F648">
        <v>1.5595596593324677</v>
      </c>
    </row>
    <row r="649" spans="2:6" x14ac:dyDescent="0.25">
      <c r="B649">
        <v>0.46399999999999997</v>
      </c>
      <c r="C649">
        <v>1.3319999999999999</v>
      </c>
      <c r="D649" s="20">
        <v>77.417376878524664</v>
      </c>
      <c r="E649">
        <v>0.63563482273318506</v>
      </c>
      <c r="F649">
        <v>1.5595668413111077</v>
      </c>
    </row>
    <row r="650" spans="2:6" x14ac:dyDescent="0.25">
      <c r="B650">
        <v>0.46399999999999997</v>
      </c>
      <c r="C650">
        <v>1.3599999999999999</v>
      </c>
      <c r="D650" s="20">
        <v>77.417376878667326</v>
      </c>
      <c r="E650">
        <v>0.63563253079659543</v>
      </c>
      <c r="F650">
        <v>1.5595627642950556</v>
      </c>
    </row>
    <row r="651" spans="2:6" x14ac:dyDescent="0.25">
      <c r="B651">
        <v>0.46399999999999997</v>
      </c>
      <c r="C651">
        <v>1.3879999999999999</v>
      </c>
      <c r="D651" s="20">
        <v>77.417376878702896</v>
      </c>
      <c r="E651">
        <v>0.63563211731717351</v>
      </c>
      <c r="F651">
        <v>1.5595615622934562</v>
      </c>
    </row>
    <row r="652" spans="2:6" x14ac:dyDescent="0.25">
      <c r="B652">
        <v>0.46399999999999997</v>
      </c>
      <c r="C652">
        <v>1.4159999999999999</v>
      </c>
      <c r="D652" s="20">
        <v>77.417376878718457</v>
      </c>
      <c r="E652">
        <v>0.63563196442964665</v>
      </c>
      <c r="F652">
        <v>1.5595610143742147</v>
      </c>
    </row>
    <row r="653" spans="2:6" x14ac:dyDescent="0.25">
      <c r="B653">
        <v>0.46399999999999997</v>
      </c>
      <c r="C653">
        <v>1.444</v>
      </c>
      <c r="D653" s="20">
        <v>77.417376878711337</v>
      </c>
      <c r="E653">
        <v>0.63563203581757088</v>
      </c>
      <c r="F653">
        <v>1.5595613264894026</v>
      </c>
    </row>
    <row r="654" spans="2:6" x14ac:dyDescent="0.25">
      <c r="B654">
        <v>0.46399999999999997</v>
      </c>
      <c r="C654">
        <v>1.472</v>
      </c>
      <c r="D654" s="20">
        <v>77.417376878610682</v>
      </c>
      <c r="E654">
        <v>0.63563334316414077</v>
      </c>
      <c r="F654">
        <v>1.5595646296215111</v>
      </c>
    </row>
    <row r="655" spans="2:6" x14ac:dyDescent="0.25">
      <c r="B655">
        <v>0.46399999999999997</v>
      </c>
      <c r="C655">
        <v>1.5</v>
      </c>
      <c r="D655" s="20">
        <v>77.417376878495631</v>
      </c>
      <c r="E655">
        <v>0.63563560719129575</v>
      </c>
      <c r="F655">
        <v>1.5595671511107998</v>
      </c>
    </row>
    <row r="656" spans="2:6" x14ac:dyDescent="0.25">
      <c r="B656">
        <v>0.49199999999999999</v>
      </c>
      <c r="C656">
        <v>0.128</v>
      </c>
      <c r="D656" s="20">
        <v>1000</v>
      </c>
      <c r="E656">
        <v>0</v>
      </c>
      <c r="F656">
        <v>0.36091528783325572</v>
      </c>
    </row>
    <row r="657" spans="2:6" x14ac:dyDescent="0.25">
      <c r="B657">
        <v>0.49199999999999999</v>
      </c>
      <c r="C657">
        <v>0.156</v>
      </c>
      <c r="D657" s="20">
        <v>1000</v>
      </c>
      <c r="E657">
        <v>0</v>
      </c>
      <c r="F657">
        <v>0.4303394552034463</v>
      </c>
    </row>
    <row r="658" spans="2:6" x14ac:dyDescent="0.25">
      <c r="B658">
        <v>0.49199999999999999</v>
      </c>
      <c r="C658">
        <v>0.184</v>
      </c>
      <c r="D658" s="20">
        <v>77.417376878557704</v>
      </c>
      <c r="E658">
        <v>0.63563433743455267</v>
      </c>
      <c r="F658">
        <v>1.5595632220390667</v>
      </c>
    </row>
    <row r="659" spans="2:6" x14ac:dyDescent="0.25">
      <c r="B659">
        <v>0.49199999999999999</v>
      </c>
      <c r="C659">
        <v>0.21199999999999999</v>
      </c>
      <c r="D659" s="20">
        <v>77.417376878542939</v>
      </c>
      <c r="E659">
        <v>0.63563439640776076</v>
      </c>
      <c r="F659">
        <v>1.5595662342064966</v>
      </c>
    </row>
    <row r="660" spans="2:6" x14ac:dyDescent="0.25">
      <c r="B660">
        <v>0.49199999999999999</v>
      </c>
      <c r="C660">
        <v>0.24</v>
      </c>
      <c r="D660" s="20">
        <v>77.417376878495546</v>
      </c>
      <c r="E660">
        <v>0.63563569613543924</v>
      </c>
      <c r="F660">
        <v>1.5595669878537808</v>
      </c>
    </row>
    <row r="661" spans="2:6" x14ac:dyDescent="0.25">
      <c r="B661">
        <v>0.49199999999999999</v>
      </c>
      <c r="C661">
        <v>0.26800000000000002</v>
      </c>
      <c r="D661" s="20">
        <v>77.417376878614704</v>
      </c>
      <c r="E661">
        <v>0.63563376339916533</v>
      </c>
      <c r="F661">
        <v>1.5595616989775802</v>
      </c>
    </row>
    <row r="662" spans="2:6" x14ac:dyDescent="0.25">
      <c r="B662">
        <v>0.49199999999999999</v>
      </c>
      <c r="C662">
        <v>0.29599999999999999</v>
      </c>
      <c r="D662" s="20">
        <v>77.417376878500875</v>
      </c>
      <c r="E662">
        <v>0.63563550371742539</v>
      </c>
      <c r="F662">
        <v>1.5595661786829342</v>
      </c>
    </row>
    <row r="663" spans="2:6" x14ac:dyDescent="0.25">
      <c r="B663">
        <v>0.49199999999999999</v>
      </c>
      <c r="C663">
        <v>0.32399999999999995</v>
      </c>
      <c r="D663" s="20">
        <v>77.41737687854588</v>
      </c>
      <c r="E663">
        <v>0.63563434556547826</v>
      </c>
      <c r="F663">
        <v>1.5595661723576559</v>
      </c>
    </row>
    <row r="664" spans="2:6" x14ac:dyDescent="0.25">
      <c r="B664">
        <v>0.49199999999999999</v>
      </c>
      <c r="C664">
        <v>0.35199999999999998</v>
      </c>
      <c r="D664" s="20">
        <v>77.417376878641846</v>
      </c>
      <c r="E664">
        <v>0.63563267970028658</v>
      </c>
      <c r="F664">
        <v>1.5595623802200846</v>
      </c>
    </row>
    <row r="665" spans="2:6" x14ac:dyDescent="0.25">
      <c r="B665">
        <v>0.49199999999999999</v>
      </c>
      <c r="C665">
        <v>0.38</v>
      </c>
      <c r="D665" s="20">
        <v>77.417376878602568</v>
      </c>
      <c r="E665">
        <v>0.63563328216713588</v>
      </c>
      <c r="F665">
        <v>1.5595641332855772</v>
      </c>
    </row>
    <row r="666" spans="2:6" x14ac:dyDescent="0.25">
      <c r="B666">
        <v>0.49199999999999999</v>
      </c>
      <c r="C666">
        <v>0.40799999999999992</v>
      </c>
      <c r="D666" s="20">
        <v>1000</v>
      </c>
      <c r="E666">
        <v>0</v>
      </c>
      <c r="F666">
        <v>1.060715194040472</v>
      </c>
    </row>
    <row r="667" spans="2:6" x14ac:dyDescent="0.25">
      <c r="B667">
        <v>0.49199999999999999</v>
      </c>
      <c r="C667">
        <v>0.43599999999999994</v>
      </c>
      <c r="D667" s="20">
        <v>1000</v>
      </c>
      <c r="E667">
        <v>0</v>
      </c>
      <c r="F667">
        <v>1.1326035668026608</v>
      </c>
    </row>
    <row r="668" spans="2:6" x14ac:dyDescent="0.25">
      <c r="B668">
        <v>0.49199999999999999</v>
      </c>
      <c r="C668">
        <v>0.46399999999999997</v>
      </c>
      <c r="D668" s="20">
        <v>1000</v>
      </c>
      <c r="E668">
        <v>0</v>
      </c>
      <c r="F668">
        <v>1.2050449733961959</v>
      </c>
    </row>
    <row r="669" spans="2:6" x14ac:dyDescent="0.25">
      <c r="B669">
        <v>0.49199999999999999</v>
      </c>
      <c r="C669">
        <v>0.49199999999999999</v>
      </c>
      <c r="D669" s="20">
        <v>77.417376878661344</v>
      </c>
      <c r="E669">
        <v>0.63563295247742724</v>
      </c>
      <c r="F669">
        <v>1.55956060014919</v>
      </c>
    </row>
    <row r="670" spans="2:6" x14ac:dyDescent="0.25">
      <c r="B670">
        <v>0.49199999999999999</v>
      </c>
      <c r="C670">
        <v>0.51999999999999991</v>
      </c>
      <c r="D670" s="20">
        <v>1000</v>
      </c>
      <c r="E670">
        <v>0</v>
      </c>
      <c r="F670">
        <v>1.3517995577187754</v>
      </c>
    </row>
    <row r="671" spans="2:6" x14ac:dyDescent="0.25">
      <c r="B671">
        <v>0.49199999999999999</v>
      </c>
      <c r="C671">
        <v>0.54799999999999993</v>
      </c>
      <c r="D671" s="20">
        <v>77.417376878533858</v>
      </c>
      <c r="E671">
        <v>0.63563538691988009</v>
      </c>
      <c r="F671">
        <v>1.5595649093574575</v>
      </c>
    </row>
    <row r="672" spans="2:6" x14ac:dyDescent="0.25">
      <c r="B672">
        <v>0.49199999999999999</v>
      </c>
      <c r="C672">
        <v>0.57599999999999996</v>
      </c>
      <c r="D672" s="20">
        <v>77.417376878680642</v>
      </c>
      <c r="E672">
        <v>0.63563235456750933</v>
      </c>
      <c r="F672">
        <v>1.5595607483865213</v>
      </c>
    </row>
    <row r="673" spans="2:6" x14ac:dyDescent="0.25">
      <c r="B673">
        <v>0.49199999999999999</v>
      </c>
      <c r="C673">
        <v>0.60399999999999998</v>
      </c>
      <c r="D673" s="20">
        <v>77.417376878530959</v>
      </c>
      <c r="E673">
        <v>0.63563467918770367</v>
      </c>
      <c r="F673">
        <v>1.5595666636489502</v>
      </c>
    </row>
    <row r="674" spans="2:6" x14ac:dyDescent="0.25">
      <c r="B674">
        <v>0.49199999999999999</v>
      </c>
      <c r="C674">
        <v>0.6319999999999999</v>
      </c>
      <c r="D674" s="20">
        <v>77.417376878626115</v>
      </c>
      <c r="E674">
        <v>0.63563294406605086</v>
      </c>
      <c r="F674">
        <v>1.5595633828648214</v>
      </c>
    </row>
    <row r="675" spans="2:6" x14ac:dyDescent="0.25">
      <c r="B675">
        <v>0.49199999999999999</v>
      </c>
      <c r="C675">
        <v>0.65999999999999992</v>
      </c>
      <c r="D675" s="20">
        <v>77.417376878515569</v>
      </c>
      <c r="E675">
        <v>0.63563562509152693</v>
      </c>
      <c r="F675">
        <v>1.5595657599667179</v>
      </c>
    </row>
    <row r="676" spans="2:6" x14ac:dyDescent="0.25">
      <c r="B676">
        <v>0.49199999999999999</v>
      </c>
      <c r="C676">
        <v>0.68799999999999994</v>
      </c>
      <c r="D676" s="20">
        <v>77.417376878690575</v>
      </c>
      <c r="E676">
        <v>0.6356322857386546</v>
      </c>
      <c r="F676">
        <v>1.5595605134370376</v>
      </c>
    </row>
    <row r="677" spans="2:6" x14ac:dyDescent="0.25">
      <c r="B677">
        <v>0.49199999999999999</v>
      </c>
      <c r="C677">
        <v>0.71599999999999986</v>
      </c>
      <c r="D677" s="20">
        <v>77.417376878657024</v>
      </c>
      <c r="E677">
        <v>0.63563253302153999</v>
      </c>
      <c r="F677">
        <v>1.5595621963902742</v>
      </c>
    </row>
    <row r="678" spans="2:6" x14ac:dyDescent="0.25">
      <c r="B678">
        <v>0.49199999999999999</v>
      </c>
      <c r="C678">
        <v>0.74399999999999988</v>
      </c>
      <c r="D678" s="20">
        <v>77.417376878689993</v>
      </c>
      <c r="E678">
        <v>0.63563223066099528</v>
      </c>
      <c r="F678">
        <v>1.5595608125101335</v>
      </c>
    </row>
    <row r="679" spans="2:6" x14ac:dyDescent="0.25">
      <c r="B679">
        <v>0.49199999999999999</v>
      </c>
      <c r="C679">
        <v>0.77199999999999991</v>
      </c>
      <c r="D679" s="20">
        <v>77.417376878590645</v>
      </c>
      <c r="E679">
        <v>0.63563459756690288</v>
      </c>
      <c r="F679">
        <v>1.5595628340836356</v>
      </c>
    </row>
    <row r="680" spans="2:6" x14ac:dyDescent="0.25">
      <c r="B680">
        <v>0.49199999999999999</v>
      </c>
      <c r="C680">
        <v>0.79999999999999993</v>
      </c>
      <c r="D680" s="20">
        <v>77.417376878698562</v>
      </c>
      <c r="E680">
        <v>0.63563218685407663</v>
      </c>
      <c r="F680">
        <v>1.5595604955674691</v>
      </c>
    </row>
    <row r="681" spans="2:6" x14ac:dyDescent="0.25">
      <c r="B681">
        <v>0.49199999999999999</v>
      </c>
      <c r="C681">
        <v>0.82799999999999996</v>
      </c>
      <c r="D681" s="20">
        <v>77.417376878681253</v>
      </c>
      <c r="E681">
        <v>0.63563294109061663</v>
      </c>
      <c r="F681">
        <v>1.5595602253877114</v>
      </c>
    </row>
    <row r="682" spans="2:6" x14ac:dyDescent="0.25">
      <c r="B682">
        <v>0.49199999999999999</v>
      </c>
      <c r="C682">
        <v>0.85599999999999987</v>
      </c>
      <c r="D682" s="20">
        <v>77.417376878677246</v>
      </c>
      <c r="E682">
        <v>0.63563307094543575</v>
      </c>
      <c r="F682">
        <v>1.5595603231605497</v>
      </c>
    </row>
    <row r="683" spans="2:6" x14ac:dyDescent="0.25">
      <c r="B683">
        <v>0.49199999999999999</v>
      </c>
      <c r="C683">
        <v>0.8839999999999999</v>
      </c>
      <c r="D683" s="20">
        <v>77.417376878672997</v>
      </c>
      <c r="E683">
        <v>0.63563319536792728</v>
      </c>
      <c r="F683">
        <v>1.5595604372417453</v>
      </c>
    </row>
    <row r="684" spans="2:6" x14ac:dyDescent="0.25">
      <c r="B684">
        <v>0.49199999999999999</v>
      </c>
      <c r="C684">
        <v>0.91199999999999992</v>
      </c>
      <c r="D684" s="20">
        <v>77.41737687859262</v>
      </c>
      <c r="E684">
        <v>0.63563355850161363</v>
      </c>
      <c r="F684">
        <v>1.5595649239491061</v>
      </c>
    </row>
    <row r="685" spans="2:6" x14ac:dyDescent="0.25">
      <c r="B685">
        <v>0.49199999999999999</v>
      </c>
      <c r="C685">
        <v>0.93999999999999984</v>
      </c>
      <c r="D685" s="20">
        <v>77.417376878588982</v>
      </c>
      <c r="E685">
        <v>0.6356347059684414</v>
      </c>
      <c r="F685">
        <v>1.5595629867248728</v>
      </c>
    </row>
    <row r="686" spans="2:6" x14ac:dyDescent="0.25">
      <c r="B686">
        <v>0.49199999999999999</v>
      </c>
      <c r="C686">
        <v>0.96799999999999986</v>
      </c>
      <c r="D686" s="20">
        <v>77.417376878715515</v>
      </c>
      <c r="E686">
        <v>0.6356320911554314</v>
      </c>
      <c r="F686">
        <v>1.5595600584142928</v>
      </c>
    </row>
    <row r="687" spans="2:6" x14ac:dyDescent="0.25">
      <c r="B687">
        <v>0.49199999999999999</v>
      </c>
      <c r="C687">
        <v>0.99599999999999989</v>
      </c>
      <c r="D687" s="20">
        <v>77.417376878716681</v>
      </c>
      <c r="E687">
        <v>0.63563229287994716</v>
      </c>
      <c r="F687">
        <v>1.5595596997670051</v>
      </c>
    </row>
    <row r="688" spans="2:6" x14ac:dyDescent="0.25">
      <c r="B688">
        <v>0.49199999999999999</v>
      </c>
      <c r="C688">
        <v>1.024</v>
      </c>
      <c r="D688" s="20">
        <v>77.417376878624424</v>
      </c>
      <c r="E688">
        <v>0.63563420951571181</v>
      </c>
      <c r="F688">
        <v>1.559561908456587</v>
      </c>
    </row>
    <row r="689" spans="2:6" x14ac:dyDescent="0.25">
      <c r="B689">
        <v>0.49199999999999999</v>
      </c>
      <c r="C689">
        <v>1.052</v>
      </c>
      <c r="D689" s="20">
        <v>77.417376878648909</v>
      </c>
      <c r="E689">
        <v>0.63563380427396465</v>
      </c>
      <c r="F689">
        <v>1.559561185639744</v>
      </c>
    </row>
    <row r="690" spans="2:6" x14ac:dyDescent="0.25">
      <c r="B690">
        <v>0.49199999999999999</v>
      </c>
      <c r="C690">
        <v>1.0799999999999998</v>
      </c>
      <c r="D690" s="20">
        <v>77.41737687871732</v>
      </c>
      <c r="E690">
        <v>0.63563199919752245</v>
      </c>
      <c r="F690">
        <v>1.5595603703233898</v>
      </c>
    </row>
    <row r="691" spans="2:6" x14ac:dyDescent="0.25">
      <c r="B691">
        <v>0.49199999999999999</v>
      </c>
      <c r="C691">
        <v>1.1080000000000001</v>
      </c>
      <c r="D691" s="20">
        <v>77.417376878727012</v>
      </c>
      <c r="E691">
        <v>0.6356321745686786</v>
      </c>
      <c r="F691">
        <v>1.5595595675843528</v>
      </c>
    </row>
    <row r="692" spans="2:6" x14ac:dyDescent="0.25">
      <c r="B692">
        <v>0.49199999999999999</v>
      </c>
      <c r="C692">
        <v>1.1359999999999999</v>
      </c>
      <c r="D692" s="20">
        <v>77.41737687871462</v>
      </c>
      <c r="E692">
        <v>0.63563261883450561</v>
      </c>
      <c r="F692">
        <v>1.559559626592125</v>
      </c>
    </row>
    <row r="693" spans="2:6" x14ac:dyDescent="0.25">
      <c r="B693">
        <v>0.49199999999999999</v>
      </c>
      <c r="C693">
        <v>1.1639999999999999</v>
      </c>
      <c r="D693" s="20">
        <v>77.417376878505962</v>
      </c>
      <c r="E693">
        <v>0.63563575938231853</v>
      </c>
      <c r="F693">
        <v>1.5595663368857657</v>
      </c>
    </row>
    <row r="694" spans="2:6" x14ac:dyDescent="0.25">
      <c r="B694">
        <v>0.49199999999999999</v>
      </c>
      <c r="C694">
        <v>1.1919999999999999</v>
      </c>
      <c r="D694" s="20">
        <v>77.417376878621909</v>
      </c>
      <c r="E694">
        <v>0.63563436588124855</v>
      </c>
      <c r="F694">
        <v>1.5595621086907101</v>
      </c>
    </row>
    <row r="695" spans="2:6" x14ac:dyDescent="0.25">
      <c r="B695">
        <v>0.49199999999999999</v>
      </c>
      <c r="C695">
        <v>1.22</v>
      </c>
      <c r="D695" s="20">
        <v>77.417376878527236</v>
      </c>
      <c r="E695">
        <v>0.63563476190620261</v>
      </c>
      <c r="F695">
        <v>1.5595667660746653</v>
      </c>
    </row>
    <row r="696" spans="2:6" x14ac:dyDescent="0.25">
      <c r="B696">
        <v>0.49199999999999999</v>
      </c>
      <c r="C696">
        <v>1.248</v>
      </c>
      <c r="D696" s="20">
        <v>77.417376878725747</v>
      </c>
      <c r="E696">
        <v>0.63563190704670713</v>
      </c>
      <c r="F696">
        <v>1.5595604896630884</v>
      </c>
    </row>
    <row r="697" spans="2:6" x14ac:dyDescent="0.25">
      <c r="B697">
        <v>0.49199999999999999</v>
      </c>
      <c r="C697">
        <v>1.276</v>
      </c>
      <c r="D697" s="20">
        <v>77.417376878721853</v>
      </c>
      <c r="E697">
        <v>0.63563193311628641</v>
      </c>
      <c r="F697">
        <v>1.5595607159565152</v>
      </c>
    </row>
    <row r="698" spans="2:6" x14ac:dyDescent="0.25">
      <c r="B698">
        <v>0.49199999999999999</v>
      </c>
      <c r="C698">
        <v>1.304</v>
      </c>
      <c r="D698" s="20">
        <v>77.417376878698775</v>
      </c>
      <c r="E698">
        <v>0.63563215810596263</v>
      </c>
      <c r="F698">
        <v>1.5595616748689081</v>
      </c>
    </row>
    <row r="699" spans="2:6" x14ac:dyDescent="0.25">
      <c r="B699">
        <v>0.49199999999999999</v>
      </c>
      <c r="C699">
        <v>1.3319999999999999</v>
      </c>
      <c r="D699" s="20">
        <v>77.417376878724838</v>
      </c>
      <c r="E699">
        <v>0.63563190828905147</v>
      </c>
      <c r="F699">
        <v>1.5595607269877727</v>
      </c>
    </row>
    <row r="700" spans="2:6" x14ac:dyDescent="0.25">
      <c r="B700">
        <v>0.49199999999999999</v>
      </c>
      <c r="C700">
        <v>1.3599999999999999</v>
      </c>
      <c r="D700" s="20">
        <v>77.417376878754325</v>
      </c>
      <c r="E700">
        <v>0.63563185944794909</v>
      </c>
      <c r="F700">
        <v>1.559559298122164</v>
      </c>
    </row>
    <row r="701" spans="2:6" x14ac:dyDescent="0.25">
      <c r="B701">
        <v>0.49199999999999999</v>
      </c>
      <c r="C701">
        <v>1.3879999999999999</v>
      </c>
      <c r="D701" s="20">
        <v>77.417376878708453</v>
      </c>
      <c r="E701">
        <v>0.63563206889277835</v>
      </c>
      <c r="F701">
        <v>1.5595614763219394</v>
      </c>
    </row>
    <row r="702" spans="2:6" x14ac:dyDescent="0.25">
      <c r="B702">
        <v>0.49199999999999999</v>
      </c>
      <c r="C702">
        <v>1.4159999999999999</v>
      </c>
      <c r="D702" s="20">
        <v>77.417376878757722</v>
      </c>
      <c r="E702">
        <v>0.63563176164589041</v>
      </c>
      <c r="F702">
        <v>1.5595594177005725</v>
      </c>
    </row>
    <row r="703" spans="2:6" x14ac:dyDescent="0.25">
      <c r="B703">
        <v>0.49199999999999999</v>
      </c>
      <c r="C703">
        <v>1.444</v>
      </c>
      <c r="D703" s="20">
        <v>77.417376878759114</v>
      </c>
      <c r="E703">
        <v>0.63563172748366736</v>
      </c>
      <c r="F703">
        <v>1.5595594744227164</v>
      </c>
    </row>
    <row r="704" spans="2:6" x14ac:dyDescent="0.25">
      <c r="B704">
        <v>0.49199999999999999</v>
      </c>
      <c r="C704">
        <v>1.472</v>
      </c>
      <c r="D704" s="20">
        <v>77.417376878763363</v>
      </c>
      <c r="E704">
        <v>0.635631978459966</v>
      </c>
      <c r="F704">
        <v>1.5595589376337522</v>
      </c>
    </row>
    <row r="705" spans="2:6" x14ac:dyDescent="0.25">
      <c r="B705">
        <v>0.49199999999999999</v>
      </c>
      <c r="C705">
        <v>1.5</v>
      </c>
      <c r="D705" s="20">
        <v>77.417376878766177</v>
      </c>
      <c r="E705">
        <v>0.63563195603241984</v>
      </c>
      <c r="F705">
        <v>1.5595588971939298</v>
      </c>
    </row>
    <row r="706" spans="2:6" x14ac:dyDescent="0.25">
      <c r="B706">
        <v>0.51999999999999991</v>
      </c>
      <c r="C706">
        <v>0.128</v>
      </c>
      <c r="D706" s="20">
        <v>1000</v>
      </c>
      <c r="E706">
        <v>0</v>
      </c>
      <c r="F706">
        <v>0.36344485282488914</v>
      </c>
    </row>
    <row r="707" spans="2:6" x14ac:dyDescent="0.25">
      <c r="B707">
        <v>0.51999999999999991</v>
      </c>
      <c r="C707">
        <v>0.156</v>
      </c>
      <c r="D707" s="20">
        <v>1000</v>
      </c>
      <c r="E707">
        <v>0</v>
      </c>
      <c r="F707">
        <v>0.43278340169534624</v>
      </c>
    </row>
    <row r="708" spans="2:6" x14ac:dyDescent="0.25">
      <c r="B708">
        <v>0.51999999999999991</v>
      </c>
      <c r="C708">
        <v>0.184</v>
      </c>
      <c r="D708" s="20">
        <v>77.417376878508435</v>
      </c>
      <c r="E708">
        <v>0.63563518672382269</v>
      </c>
      <c r="F708">
        <v>1.5595671356448833</v>
      </c>
    </row>
    <row r="709" spans="2:6" x14ac:dyDescent="0.25">
      <c r="B709">
        <v>0.51999999999999991</v>
      </c>
      <c r="C709">
        <v>0.21199999999999999</v>
      </c>
      <c r="D709" s="20">
        <v>77.417376878605708</v>
      </c>
      <c r="E709">
        <v>0.63563319374475791</v>
      </c>
      <c r="F709">
        <v>1.5595638342628904</v>
      </c>
    </row>
    <row r="710" spans="2:6" x14ac:dyDescent="0.25">
      <c r="B710">
        <v>0.51999999999999991</v>
      </c>
      <c r="C710">
        <v>0.24</v>
      </c>
      <c r="D710" s="20">
        <v>77.417376878613368</v>
      </c>
      <c r="E710">
        <v>0.63563310141652707</v>
      </c>
      <c r="F710">
        <v>1.5595636816796863</v>
      </c>
    </row>
    <row r="711" spans="2:6" x14ac:dyDescent="0.25">
      <c r="B711">
        <v>0.51999999999999991</v>
      </c>
      <c r="C711">
        <v>0.26800000000000002</v>
      </c>
      <c r="D711" s="20">
        <v>77.417376878659553</v>
      </c>
      <c r="E711">
        <v>0.63563270356524448</v>
      </c>
      <c r="F711">
        <v>1.5595607843256274</v>
      </c>
    </row>
    <row r="712" spans="2:6" x14ac:dyDescent="0.25">
      <c r="B712">
        <v>0.51999999999999991</v>
      </c>
      <c r="C712">
        <v>0.29599999999999999</v>
      </c>
      <c r="D712" s="20">
        <v>77.41737687865988</v>
      </c>
      <c r="E712">
        <v>0.6356327476006064</v>
      </c>
      <c r="F712">
        <v>1.5595607281551689</v>
      </c>
    </row>
    <row r="713" spans="2:6" x14ac:dyDescent="0.25">
      <c r="B713">
        <v>0.51999999999999991</v>
      </c>
      <c r="C713">
        <v>0.32399999999999995</v>
      </c>
      <c r="D713" s="20">
        <v>77.41737687863494</v>
      </c>
      <c r="E713">
        <v>0.63563343122057403</v>
      </c>
      <c r="F713">
        <v>1.5595611752328251</v>
      </c>
    </row>
    <row r="714" spans="2:6" x14ac:dyDescent="0.25">
      <c r="B714">
        <v>0.51999999999999991</v>
      </c>
      <c r="C714">
        <v>0.35199999999999998</v>
      </c>
      <c r="D714" s="20">
        <v>77.417376878630236</v>
      </c>
      <c r="E714">
        <v>0.63563286019679366</v>
      </c>
      <c r="F714">
        <v>1.5595630785403654</v>
      </c>
    </row>
    <row r="715" spans="2:6" x14ac:dyDescent="0.25">
      <c r="B715">
        <v>0.51999999999999991</v>
      </c>
      <c r="C715">
        <v>0.38</v>
      </c>
      <c r="D715" s="20">
        <v>77.417376878666659</v>
      </c>
      <c r="E715">
        <v>0.63563270890258738</v>
      </c>
      <c r="F715">
        <v>1.5595605806749877</v>
      </c>
    </row>
    <row r="716" spans="2:6" x14ac:dyDescent="0.25">
      <c r="B716">
        <v>0.51999999999999991</v>
      </c>
      <c r="C716">
        <v>0.40799999999999992</v>
      </c>
      <c r="D716" s="20">
        <v>1000</v>
      </c>
      <c r="E716">
        <v>0</v>
      </c>
      <c r="F716">
        <v>1.0589360840045108</v>
      </c>
    </row>
    <row r="717" spans="2:6" x14ac:dyDescent="0.25">
      <c r="B717">
        <v>0.51999999999999991</v>
      </c>
      <c r="C717">
        <v>0.43599999999999994</v>
      </c>
      <c r="D717" s="20">
        <v>1000</v>
      </c>
      <c r="E717">
        <v>0</v>
      </c>
      <c r="F717">
        <v>1.1298643276776121</v>
      </c>
    </row>
    <row r="718" spans="2:6" x14ac:dyDescent="0.25">
      <c r="B718">
        <v>0.51999999999999991</v>
      </c>
      <c r="C718">
        <v>0.46399999999999997</v>
      </c>
      <c r="D718" s="20">
        <v>1000</v>
      </c>
      <c r="E718">
        <v>0</v>
      </c>
      <c r="F718">
        <v>1.2012080133424459</v>
      </c>
    </row>
    <row r="719" spans="2:6" x14ac:dyDescent="0.25">
      <c r="B719">
        <v>0.51999999999999991</v>
      </c>
      <c r="C719">
        <v>0.49199999999999999</v>
      </c>
      <c r="D719" s="20">
        <v>1000</v>
      </c>
      <c r="E719">
        <v>0</v>
      </c>
      <c r="F719">
        <v>1.27300131447482</v>
      </c>
    </row>
    <row r="720" spans="2:6" x14ac:dyDescent="0.25">
      <c r="B720">
        <v>0.51999999999999991</v>
      </c>
      <c r="C720">
        <v>0.51999999999999991</v>
      </c>
      <c r="D720" s="20">
        <v>1000</v>
      </c>
      <c r="E720">
        <v>0</v>
      </c>
      <c r="F720">
        <v>1.3452799344006516</v>
      </c>
    </row>
    <row r="721" spans="2:6" x14ac:dyDescent="0.25">
      <c r="B721">
        <v>0.51999999999999991</v>
      </c>
      <c r="C721">
        <v>0.54799999999999993</v>
      </c>
      <c r="D721" s="20">
        <v>77.417376878684479</v>
      </c>
      <c r="E721">
        <v>0.63563236345267615</v>
      </c>
      <c r="F721">
        <v>1.5595605438852105</v>
      </c>
    </row>
    <row r="722" spans="2:6" x14ac:dyDescent="0.25">
      <c r="B722">
        <v>0.51999999999999991</v>
      </c>
      <c r="C722">
        <v>0.57599999999999996</v>
      </c>
      <c r="D722" s="20">
        <v>77.417376878685388</v>
      </c>
      <c r="E722">
        <v>0.63563230814904736</v>
      </c>
      <c r="F722">
        <v>1.5595606850186403</v>
      </c>
    </row>
    <row r="723" spans="2:6" x14ac:dyDescent="0.25">
      <c r="B723">
        <v>0.51999999999999991</v>
      </c>
      <c r="C723">
        <v>0.60399999999999998</v>
      </c>
      <c r="D723" s="20">
        <v>77.417376878684067</v>
      </c>
      <c r="E723">
        <v>0.63563228357042645</v>
      </c>
      <c r="F723">
        <v>1.5595609087974098</v>
      </c>
    </row>
    <row r="724" spans="2:6" x14ac:dyDescent="0.25">
      <c r="B724">
        <v>0.51999999999999991</v>
      </c>
      <c r="C724">
        <v>0.6319999999999999</v>
      </c>
      <c r="D724" s="20">
        <v>77.417376878620885</v>
      </c>
      <c r="E724">
        <v>0.63563306746385895</v>
      </c>
      <c r="F724">
        <v>1.5595638041614601</v>
      </c>
    </row>
    <row r="725" spans="2:6" x14ac:dyDescent="0.25">
      <c r="B725">
        <v>0.51999999999999991</v>
      </c>
      <c r="C725">
        <v>0.65999999999999992</v>
      </c>
      <c r="D725" s="20">
        <v>77.417376878592421</v>
      </c>
      <c r="E725">
        <v>0.6356334200395225</v>
      </c>
      <c r="F725">
        <v>1.5595643745072296</v>
      </c>
    </row>
    <row r="726" spans="2:6" x14ac:dyDescent="0.25">
      <c r="B726">
        <v>0.51999999999999991</v>
      </c>
      <c r="C726">
        <v>0.68799999999999994</v>
      </c>
      <c r="D726" s="20">
        <v>77.417376878672101</v>
      </c>
      <c r="E726">
        <v>0.63563237633774783</v>
      </c>
      <c r="F726">
        <v>1.5595617832003743</v>
      </c>
    </row>
    <row r="727" spans="2:6" x14ac:dyDescent="0.25">
      <c r="B727">
        <v>0.51999999999999991</v>
      </c>
      <c r="C727">
        <v>0.71599999999999986</v>
      </c>
      <c r="D727" s="20">
        <v>77.417376878692409</v>
      </c>
      <c r="E727">
        <v>0.63563220432418621</v>
      </c>
      <c r="F727">
        <v>1.559560814261393</v>
      </c>
    </row>
    <row r="728" spans="2:6" x14ac:dyDescent="0.25">
      <c r="B728">
        <v>0.51999999999999991</v>
      </c>
      <c r="C728">
        <v>0.74399999999999988</v>
      </c>
      <c r="D728" s="20">
        <v>77.417376878558358</v>
      </c>
      <c r="E728">
        <v>0.63563509818889219</v>
      </c>
      <c r="F728">
        <v>1.5595640036436542</v>
      </c>
    </row>
    <row r="729" spans="2:6" x14ac:dyDescent="0.25">
      <c r="B729">
        <v>0.51999999999999991</v>
      </c>
      <c r="C729">
        <v>0.77199999999999991</v>
      </c>
      <c r="D729" s="20">
        <v>77.417376878647786</v>
      </c>
      <c r="E729">
        <v>0.63563362082364327</v>
      </c>
      <c r="F729">
        <v>1.5595610633090429</v>
      </c>
    </row>
    <row r="730" spans="2:6" x14ac:dyDescent="0.25">
      <c r="B730">
        <v>0.51999999999999991</v>
      </c>
      <c r="C730">
        <v>0.79999999999999993</v>
      </c>
      <c r="D730" s="20">
        <v>77.417376878613695</v>
      </c>
      <c r="E730">
        <v>0.6356342478041882</v>
      </c>
      <c r="F730">
        <v>1.5595621044370813</v>
      </c>
    </row>
    <row r="731" spans="2:6" x14ac:dyDescent="0.25">
      <c r="B731">
        <v>0.51999999999999991</v>
      </c>
      <c r="C731">
        <v>0.82799999999999996</v>
      </c>
      <c r="D731" s="20">
        <v>77.417376878692664</v>
      </c>
      <c r="E731">
        <v>0.63563274484021604</v>
      </c>
      <c r="F731">
        <v>1.5595600107361938</v>
      </c>
    </row>
    <row r="732" spans="2:6" x14ac:dyDescent="0.25">
      <c r="B732">
        <v>0.51999999999999991</v>
      </c>
      <c r="C732">
        <v>0.85599999999999987</v>
      </c>
      <c r="D732" s="20">
        <v>77.41737687852013</v>
      </c>
      <c r="E732">
        <v>0.63563492601419791</v>
      </c>
      <c r="F732">
        <v>1.5595669521684108</v>
      </c>
    </row>
    <row r="733" spans="2:6" x14ac:dyDescent="0.25">
      <c r="B733">
        <v>0.51999999999999991</v>
      </c>
      <c r="C733">
        <v>0.8839999999999999</v>
      </c>
      <c r="D733" s="20">
        <v>77.417376878526241</v>
      </c>
      <c r="E733">
        <v>0.63563478587960276</v>
      </c>
      <c r="F733">
        <v>1.5595667968319447</v>
      </c>
    </row>
    <row r="734" spans="2:6" x14ac:dyDescent="0.25">
      <c r="B734">
        <v>0.51999999999999991</v>
      </c>
      <c r="C734">
        <v>0.91199999999999992</v>
      </c>
      <c r="D734" s="20">
        <v>77.417376878642301</v>
      </c>
      <c r="E734">
        <v>0.63563281543333172</v>
      </c>
      <c r="F734">
        <v>1.5595633465541929</v>
      </c>
    </row>
    <row r="735" spans="2:6" x14ac:dyDescent="0.25">
      <c r="B735">
        <v>0.51999999999999991</v>
      </c>
      <c r="C735">
        <v>0.93999999999999984</v>
      </c>
      <c r="D735" s="20">
        <v>77.417376878716169</v>
      </c>
      <c r="E735">
        <v>0.63563230127124259</v>
      </c>
      <c r="F735">
        <v>1.559559704784945</v>
      </c>
    </row>
    <row r="736" spans="2:6" x14ac:dyDescent="0.25">
      <c r="B736">
        <v>0.51999999999999991</v>
      </c>
      <c r="C736">
        <v>0.96799999999999986</v>
      </c>
      <c r="D736" s="20">
        <v>77.417376878716652</v>
      </c>
      <c r="E736">
        <v>0.63563235237677662</v>
      </c>
      <c r="F736">
        <v>1.5595596575500505</v>
      </c>
    </row>
    <row r="737" spans="2:6" x14ac:dyDescent="0.25">
      <c r="B737">
        <v>0.51999999999999991</v>
      </c>
      <c r="C737">
        <v>0.99599999999999989</v>
      </c>
      <c r="D737" s="20">
        <v>77.417376878701717</v>
      </c>
      <c r="E737">
        <v>0.63563263899322864</v>
      </c>
      <c r="F737">
        <v>1.5595598533967607</v>
      </c>
    </row>
    <row r="738" spans="2:6" x14ac:dyDescent="0.25">
      <c r="B738">
        <v>0.51999999999999991</v>
      </c>
      <c r="C738">
        <v>1.024</v>
      </c>
      <c r="D738" s="20">
        <v>77.417376878677601</v>
      </c>
      <c r="E738">
        <v>0.63563330590492517</v>
      </c>
      <c r="F738">
        <v>1.5595604226397715</v>
      </c>
    </row>
    <row r="739" spans="2:6" x14ac:dyDescent="0.25">
      <c r="B739">
        <v>0.51999999999999991</v>
      </c>
      <c r="C739">
        <v>1.052</v>
      </c>
      <c r="D739" s="20">
        <v>77.417376878729556</v>
      </c>
      <c r="E739">
        <v>0.63563208323427145</v>
      </c>
      <c r="F739">
        <v>1.5595596175825557</v>
      </c>
    </row>
    <row r="740" spans="2:6" x14ac:dyDescent="0.25">
      <c r="B740">
        <v>0.51999999999999991</v>
      </c>
      <c r="C740">
        <v>1.0799999999999998</v>
      </c>
      <c r="D740" s="20">
        <v>77.417376878704431</v>
      </c>
      <c r="E740">
        <v>0.6356328229587952</v>
      </c>
      <c r="F740">
        <v>1.5595598189609889</v>
      </c>
    </row>
    <row r="741" spans="2:6" x14ac:dyDescent="0.25">
      <c r="B741">
        <v>0.51999999999999991</v>
      </c>
      <c r="C741">
        <v>1.1080000000000001</v>
      </c>
      <c r="D741" s="20">
        <v>77.417376878715643</v>
      </c>
      <c r="E741">
        <v>0.63563261235457913</v>
      </c>
      <c r="F741">
        <v>1.5595596093124586</v>
      </c>
    </row>
    <row r="742" spans="2:6" x14ac:dyDescent="0.25">
      <c r="B742">
        <v>0.51999999999999991</v>
      </c>
      <c r="C742">
        <v>1.1359999999999999</v>
      </c>
      <c r="D742" s="20">
        <v>77.417376878654338</v>
      </c>
      <c r="E742">
        <v>0.63563383296135645</v>
      </c>
      <c r="F742">
        <v>1.5595611345964164</v>
      </c>
    </row>
    <row r="743" spans="2:6" x14ac:dyDescent="0.25">
      <c r="B743">
        <v>0.51999999999999991</v>
      </c>
      <c r="C743">
        <v>1.1639999999999999</v>
      </c>
      <c r="D743" s="20">
        <v>77.417376878669558</v>
      </c>
      <c r="E743">
        <v>0.635633579934889</v>
      </c>
      <c r="F743">
        <v>1.5595607193713419</v>
      </c>
    </row>
    <row r="744" spans="2:6" x14ac:dyDescent="0.25">
      <c r="B744">
        <v>0.51999999999999991</v>
      </c>
      <c r="C744">
        <v>1.1919999999999999</v>
      </c>
      <c r="D744" s="20">
        <v>77.417376878655219</v>
      </c>
      <c r="E744">
        <v>0.63563385540322292</v>
      </c>
      <c r="F744">
        <v>1.5595611424871814</v>
      </c>
    </row>
    <row r="745" spans="2:6" x14ac:dyDescent="0.25">
      <c r="B745">
        <v>0.51999999999999991</v>
      </c>
      <c r="C745">
        <v>1.22</v>
      </c>
      <c r="D745" s="20">
        <v>77.417376878638962</v>
      </c>
      <c r="E745">
        <v>0.63563413569653382</v>
      </c>
      <c r="F745">
        <v>1.5595616304255189</v>
      </c>
    </row>
    <row r="746" spans="2:6" x14ac:dyDescent="0.25">
      <c r="B746">
        <v>0.51999999999999991</v>
      </c>
      <c r="C746">
        <v>1.248</v>
      </c>
      <c r="D746" s="20">
        <v>77.417376878572071</v>
      </c>
      <c r="E746">
        <v>0.63563508468901697</v>
      </c>
      <c r="F746">
        <v>1.5595637462698533</v>
      </c>
    </row>
    <row r="747" spans="2:6" x14ac:dyDescent="0.25">
      <c r="B747">
        <v>0.51999999999999991</v>
      </c>
      <c r="C747">
        <v>1.276</v>
      </c>
      <c r="D747" s="20">
        <v>77.417376878751028</v>
      </c>
      <c r="E747">
        <v>0.63563184494118319</v>
      </c>
      <c r="F747">
        <v>1.5595594294165909</v>
      </c>
    </row>
    <row r="748" spans="2:6" x14ac:dyDescent="0.25">
      <c r="B748">
        <v>0.51999999999999991</v>
      </c>
      <c r="C748">
        <v>1.304</v>
      </c>
      <c r="D748" s="20">
        <v>77.417376878563999</v>
      </c>
      <c r="E748">
        <v>0.63563522340358847</v>
      </c>
      <c r="F748">
        <v>1.5595640781604545</v>
      </c>
    </row>
    <row r="749" spans="2:6" x14ac:dyDescent="0.25">
      <c r="B749">
        <v>0.51999999999999991</v>
      </c>
      <c r="C749">
        <v>1.3319999999999999</v>
      </c>
      <c r="D749" s="20">
        <v>77.417376878756741</v>
      </c>
      <c r="E749">
        <v>0.6356318976929155</v>
      </c>
      <c r="F749">
        <v>1.5595591711000165</v>
      </c>
    </row>
    <row r="750" spans="2:6" x14ac:dyDescent="0.25">
      <c r="B750">
        <v>0.51999999999999991</v>
      </c>
      <c r="C750">
        <v>1.3599999999999999</v>
      </c>
      <c r="D750" s="20">
        <v>77.417376878748172</v>
      </c>
      <c r="E750">
        <v>0.63563228307970365</v>
      </c>
      <c r="F750">
        <v>1.5595590847891501</v>
      </c>
    </row>
    <row r="751" spans="2:6" x14ac:dyDescent="0.25">
      <c r="B751">
        <v>0.51999999999999991</v>
      </c>
      <c r="C751">
        <v>1.3879999999999999</v>
      </c>
      <c r="D751" s="20">
        <v>77.417376878754467</v>
      </c>
      <c r="E751">
        <v>0.63563171731662682</v>
      </c>
      <c r="F751">
        <v>1.559559743478836</v>
      </c>
    </row>
    <row r="752" spans="2:6" x14ac:dyDescent="0.25">
      <c r="B752">
        <v>0.51999999999999991</v>
      </c>
      <c r="C752">
        <v>1.4159999999999999</v>
      </c>
      <c r="D752" s="20">
        <v>77.417376878757736</v>
      </c>
      <c r="E752">
        <v>0.63563171153873677</v>
      </c>
      <c r="F752">
        <v>1.5595595995212441</v>
      </c>
    </row>
    <row r="753" spans="2:6" x14ac:dyDescent="0.25">
      <c r="B753">
        <v>0.51999999999999991</v>
      </c>
      <c r="C753">
        <v>1.444</v>
      </c>
      <c r="D753" s="20">
        <v>77.417376878767811</v>
      </c>
      <c r="E753">
        <v>0.63563172994744976</v>
      </c>
      <c r="F753">
        <v>1.5595591617721127</v>
      </c>
    </row>
    <row r="754" spans="2:6" x14ac:dyDescent="0.25">
      <c r="B754">
        <v>0.51999999999999991</v>
      </c>
      <c r="C754">
        <v>1.472</v>
      </c>
      <c r="D754" s="20">
        <v>77.417376878658274</v>
      </c>
      <c r="E754">
        <v>0.63563403142879626</v>
      </c>
      <c r="F754">
        <v>1.559561270231814</v>
      </c>
    </row>
    <row r="755" spans="2:6" x14ac:dyDescent="0.25">
      <c r="B755">
        <v>0.51999999999999991</v>
      </c>
      <c r="C755">
        <v>1.5</v>
      </c>
      <c r="D755" s="20">
        <v>77.417376878774078</v>
      </c>
      <c r="E755">
        <v>0.63563180995679458</v>
      </c>
      <c r="F755">
        <v>1.5595588667380615</v>
      </c>
    </row>
    <row r="756" spans="2:6" x14ac:dyDescent="0.25">
      <c r="B756">
        <v>0.54799999999999993</v>
      </c>
      <c r="C756">
        <v>0.128</v>
      </c>
      <c r="D756" s="20">
        <v>1000</v>
      </c>
      <c r="E756">
        <v>0</v>
      </c>
      <c r="F756">
        <v>0.36602549452522515</v>
      </c>
    </row>
    <row r="757" spans="2:6" x14ac:dyDescent="0.25">
      <c r="B757">
        <v>0.54799999999999993</v>
      </c>
      <c r="C757">
        <v>0.156</v>
      </c>
      <c r="D757" s="20">
        <v>1000</v>
      </c>
      <c r="E757">
        <v>0</v>
      </c>
      <c r="F757">
        <v>0.43530727904071986</v>
      </c>
    </row>
    <row r="758" spans="2:6" x14ac:dyDescent="0.25">
      <c r="B758">
        <v>0.54799999999999993</v>
      </c>
      <c r="C758">
        <v>0.184</v>
      </c>
      <c r="D758" s="20">
        <v>77.417376878638791</v>
      </c>
      <c r="E758">
        <v>0.63563271479412864</v>
      </c>
      <c r="F758">
        <v>1.559562476527232</v>
      </c>
    </row>
    <row r="759" spans="2:6" x14ac:dyDescent="0.25">
      <c r="B759">
        <v>0.54799999999999993</v>
      </c>
      <c r="C759">
        <v>0.21199999999999999</v>
      </c>
      <c r="D759" s="20">
        <v>77.417376878510424</v>
      </c>
      <c r="E759">
        <v>0.63563536690549161</v>
      </c>
      <c r="F759">
        <v>1.559565549328376</v>
      </c>
    </row>
    <row r="760" spans="2:6" x14ac:dyDescent="0.25">
      <c r="B760">
        <v>0.54799999999999993</v>
      </c>
      <c r="C760">
        <v>0.24</v>
      </c>
      <c r="D760" s="20">
        <v>77.417376878637782</v>
      </c>
      <c r="E760">
        <v>0.63563274020454252</v>
      </c>
      <c r="F760">
        <v>1.5595626466022399</v>
      </c>
    </row>
    <row r="761" spans="2:6" x14ac:dyDescent="0.25">
      <c r="B761">
        <v>0.54799999999999993</v>
      </c>
      <c r="C761">
        <v>0.26800000000000002</v>
      </c>
      <c r="D761" s="20">
        <v>77.417376878613112</v>
      </c>
      <c r="E761">
        <v>0.63563313184409242</v>
      </c>
      <c r="F761">
        <v>1.5595638245218639</v>
      </c>
    </row>
    <row r="762" spans="2:6" x14ac:dyDescent="0.25">
      <c r="B762">
        <v>0.54799999999999993</v>
      </c>
      <c r="C762">
        <v>0.29599999999999999</v>
      </c>
      <c r="D762" s="20">
        <v>77.417376878533091</v>
      </c>
      <c r="E762">
        <v>0.63563464100272937</v>
      </c>
      <c r="F762">
        <v>1.5595666262805183</v>
      </c>
    </row>
    <row r="763" spans="2:6" x14ac:dyDescent="0.25">
      <c r="B763">
        <v>0.54799999999999993</v>
      </c>
      <c r="C763">
        <v>0.32399999999999995</v>
      </c>
      <c r="D763" s="20">
        <v>77.417376878595618</v>
      </c>
      <c r="E763">
        <v>0.63563406365672115</v>
      </c>
      <c r="F763">
        <v>1.559562242097484</v>
      </c>
    </row>
    <row r="764" spans="2:6" x14ac:dyDescent="0.25">
      <c r="B764">
        <v>0.54799999999999993</v>
      </c>
      <c r="C764">
        <v>0.35199999999999998</v>
      </c>
      <c r="D764" s="20">
        <v>77.417376878659979</v>
      </c>
      <c r="E764">
        <v>0.63563289175656246</v>
      </c>
      <c r="F764">
        <v>1.5595606424085784</v>
      </c>
    </row>
    <row r="765" spans="2:6" x14ac:dyDescent="0.25">
      <c r="B765">
        <v>0.54799999999999993</v>
      </c>
      <c r="C765">
        <v>0.38</v>
      </c>
      <c r="D765" s="20">
        <v>77.417376878579418</v>
      </c>
      <c r="E765">
        <v>0.63563373970790971</v>
      </c>
      <c r="F765">
        <v>1.5595651929023773</v>
      </c>
    </row>
    <row r="766" spans="2:6" x14ac:dyDescent="0.25">
      <c r="B766">
        <v>0.54799999999999993</v>
      </c>
      <c r="C766">
        <v>0.40799999999999992</v>
      </c>
      <c r="D766" s="20">
        <v>1000</v>
      </c>
      <c r="E766">
        <v>0</v>
      </c>
      <c r="F766">
        <v>1.058013818279858</v>
      </c>
    </row>
    <row r="767" spans="2:6" x14ac:dyDescent="0.25">
      <c r="B767">
        <v>0.54799999999999993</v>
      </c>
      <c r="C767">
        <v>0.43599999999999994</v>
      </c>
      <c r="D767" s="20">
        <v>1000</v>
      </c>
      <c r="E767">
        <v>0</v>
      </c>
      <c r="F767">
        <v>1.1281649483929304</v>
      </c>
    </row>
    <row r="768" spans="2:6" x14ac:dyDescent="0.25">
      <c r="B768">
        <v>0.54799999999999993</v>
      </c>
      <c r="C768">
        <v>0.46399999999999997</v>
      </c>
      <c r="D768" s="20">
        <v>1000</v>
      </c>
      <c r="E768">
        <v>0</v>
      </c>
      <c r="F768">
        <v>1.1986264224725061</v>
      </c>
    </row>
    <row r="769" spans="2:6" x14ac:dyDescent="0.25">
      <c r="B769">
        <v>0.54799999999999993</v>
      </c>
      <c r="C769">
        <v>0.49199999999999999</v>
      </c>
      <c r="D769" s="20">
        <v>1000</v>
      </c>
      <c r="E769">
        <v>0</v>
      </c>
      <c r="F769">
        <v>1.2694210632991745</v>
      </c>
    </row>
    <row r="770" spans="2:6" x14ac:dyDescent="0.25">
      <c r="B770">
        <v>0.54799999999999993</v>
      </c>
      <c r="C770">
        <v>0.51999999999999991</v>
      </c>
      <c r="D770" s="20">
        <v>1000</v>
      </c>
      <c r="E770">
        <v>0</v>
      </c>
      <c r="F770">
        <v>1.3405708963467029</v>
      </c>
    </row>
    <row r="771" spans="2:6" x14ac:dyDescent="0.25">
      <c r="B771">
        <v>0.54799999999999993</v>
      </c>
      <c r="C771">
        <v>0.54799999999999993</v>
      </c>
      <c r="D771" s="20">
        <v>1000</v>
      </c>
      <c r="E771">
        <v>0</v>
      </c>
      <c r="F771">
        <v>1.4120977953328833</v>
      </c>
    </row>
    <row r="772" spans="2:6" x14ac:dyDescent="0.25">
      <c r="B772">
        <v>0.54799999999999993</v>
      </c>
      <c r="C772">
        <v>0.57599999999999996</v>
      </c>
      <c r="D772" s="20">
        <v>77.417376878549661</v>
      </c>
      <c r="E772">
        <v>0.63563431103514867</v>
      </c>
      <c r="F772">
        <v>1.5595661796927909</v>
      </c>
    </row>
    <row r="773" spans="2:6" x14ac:dyDescent="0.25">
      <c r="B773">
        <v>0.54799999999999993</v>
      </c>
      <c r="C773">
        <v>0.60399999999999998</v>
      </c>
      <c r="D773" s="20">
        <v>77.417376878662566</v>
      </c>
      <c r="E773">
        <v>0.63563248645423065</v>
      </c>
      <c r="F773">
        <v>1.5595621866362332</v>
      </c>
    </row>
    <row r="774" spans="2:6" x14ac:dyDescent="0.25">
      <c r="B774">
        <v>0.54799999999999993</v>
      </c>
      <c r="C774">
        <v>0.6319999999999999</v>
      </c>
      <c r="D774" s="20">
        <v>77.417376878679562</v>
      </c>
      <c r="E774">
        <v>0.63563230014542371</v>
      </c>
      <c r="F774">
        <v>1.5595614549164487</v>
      </c>
    </row>
    <row r="775" spans="2:6" x14ac:dyDescent="0.25">
      <c r="B775">
        <v>0.54799999999999993</v>
      </c>
      <c r="C775">
        <v>0.65999999999999992</v>
      </c>
      <c r="D775" s="20">
        <v>77.417376878503646</v>
      </c>
      <c r="E775">
        <v>0.63563572343331831</v>
      </c>
      <c r="F775">
        <v>1.5595663776555388</v>
      </c>
    </row>
    <row r="776" spans="2:6" x14ac:dyDescent="0.25">
      <c r="B776">
        <v>0.54799999999999993</v>
      </c>
      <c r="C776">
        <v>0.68799999999999994</v>
      </c>
      <c r="D776" s="20">
        <v>77.417376878701049</v>
      </c>
      <c r="E776">
        <v>0.63563225469708329</v>
      </c>
      <c r="F776">
        <v>1.5595601844096718</v>
      </c>
    </row>
    <row r="777" spans="2:6" x14ac:dyDescent="0.25">
      <c r="B777">
        <v>0.54799999999999993</v>
      </c>
      <c r="C777">
        <v>0.71599999999999986</v>
      </c>
      <c r="D777" s="20">
        <v>77.41737687865249</v>
      </c>
      <c r="E777">
        <v>0.63563255940178565</v>
      </c>
      <c r="F777">
        <v>1.5595617059246494</v>
      </c>
    </row>
    <row r="778" spans="2:6" x14ac:dyDescent="0.25">
      <c r="B778">
        <v>0.54799999999999993</v>
      </c>
      <c r="C778">
        <v>0.74399999999999988</v>
      </c>
      <c r="D778" s="20">
        <v>77.417376878644646</v>
      </c>
      <c r="E778">
        <v>0.63563276038667371</v>
      </c>
      <c r="F778">
        <v>1.5595631462255746</v>
      </c>
    </row>
    <row r="779" spans="2:6" x14ac:dyDescent="0.25">
      <c r="B779">
        <v>0.54799999999999993</v>
      </c>
      <c r="C779">
        <v>0.77199999999999991</v>
      </c>
      <c r="D779" s="20">
        <v>77.417376878543934</v>
      </c>
      <c r="E779">
        <v>0.63563440815486849</v>
      </c>
      <c r="F779">
        <v>1.5595662979270837</v>
      </c>
    </row>
    <row r="780" spans="2:6" x14ac:dyDescent="0.25">
      <c r="B780">
        <v>0.54799999999999993</v>
      </c>
      <c r="C780">
        <v>0.79999999999999993</v>
      </c>
      <c r="D780" s="20">
        <v>77.417376878572213</v>
      </c>
      <c r="E780">
        <v>0.63563492460326121</v>
      </c>
      <c r="F780">
        <v>1.5595635314579266</v>
      </c>
    </row>
    <row r="781" spans="2:6" x14ac:dyDescent="0.25">
      <c r="B781">
        <v>0.54799999999999993</v>
      </c>
      <c r="C781">
        <v>0.82799999999999996</v>
      </c>
      <c r="D781" s="20">
        <v>77.417376878664129</v>
      </c>
      <c r="E781">
        <v>0.63563339842155819</v>
      </c>
      <c r="F781">
        <v>1.5595606758653047</v>
      </c>
    </row>
    <row r="782" spans="2:6" x14ac:dyDescent="0.25">
      <c r="B782">
        <v>0.54799999999999993</v>
      </c>
      <c r="C782">
        <v>0.85599999999999987</v>
      </c>
      <c r="D782" s="20">
        <v>77.417376878716624</v>
      </c>
      <c r="E782">
        <v>0.63563210577310303</v>
      </c>
      <c r="F782">
        <v>1.5595599776911964</v>
      </c>
    </row>
    <row r="783" spans="2:6" x14ac:dyDescent="0.25">
      <c r="B783">
        <v>0.54799999999999993</v>
      </c>
      <c r="C783">
        <v>0.8839999999999999</v>
      </c>
      <c r="D783" s="20">
        <v>77.417376878675228</v>
      </c>
      <c r="E783">
        <v>0.63563324556790834</v>
      </c>
      <c r="F783">
        <v>1.5595604255416424</v>
      </c>
    </row>
    <row r="784" spans="2:6" x14ac:dyDescent="0.25">
      <c r="B784">
        <v>0.54799999999999993</v>
      </c>
      <c r="C784">
        <v>0.91199999999999992</v>
      </c>
      <c r="D784" s="20">
        <v>77.417376878688856</v>
      </c>
      <c r="E784">
        <v>0.63563222575476386</v>
      </c>
      <c r="F784">
        <v>1.5595615693331422</v>
      </c>
    </row>
    <row r="785" spans="2:6" x14ac:dyDescent="0.25">
      <c r="B785">
        <v>0.54799999999999993</v>
      </c>
      <c r="C785">
        <v>0.93999999999999984</v>
      </c>
      <c r="D785" s="20">
        <v>77.417376878617048</v>
      </c>
      <c r="E785">
        <v>0.63563431196233211</v>
      </c>
      <c r="F785">
        <v>1.5595621202163477</v>
      </c>
    </row>
    <row r="786" spans="2:6" x14ac:dyDescent="0.25">
      <c r="B786">
        <v>0.54799999999999993</v>
      </c>
      <c r="C786">
        <v>0.96799999999999986</v>
      </c>
      <c r="D786" s="20">
        <v>77.417376878582161</v>
      </c>
      <c r="E786">
        <v>0.63563485688167787</v>
      </c>
      <c r="F786">
        <v>1.5595632810181237</v>
      </c>
    </row>
    <row r="787" spans="2:6" x14ac:dyDescent="0.25">
      <c r="B787">
        <v>0.54799999999999993</v>
      </c>
      <c r="C787">
        <v>0.99599999999999989</v>
      </c>
      <c r="D787" s="20">
        <v>77.417376878576704</v>
      </c>
      <c r="E787">
        <v>0.6356349488892522</v>
      </c>
      <c r="F787">
        <v>1.5595634879226616</v>
      </c>
    </row>
    <row r="788" spans="2:6" x14ac:dyDescent="0.25">
      <c r="B788">
        <v>0.54799999999999993</v>
      </c>
      <c r="C788">
        <v>1.024</v>
      </c>
      <c r="D788" s="20">
        <v>77.417376878623656</v>
      </c>
      <c r="E788">
        <v>0.63563425033883536</v>
      </c>
      <c r="F788">
        <v>1.5595619609097162</v>
      </c>
    </row>
    <row r="789" spans="2:6" x14ac:dyDescent="0.25">
      <c r="B789">
        <v>0.54799999999999993</v>
      </c>
      <c r="C789">
        <v>1.052</v>
      </c>
      <c r="D789" s="20">
        <v>77.417376878670936</v>
      </c>
      <c r="E789">
        <v>0.63563348412250886</v>
      </c>
      <c r="F789">
        <v>1.5595606304294205</v>
      </c>
    </row>
    <row r="790" spans="2:6" x14ac:dyDescent="0.25">
      <c r="B790">
        <v>0.54799999999999993</v>
      </c>
      <c r="C790">
        <v>1.0799999999999998</v>
      </c>
      <c r="D790" s="20">
        <v>77.417376878525573</v>
      </c>
      <c r="E790">
        <v>0.63563481532791233</v>
      </c>
      <c r="F790">
        <v>1.5595668525862421</v>
      </c>
    </row>
    <row r="791" spans="2:6" x14ac:dyDescent="0.25">
      <c r="B791">
        <v>0.54799999999999993</v>
      </c>
      <c r="C791">
        <v>1.1080000000000001</v>
      </c>
      <c r="D791" s="20">
        <v>77.417376878617745</v>
      </c>
      <c r="E791">
        <v>0.63563441022792611</v>
      </c>
      <c r="F791">
        <v>1.5595622163710521</v>
      </c>
    </row>
    <row r="792" spans="2:6" x14ac:dyDescent="0.25">
      <c r="B792">
        <v>0.54799999999999993</v>
      </c>
      <c r="C792">
        <v>1.1359999999999999</v>
      </c>
      <c r="D792" s="20">
        <v>77.417376878660889</v>
      </c>
      <c r="E792">
        <v>0.63563374400669359</v>
      </c>
      <c r="F792">
        <v>1.5595609689884542</v>
      </c>
    </row>
    <row r="793" spans="2:6" x14ac:dyDescent="0.25">
      <c r="B793">
        <v>0.54799999999999993</v>
      </c>
      <c r="C793">
        <v>1.1639999999999999</v>
      </c>
      <c r="D793" s="20">
        <v>77.417376878746197</v>
      </c>
      <c r="E793">
        <v>0.63563193743246948</v>
      </c>
      <c r="F793">
        <v>1.5595593898973803</v>
      </c>
    </row>
    <row r="794" spans="2:6" x14ac:dyDescent="0.25">
      <c r="B794">
        <v>0.54799999999999993</v>
      </c>
      <c r="C794">
        <v>1.1919999999999999</v>
      </c>
      <c r="D794" s="20">
        <v>77.4173768785204</v>
      </c>
      <c r="E794">
        <v>0.635635653046704</v>
      </c>
      <c r="F794">
        <v>1.5595656646179634</v>
      </c>
    </row>
    <row r="795" spans="2:6" x14ac:dyDescent="0.25">
      <c r="B795">
        <v>0.54799999999999993</v>
      </c>
      <c r="C795">
        <v>1.22</v>
      </c>
      <c r="D795" s="20">
        <v>77.417376878540352</v>
      </c>
      <c r="E795">
        <v>0.63563548062549191</v>
      </c>
      <c r="F795">
        <v>1.5595649099562152</v>
      </c>
    </row>
    <row r="796" spans="2:6" x14ac:dyDescent="0.25">
      <c r="B796">
        <v>0.54799999999999993</v>
      </c>
      <c r="C796">
        <v>1.248</v>
      </c>
      <c r="D796" s="20">
        <v>77.417376878651424</v>
      </c>
      <c r="E796">
        <v>0.63563398690206219</v>
      </c>
      <c r="F796">
        <v>1.5595613155361916</v>
      </c>
    </row>
    <row r="797" spans="2:6" x14ac:dyDescent="0.25">
      <c r="B797">
        <v>0.54799999999999993</v>
      </c>
      <c r="C797">
        <v>1.276</v>
      </c>
      <c r="D797" s="20">
        <v>77.417376878678382</v>
      </c>
      <c r="E797">
        <v>0.63563357207218241</v>
      </c>
      <c r="F797">
        <v>1.5595605943286155</v>
      </c>
    </row>
    <row r="798" spans="2:6" x14ac:dyDescent="0.25">
      <c r="B798">
        <v>0.54799999999999993</v>
      </c>
      <c r="C798">
        <v>1.304</v>
      </c>
      <c r="D798" s="20">
        <v>77.417376878553014</v>
      </c>
      <c r="E798">
        <v>0.63563535061478482</v>
      </c>
      <c r="F798">
        <v>1.5595644617187341</v>
      </c>
    </row>
    <row r="799" spans="2:6" x14ac:dyDescent="0.25">
      <c r="B799">
        <v>0.54799999999999993</v>
      </c>
      <c r="C799">
        <v>1.3319999999999999</v>
      </c>
      <c r="D799" s="20">
        <v>77.417376878589209</v>
      </c>
      <c r="E799">
        <v>0.6356349239246899</v>
      </c>
      <c r="F799">
        <v>1.5595632583175354</v>
      </c>
    </row>
    <row r="800" spans="2:6" x14ac:dyDescent="0.25">
      <c r="B800">
        <v>0.54799999999999993</v>
      </c>
      <c r="C800">
        <v>1.3599999999999999</v>
      </c>
      <c r="D800" s="20">
        <v>77.417376878734586</v>
      </c>
      <c r="E800">
        <v>0.63563265562642779</v>
      </c>
      <c r="F800">
        <v>1.5595593193694577</v>
      </c>
    </row>
    <row r="801" spans="2:6" x14ac:dyDescent="0.25">
      <c r="B801">
        <v>0.54799999999999993</v>
      </c>
      <c r="C801">
        <v>1.3879999999999999</v>
      </c>
      <c r="D801" s="20">
        <v>77.417376878756343</v>
      </c>
      <c r="E801">
        <v>0.63563222556390508</v>
      </c>
      <c r="F801">
        <v>1.5595589568564372</v>
      </c>
    </row>
    <row r="802" spans="2:6" x14ac:dyDescent="0.25">
      <c r="B802">
        <v>0.54799999999999993</v>
      </c>
      <c r="C802">
        <v>1.4159999999999999</v>
      </c>
      <c r="D802" s="20">
        <v>77.417376878755334</v>
      </c>
      <c r="E802">
        <v>0.63563168057885266</v>
      </c>
      <c r="F802">
        <v>1.5595599661393889</v>
      </c>
    </row>
    <row r="803" spans="2:6" x14ac:dyDescent="0.25">
      <c r="B803">
        <v>0.54799999999999993</v>
      </c>
      <c r="C803">
        <v>1.444</v>
      </c>
      <c r="D803" s="20">
        <v>77.417376878629867</v>
      </c>
      <c r="E803">
        <v>0.63563309721250916</v>
      </c>
      <c r="F803">
        <v>1.5595642041507936</v>
      </c>
    </row>
    <row r="804" spans="2:6" x14ac:dyDescent="0.25">
      <c r="B804">
        <v>0.54799999999999993</v>
      </c>
      <c r="C804">
        <v>1.472</v>
      </c>
      <c r="D804" s="20">
        <v>77.417376878497379</v>
      </c>
      <c r="E804">
        <v>0.63563574508643472</v>
      </c>
      <c r="F804">
        <v>1.5595668216739567</v>
      </c>
    </row>
    <row r="805" spans="2:6" x14ac:dyDescent="0.25">
      <c r="B805">
        <v>0.54799999999999993</v>
      </c>
      <c r="C805">
        <v>1.5</v>
      </c>
      <c r="D805" s="20">
        <v>77.417376878600848</v>
      </c>
      <c r="E805">
        <v>0.63563484269841553</v>
      </c>
      <c r="F805">
        <v>1.559562979460718</v>
      </c>
    </row>
    <row r="806" spans="2:6" x14ac:dyDescent="0.25">
      <c r="B806">
        <v>0.57599999999999996</v>
      </c>
      <c r="C806">
        <v>0.128</v>
      </c>
      <c r="D806" s="20">
        <v>1000</v>
      </c>
      <c r="E806">
        <v>0</v>
      </c>
      <c r="F806">
        <v>0.36864792969926546</v>
      </c>
    </row>
    <row r="807" spans="2:6" x14ac:dyDescent="0.25">
      <c r="B807">
        <v>0.57599999999999996</v>
      </c>
      <c r="C807">
        <v>0.156</v>
      </c>
      <c r="D807" s="20">
        <v>77.417376878499695</v>
      </c>
      <c r="E807">
        <v>0.6356354184802725</v>
      </c>
      <c r="F807">
        <v>1.5595671871825463</v>
      </c>
    </row>
    <row r="808" spans="2:6" x14ac:dyDescent="0.25">
      <c r="B808">
        <v>0.57599999999999996</v>
      </c>
      <c r="C808">
        <v>0.184</v>
      </c>
      <c r="D808" s="20">
        <v>77.4173768784961</v>
      </c>
      <c r="E808">
        <v>0.6356357051001521</v>
      </c>
      <c r="F808">
        <v>1.5595668973859409</v>
      </c>
    </row>
    <row r="809" spans="2:6" x14ac:dyDescent="0.25">
      <c r="B809">
        <v>0.57599999999999996</v>
      </c>
      <c r="C809">
        <v>0.21199999999999999</v>
      </c>
      <c r="D809" s="20">
        <v>77.417376878629725</v>
      </c>
      <c r="E809">
        <v>0.63563287365271359</v>
      </c>
      <c r="F809">
        <v>1.5595631370503051</v>
      </c>
    </row>
    <row r="810" spans="2:6" x14ac:dyDescent="0.25">
      <c r="B810">
        <v>0.57599999999999996</v>
      </c>
      <c r="C810">
        <v>0.24</v>
      </c>
      <c r="D810" s="20">
        <v>77.417376878639018</v>
      </c>
      <c r="E810">
        <v>0.63563294073990917</v>
      </c>
      <c r="F810">
        <v>1.5595611441873809</v>
      </c>
    </row>
    <row r="811" spans="2:6" x14ac:dyDescent="0.25">
      <c r="B811">
        <v>0.57599999999999996</v>
      </c>
      <c r="C811">
        <v>0.26800000000000002</v>
      </c>
      <c r="D811" s="20">
        <v>77.417376878670908</v>
      </c>
      <c r="E811">
        <v>0.63563250627226908</v>
      </c>
      <c r="F811">
        <v>1.5595607295576499</v>
      </c>
    </row>
    <row r="812" spans="2:6" x14ac:dyDescent="0.25">
      <c r="B812">
        <v>0.57599999999999996</v>
      </c>
      <c r="C812">
        <v>0.29599999999999999</v>
      </c>
      <c r="D812" s="20">
        <v>77.417376878603562</v>
      </c>
      <c r="E812">
        <v>0.63563332301447362</v>
      </c>
      <c r="F812">
        <v>1.5595643435744857</v>
      </c>
    </row>
    <row r="813" spans="2:6" x14ac:dyDescent="0.25">
      <c r="B813">
        <v>0.57599999999999996</v>
      </c>
      <c r="C813">
        <v>0.32399999999999995</v>
      </c>
      <c r="D813" s="20">
        <v>77.417376878577286</v>
      </c>
      <c r="E813">
        <v>0.63563460604934929</v>
      </c>
      <c r="F813">
        <v>1.5595630667488849</v>
      </c>
    </row>
    <row r="814" spans="2:6" x14ac:dyDescent="0.25">
      <c r="B814">
        <v>0.57599999999999996</v>
      </c>
      <c r="C814">
        <v>0.35199999999999998</v>
      </c>
      <c r="D814" s="20">
        <v>77.417376878655404</v>
      </c>
      <c r="E814">
        <v>0.63563309257737277</v>
      </c>
      <c r="F814">
        <v>1.5595607155002802</v>
      </c>
    </row>
    <row r="815" spans="2:6" x14ac:dyDescent="0.25">
      <c r="B815">
        <v>0.57599999999999996</v>
      </c>
      <c r="C815">
        <v>0.38</v>
      </c>
      <c r="D815" s="20">
        <v>77.417376878521068</v>
      </c>
      <c r="E815">
        <v>0.63563523934679611</v>
      </c>
      <c r="F815">
        <v>1.5595650326018062</v>
      </c>
    </row>
    <row r="816" spans="2:6" x14ac:dyDescent="0.25">
      <c r="B816">
        <v>0.57599999999999996</v>
      </c>
      <c r="C816">
        <v>0.40799999999999992</v>
      </c>
      <c r="D816" s="20">
        <v>1000</v>
      </c>
      <c r="E816">
        <v>0</v>
      </c>
      <c r="F816">
        <v>1.0577669316861034</v>
      </c>
    </row>
    <row r="817" spans="2:6" x14ac:dyDescent="0.25">
      <c r="B817">
        <v>0.57599999999999996</v>
      </c>
      <c r="C817">
        <v>0.43599999999999994</v>
      </c>
      <c r="D817" s="20">
        <v>1000</v>
      </c>
      <c r="E817">
        <v>0</v>
      </c>
      <c r="F817">
        <v>1.127279556849851</v>
      </c>
    </row>
    <row r="818" spans="2:6" x14ac:dyDescent="0.25">
      <c r="B818">
        <v>0.57599999999999996</v>
      </c>
      <c r="C818">
        <v>0.46399999999999997</v>
      </c>
      <c r="D818" s="20">
        <v>1000</v>
      </c>
      <c r="E818">
        <v>0</v>
      </c>
      <c r="F818">
        <v>1.197020616790162</v>
      </c>
    </row>
    <row r="819" spans="2:6" x14ac:dyDescent="0.25">
      <c r="B819">
        <v>0.57599999999999996</v>
      </c>
      <c r="C819">
        <v>0.49199999999999999</v>
      </c>
      <c r="D819" s="20">
        <v>1000</v>
      </c>
      <c r="E819">
        <v>0</v>
      </c>
      <c r="F819">
        <v>1.2670050948190208</v>
      </c>
    </row>
    <row r="820" spans="2:6" x14ac:dyDescent="0.25">
      <c r="B820">
        <v>0.57599999999999996</v>
      </c>
      <c r="C820">
        <v>0.51999999999999991</v>
      </c>
      <c r="D820" s="20">
        <v>77.417376878567239</v>
      </c>
      <c r="E820">
        <v>0.63563399659972208</v>
      </c>
      <c r="F820">
        <v>1.5595657066338435</v>
      </c>
    </row>
    <row r="821" spans="2:6" x14ac:dyDescent="0.25">
      <c r="B821">
        <v>0.57599999999999996</v>
      </c>
      <c r="C821">
        <v>0.54799999999999993</v>
      </c>
      <c r="D821" s="20">
        <v>1000</v>
      </c>
      <c r="E821">
        <v>0</v>
      </c>
      <c r="F821">
        <v>1.40775549885151</v>
      </c>
    </row>
    <row r="822" spans="2:6" x14ac:dyDescent="0.25">
      <c r="B822">
        <v>0.57599999999999996</v>
      </c>
      <c r="C822">
        <v>0.57599999999999996</v>
      </c>
      <c r="D822" s="20">
        <v>77.417376878614704</v>
      </c>
      <c r="E822">
        <v>0.63563311359798125</v>
      </c>
      <c r="F822">
        <v>1.5595617513299047</v>
      </c>
    </row>
    <row r="823" spans="2:6" x14ac:dyDescent="0.25">
      <c r="B823">
        <v>0.57599999999999996</v>
      </c>
      <c r="C823">
        <v>0.60399999999999998</v>
      </c>
      <c r="D823" s="20">
        <v>77.417376878634286</v>
      </c>
      <c r="E823">
        <v>0.63563277816167851</v>
      </c>
      <c r="F823">
        <v>1.5595616973633941</v>
      </c>
    </row>
    <row r="824" spans="2:6" x14ac:dyDescent="0.25">
      <c r="B824">
        <v>0.57599999999999996</v>
      </c>
      <c r="C824">
        <v>0.6319999999999999</v>
      </c>
      <c r="D824" s="20">
        <v>77.417376878646024</v>
      </c>
      <c r="E824">
        <v>0.63563273023634237</v>
      </c>
      <c r="F824">
        <v>1.5595630336282369</v>
      </c>
    </row>
    <row r="825" spans="2:6" x14ac:dyDescent="0.25">
      <c r="B825">
        <v>0.57599999999999996</v>
      </c>
      <c r="C825">
        <v>0.65999999999999992</v>
      </c>
      <c r="D825" s="20">
        <v>77.417376878672144</v>
      </c>
      <c r="E825">
        <v>0.63563238925307053</v>
      </c>
      <c r="F825">
        <v>1.5595619693901532</v>
      </c>
    </row>
    <row r="826" spans="2:6" x14ac:dyDescent="0.25">
      <c r="B826">
        <v>0.57599999999999996</v>
      </c>
      <c r="C826">
        <v>0.68799999999999994</v>
      </c>
      <c r="D826" s="20">
        <v>77.417376878705269</v>
      </c>
      <c r="E826">
        <v>0.63563226726003841</v>
      </c>
      <c r="F826">
        <v>1.5595600271427064</v>
      </c>
    </row>
    <row r="827" spans="2:6" x14ac:dyDescent="0.25">
      <c r="B827">
        <v>0.57599999999999996</v>
      </c>
      <c r="C827">
        <v>0.71599999999999986</v>
      </c>
      <c r="D827" s="20">
        <v>77.417376878672115</v>
      </c>
      <c r="E827">
        <v>0.63563253825626964</v>
      </c>
      <c r="F827">
        <v>1.5595606246260219</v>
      </c>
    </row>
    <row r="828" spans="2:6" x14ac:dyDescent="0.25">
      <c r="B828">
        <v>0.57599999999999996</v>
      </c>
      <c r="C828">
        <v>0.74399999999999988</v>
      </c>
      <c r="D828" s="20">
        <v>77.417376878665792</v>
      </c>
      <c r="E828">
        <v>0.63563248943409656</v>
      </c>
      <c r="F828">
        <v>1.5595624250344704</v>
      </c>
    </row>
    <row r="829" spans="2:6" x14ac:dyDescent="0.25">
      <c r="B829">
        <v>0.57599999999999996</v>
      </c>
      <c r="C829">
        <v>0.77199999999999991</v>
      </c>
      <c r="D829" s="20">
        <v>77.417376878713512</v>
      </c>
      <c r="E829">
        <v>0.63563208926433989</v>
      </c>
      <c r="F829">
        <v>1.5595601476600311</v>
      </c>
    </row>
    <row r="830" spans="2:6" x14ac:dyDescent="0.25">
      <c r="B830">
        <v>0.57599999999999996</v>
      </c>
      <c r="C830">
        <v>0.79999999999999993</v>
      </c>
      <c r="D830" s="20">
        <v>77.417376878663475</v>
      </c>
      <c r="E830">
        <v>0.63563342549423196</v>
      </c>
      <c r="F830">
        <v>1.5595607016038844</v>
      </c>
    </row>
    <row r="831" spans="2:6" x14ac:dyDescent="0.25">
      <c r="B831">
        <v>0.57599999999999996</v>
      </c>
      <c r="C831">
        <v>0.82799999999999996</v>
      </c>
      <c r="D831" s="20">
        <v>77.417376878641278</v>
      </c>
      <c r="E831">
        <v>0.63563385136507611</v>
      </c>
      <c r="F831">
        <v>1.5595613346667829</v>
      </c>
    </row>
    <row r="832" spans="2:6" x14ac:dyDescent="0.25">
      <c r="B832">
        <v>0.57599999999999996</v>
      </c>
      <c r="C832">
        <v>0.85599999999999987</v>
      </c>
      <c r="D832" s="20">
        <v>77.417376878685701</v>
      </c>
      <c r="E832">
        <v>0.63563305030926087</v>
      </c>
      <c r="F832">
        <v>1.5595601806850008</v>
      </c>
    </row>
    <row r="833" spans="2:6" x14ac:dyDescent="0.25">
      <c r="B833">
        <v>0.57599999999999996</v>
      </c>
      <c r="C833">
        <v>0.8839999999999999</v>
      </c>
      <c r="D833" s="20">
        <v>77.417376878673892</v>
      </c>
      <c r="E833">
        <v>0.63563330896502801</v>
      </c>
      <c r="F833">
        <v>1.5595604790355078</v>
      </c>
    </row>
    <row r="834" spans="2:6" x14ac:dyDescent="0.25">
      <c r="B834">
        <v>0.57599999999999996</v>
      </c>
      <c r="C834">
        <v>0.91199999999999992</v>
      </c>
      <c r="D834" s="20">
        <v>77.417376878699102</v>
      </c>
      <c r="E834">
        <v>0.63563284675419895</v>
      </c>
      <c r="F834">
        <v>1.5595599096289663</v>
      </c>
    </row>
    <row r="835" spans="2:6" x14ac:dyDescent="0.25">
      <c r="B835">
        <v>0.57599999999999996</v>
      </c>
      <c r="C835">
        <v>0.93999999999999984</v>
      </c>
      <c r="D835" s="20">
        <v>77.417376878590076</v>
      </c>
      <c r="E835">
        <v>0.63563473837961049</v>
      </c>
      <c r="F835">
        <v>1.5595630091239696</v>
      </c>
    </row>
    <row r="836" spans="2:6" x14ac:dyDescent="0.25">
      <c r="B836">
        <v>0.57599999999999996</v>
      </c>
      <c r="C836">
        <v>0.96799999999999986</v>
      </c>
      <c r="D836" s="20">
        <v>77.417376878570792</v>
      </c>
      <c r="E836">
        <v>0.63563502668323002</v>
      </c>
      <c r="F836">
        <v>1.559563688884587</v>
      </c>
    </row>
    <row r="837" spans="2:6" x14ac:dyDescent="0.25">
      <c r="B837">
        <v>0.57599999999999996</v>
      </c>
      <c r="C837">
        <v>0.99599999999999989</v>
      </c>
      <c r="D837" s="20">
        <v>77.417376878576704</v>
      </c>
      <c r="E837">
        <v>0.63563495100497214</v>
      </c>
      <c r="F837">
        <v>1.5595634906481339</v>
      </c>
    </row>
    <row r="838" spans="2:6" x14ac:dyDescent="0.25">
      <c r="B838">
        <v>0.57599999999999996</v>
      </c>
      <c r="C838">
        <v>1.024</v>
      </c>
      <c r="D838" s="20">
        <v>77.417376878630023</v>
      </c>
      <c r="E838">
        <v>0.63563417779329356</v>
      </c>
      <c r="F838">
        <v>1.5595617966775732</v>
      </c>
    </row>
    <row r="839" spans="2:6" x14ac:dyDescent="0.25">
      <c r="B839">
        <v>0.57599999999999996</v>
      </c>
      <c r="C839">
        <v>1.052</v>
      </c>
      <c r="D839" s="20">
        <v>77.417376878690263</v>
      </c>
      <c r="E839">
        <v>0.63563318372368027</v>
      </c>
      <c r="F839">
        <v>1.5595601718916414</v>
      </c>
    </row>
    <row r="840" spans="2:6" x14ac:dyDescent="0.25">
      <c r="B840">
        <v>0.57599999999999996</v>
      </c>
      <c r="C840">
        <v>1.0799999999999998</v>
      </c>
      <c r="D840" s="20">
        <v>77.417376878514219</v>
      </c>
      <c r="E840">
        <v>0.63563507611864656</v>
      </c>
      <c r="F840">
        <v>1.5595671092972729</v>
      </c>
    </row>
    <row r="841" spans="2:6" x14ac:dyDescent="0.25">
      <c r="B841">
        <v>0.57599999999999996</v>
      </c>
      <c r="C841">
        <v>1.1080000000000001</v>
      </c>
      <c r="D841" s="20">
        <v>77.417376878529325</v>
      </c>
      <c r="E841">
        <v>0.63563556932475285</v>
      </c>
      <c r="F841">
        <v>1.5595652971368024</v>
      </c>
    </row>
    <row r="842" spans="2:6" x14ac:dyDescent="0.25">
      <c r="B842">
        <v>0.57599999999999996</v>
      </c>
      <c r="C842">
        <v>1.1359999999999999</v>
      </c>
      <c r="D842" s="20">
        <v>77.417376878680471</v>
      </c>
      <c r="E842">
        <v>0.63563344952270684</v>
      </c>
      <c r="F842">
        <v>1.5595604743279636</v>
      </c>
    </row>
    <row r="843" spans="2:6" x14ac:dyDescent="0.25">
      <c r="B843">
        <v>0.57599999999999996</v>
      </c>
      <c r="C843">
        <v>1.1639999999999999</v>
      </c>
      <c r="D843" s="20">
        <v>77.417376878538363</v>
      </c>
      <c r="E843">
        <v>0.63563547682412713</v>
      </c>
      <c r="F843">
        <v>1.5595649464014616</v>
      </c>
    </row>
    <row r="844" spans="2:6" x14ac:dyDescent="0.25">
      <c r="B844">
        <v>0.57599999999999996</v>
      </c>
      <c r="C844">
        <v>1.1919999999999999</v>
      </c>
      <c r="D844" s="20">
        <v>77.417376878655929</v>
      </c>
      <c r="E844">
        <v>0.63563271618864503</v>
      </c>
      <c r="F844">
        <v>1.5595633237190876</v>
      </c>
    </row>
    <row r="845" spans="2:6" x14ac:dyDescent="0.25">
      <c r="B845">
        <v>0.57599999999999996</v>
      </c>
      <c r="C845">
        <v>1.22</v>
      </c>
      <c r="D845" s="20">
        <v>77.417376878588968</v>
      </c>
      <c r="E845">
        <v>0.63563370724742185</v>
      </c>
      <c r="F845">
        <v>1.5595653384358745</v>
      </c>
    </row>
    <row r="846" spans="2:6" x14ac:dyDescent="0.25">
      <c r="B846">
        <v>0.57599999999999996</v>
      </c>
      <c r="C846">
        <v>1.248</v>
      </c>
      <c r="D846" s="20">
        <v>77.417376878495574</v>
      </c>
      <c r="E846">
        <v>0.635635607418924</v>
      </c>
      <c r="F846">
        <v>1.5595671355791541</v>
      </c>
    </row>
    <row r="847" spans="2:6" x14ac:dyDescent="0.25">
      <c r="B847">
        <v>0.57599999999999996</v>
      </c>
      <c r="C847">
        <v>1.276</v>
      </c>
      <c r="D847" s="20">
        <v>77.417376878610071</v>
      </c>
      <c r="E847">
        <v>0.63563463795171349</v>
      </c>
      <c r="F847">
        <v>1.5595625899585874</v>
      </c>
    </row>
    <row r="848" spans="2:6" x14ac:dyDescent="0.25">
      <c r="B848">
        <v>0.57599999999999996</v>
      </c>
      <c r="C848">
        <v>1.304</v>
      </c>
      <c r="D848" s="20">
        <v>77.417376878701646</v>
      </c>
      <c r="E848">
        <v>0.63563325163121354</v>
      </c>
      <c r="F848">
        <v>1.5595600552232125</v>
      </c>
    </row>
    <row r="849" spans="2:6" x14ac:dyDescent="0.25">
      <c r="B849">
        <v>0.57599999999999996</v>
      </c>
      <c r="C849">
        <v>1.3319999999999999</v>
      </c>
      <c r="D849" s="20">
        <v>77.417376878550954</v>
      </c>
      <c r="E849">
        <v>0.63563539318481999</v>
      </c>
      <c r="F849">
        <v>1.5595645645675802</v>
      </c>
    </row>
    <row r="850" spans="2:6" x14ac:dyDescent="0.25">
      <c r="B850">
        <v>0.57599999999999996</v>
      </c>
      <c r="C850">
        <v>1.3599999999999999</v>
      </c>
      <c r="D850" s="20">
        <v>77.417376878504811</v>
      </c>
      <c r="E850">
        <v>0.63563577377594671</v>
      </c>
      <c r="F850">
        <v>1.5595664137373868</v>
      </c>
    </row>
    <row r="851" spans="2:6" x14ac:dyDescent="0.25">
      <c r="B851">
        <v>0.57599999999999996</v>
      </c>
      <c r="C851">
        <v>1.3879999999999999</v>
      </c>
      <c r="D851" s="20">
        <v>77.417376878516819</v>
      </c>
      <c r="E851">
        <v>0.63563570976153816</v>
      </c>
      <c r="F851">
        <v>1.5595658645005901</v>
      </c>
    </row>
    <row r="852" spans="2:6" x14ac:dyDescent="0.25">
      <c r="B852">
        <v>0.57599999999999996</v>
      </c>
      <c r="C852">
        <v>1.4159999999999999</v>
      </c>
      <c r="D852" s="20">
        <v>77.417376878568106</v>
      </c>
      <c r="E852">
        <v>0.63563521918033628</v>
      </c>
      <c r="F852">
        <v>1.5595640020828538</v>
      </c>
    </row>
    <row r="853" spans="2:6" x14ac:dyDescent="0.25">
      <c r="B853">
        <v>0.57599999999999996</v>
      </c>
      <c r="C853">
        <v>1.444</v>
      </c>
      <c r="D853" s="20">
        <v>77.417376878675341</v>
      </c>
      <c r="E853">
        <v>0.63563379917226082</v>
      </c>
      <c r="F853">
        <v>1.5595608287309237</v>
      </c>
    </row>
    <row r="854" spans="2:6" x14ac:dyDescent="0.25">
      <c r="B854">
        <v>0.57599999999999996</v>
      </c>
      <c r="C854">
        <v>1.472</v>
      </c>
      <c r="D854" s="20">
        <v>77.417376878503603</v>
      </c>
      <c r="E854">
        <v>0.63563532009952317</v>
      </c>
      <c r="F854">
        <v>1.5595672095099642</v>
      </c>
    </row>
    <row r="855" spans="2:6" x14ac:dyDescent="0.25">
      <c r="B855">
        <v>0.57599999999999996</v>
      </c>
      <c r="C855">
        <v>1.5</v>
      </c>
      <c r="D855" s="20">
        <v>77.417376878513423</v>
      </c>
      <c r="E855">
        <v>0.63563573857994904</v>
      </c>
      <c r="F855">
        <v>1.5595660218489829</v>
      </c>
    </row>
    <row r="856" spans="2:6" x14ac:dyDescent="0.25">
      <c r="B856">
        <v>0.60399999999999998</v>
      </c>
      <c r="C856">
        <v>0.128</v>
      </c>
      <c r="D856" s="20">
        <v>1000</v>
      </c>
      <c r="E856">
        <v>0</v>
      </c>
      <c r="F856">
        <v>0.37130486054574935</v>
      </c>
    </row>
    <row r="857" spans="2:6" x14ac:dyDescent="0.25">
      <c r="B857">
        <v>0.60399999999999998</v>
      </c>
      <c r="C857">
        <v>0.156</v>
      </c>
      <c r="D857" s="20">
        <v>1000</v>
      </c>
      <c r="E857">
        <v>0</v>
      </c>
      <c r="F857">
        <v>0.44054034813839144</v>
      </c>
    </row>
    <row r="858" spans="2:6" x14ac:dyDescent="0.25">
      <c r="B858">
        <v>0.60399999999999998</v>
      </c>
      <c r="C858">
        <v>0.184</v>
      </c>
      <c r="D858" s="20">
        <v>1000</v>
      </c>
      <c r="E858">
        <v>0</v>
      </c>
      <c r="F858">
        <v>0.5093952081355495</v>
      </c>
    </row>
    <row r="859" spans="2:6" x14ac:dyDescent="0.25">
      <c r="B859">
        <v>0.60399999999999998</v>
      </c>
      <c r="C859">
        <v>0.21199999999999999</v>
      </c>
      <c r="D859" s="20">
        <v>77.417376878670922</v>
      </c>
      <c r="E859">
        <v>0.63563244594734369</v>
      </c>
      <c r="F859">
        <v>1.5595609050878696</v>
      </c>
    </row>
    <row r="860" spans="2:6" x14ac:dyDescent="0.25">
      <c r="B860">
        <v>0.60399999999999998</v>
      </c>
      <c r="C860">
        <v>0.24</v>
      </c>
      <c r="D860" s="20">
        <v>77.417376878603264</v>
      </c>
      <c r="E860">
        <v>0.6356341021991111</v>
      </c>
      <c r="F860">
        <v>1.559562138134776</v>
      </c>
    </row>
    <row r="861" spans="2:6" x14ac:dyDescent="0.25">
      <c r="B861">
        <v>0.60399999999999998</v>
      </c>
      <c r="C861">
        <v>0.26800000000000002</v>
      </c>
      <c r="D861" s="20">
        <v>77.417376878674062</v>
      </c>
      <c r="E861">
        <v>0.63563238555786405</v>
      </c>
      <c r="F861">
        <v>1.5595609999712781</v>
      </c>
    </row>
    <row r="862" spans="2:6" x14ac:dyDescent="0.25">
      <c r="B862">
        <v>0.60399999999999998</v>
      </c>
      <c r="C862">
        <v>0.29599999999999999</v>
      </c>
      <c r="D862" s="20">
        <v>77.417376878504427</v>
      </c>
      <c r="E862">
        <v>0.63563568589284114</v>
      </c>
      <c r="F862">
        <v>1.5595662749037766</v>
      </c>
    </row>
    <row r="863" spans="2:6" x14ac:dyDescent="0.25">
      <c r="B863">
        <v>0.60399999999999998</v>
      </c>
      <c r="C863">
        <v>0.32399999999999995</v>
      </c>
      <c r="D863" s="20">
        <v>77.417376878594979</v>
      </c>
      <c r="E863">
        <v>0.63563349102181554</v>
      </c>
      <c r="F863">
        <v>1.5595647428843991</v>
      </c>
    </row>
    <row r="864" spans="2:6" x14ac:dyDescent="0.25">
      <c r="B864">
        <v>0.60399999999999998</v>
      </c>
      <c r="C864">
        <v>0.35199999999999998</v>
      </c>
      <c r="D864" s="20">
        <v>77.417376878551238</v>
      </c>
      <c r="E864">
        <v>0.63563427591499855</v>
      </c>
      <c r="F864">
        <v>1.5595661200936901</v>
      </c>
    </row>
    <row r="865" spans="2:6" x14ac:dyDescent="0.25">
      <c r="B865">
        <v>0.60399999999999998</v>
      </c>
      <c r="C865">
        <v>0.38</v>
      </c>
      <c r="D865" s="20">
        <v>77.417376878668449</v>
      </c>
      <c r="E865">
        <v>0.63563289205284779</v>
      </c>
      <c r="F865">
        <v>1.5595604628743998</v>
      </c>
    </row>
    <row r="866" spans="2:6" x14ac:dyDescent="0.25">
      <c r="B866">
        <v>0.60399999999999998</v>
      </c>
      <c r="C866">
        <v>0.40799999999999992</v>
      </c>
      <c r="D866" s="20">
        <v>1000</v>
      </c>
      <c r="E866">
        <v>0</v>
      </c>
      <c r="F866">
        <v>1.0580612187623657</v>
      </c>
    </row>
    <row r="867" spans="2:6" x14ac:dyDescent="0.25">
      <c r="B867">
        <v>0.60399999999999998</v>
      </c>
      <c r="C867">
        <v>0.43599999999999994</v>
      </c>
      <c r="D867" s="20">
        <v>1000</v>
      </c>
      <c r="E867">
        <v>0</v>
      </c>
      <c r="F867">
        <v>1.1270428853741594</v>
      </c>
    </row>
    <row r="868" spans="2:6" x14ac:dyDescent="0.25">
      <c r="B868">
        <v>0.60399999999999998</v>
      </c>
      <c r="C868">
        <v>0.46399999999999997</v>
      </c>
      <c r="D868" s="20">
        <v>1000</v>
      </c>
      <c r="E868">
        <v>0</v>
      </c>
      <c r="F868">
        <v>1.1961872684578785</v>
      </c>
    </row>
    <row r="869" spans="2:6" x14ac:dyDescent="0.25">
      <c r="B869">
        <v>0.60399999999999998</v>
      </c>
      <c r="C869">
        <v>0.49199999999999999</v>
      </c>
      <c r="D869" s="20">
        <v>77.417376878684621</v>
      </c>
      <c r="E869">
        <v>0.63563262699348277</v>
      </c>
      <c r="F869">
        <v>1.559560202708135</v>
      </c>
    </row>
    <row r="870" spans="2:6" x14ac:dyDescent="0.25">
      <c r="B870">
        <v>0.60399999999999998</v>
      </c>
      <c r="C870">
        <v>0.51999999999999991</v>
      </c>
      <c r="D870" s="20">
        <v>1000</v>
      </c>
      <c r="E870">
        <v>0</v>
      </c>
      <c r="F870">
        <v>1.3350026333017502</v>
      </c>
    </row>
    <row r="871" spans="2:6" x14ac:dyDescent="0.25">
      <c r="B871">
        <v>0.60399999999999998</v>
      </c>
      <c r="C871">
        <v>0.54799999999999993</v>
      </c>
      <c r="D871" s="20">
        <v>1000</v>
      </c>
      <c r="E871">
        <v>0</v>
      </c>
      <c r="F871">
        <v>1.4046855473928683</v>
      </c>
    </row>
    <row r="872" spans="2:6" x14ac:dyDescent="0.25">
      <c r="B872">
        <v>0.60399999999999998</v>
      </c>
      <c r="C872">
        <v>0.57599999999999996</v>
      </c>
      <c r="D872" s="20">
        <v>1000</v>
      </c>
      <c r="E872">
        <v>0</v>
      </c>
      <c r="F872">
        <v>1.4745560692094539</v>
      </c>
    </row>
    <row r="873" spans="2:6" x14ac:dyDescent="0.25">
      <c r="B873">
        <v>0.60399999999999998</v>
      </c>
      <c r="C873">
        <v>0.60399999999999998</v>
      </c>
      <c r="D873" s="20">
        <v>77.417376878674347</v>
      </c>
      <c r="E873">
        <v>0.63563304354322969</v>
      </c>
      <c r="F873">
        <v>1.5595603644081442</v>
      </c>
    </row>
    <row r="874" spans="2:6" x14ac:dyDescent="0.25">
      <c r="B874">
        <v>0.60399999999999998</v>
      </c>
      <c r="C874">
        <v>0.6319999999999999</v>
      </c>
      <c r="D874" s="20">
        <v>77.417376878524379</v>
      </c>
      <c r="E874">
        <v>0.63563551380377759</v>
      </c>
      <c r="F874">
        <v>1.5595653327618186</v>
      </c>
    </row>
    <row r="875" spans="2:6" x14ac:dyDescent="0.25">
      <c r="B875">
        <v>0.60399999999999998</v>
      </c>
      <c r="C875">
        <v>0.65999999999999992</v>
      </c>
      <c r="D875" s="20">
        <v>77.417376878496697</v>
      </c>
      <c r="E875">
        <v>0.63563556550930533</v>
      </c>
      <c r="F875">
        <v>1.5595672361653476</v>
      </c>
    </row>
    <row r="876" spans="2:6" x14ac:dyDescent="0.25">
      <c r="B876">
        <v>0.60399999999999998</v>
      </c>
      <c r="C876">
        <v>0.68799999999999994</v>
      </c>
      <c r="D876" s="20">
        <v>77.41737687866042</v>
      </c>
      <c r="E876">
        <v>0.63563250515768777</v>
      </c>
      <c r="F876">
        <v>1.5595612908154286</v>
      </c>
    </row>
    <row r="877" spans="2:6" x14ac:dyDescent="0.25">
      <c r="B877">
        <v>0.60399999999999998</v>
      </c>
      <c r="C877">
        <v>0.71599999999999986</v>
      </c>
      <c r="D877" s="20">
        <v>77.417376878712986</v>
      </c>
      <c r="E877">
        <v>0.63563224085088932</v>
      </c>
      <c r="F877">
        <v>1.5595598472361458</v>
      </c>
    </row>
    <row r="878" spans="2:6" x14ac:dyDescent="0.25">
      <c r="B878">
        <v>0.60399999999999998</v>
      </c>
      <c r="C878">
        <v>0.74399999999999988</v>
      </c>
      <c r="D878" s="20">
        <v>77.417376878530263</v>
      </c>
      <c r="E878">
        <v>0.63563548508177325</v>
      </c>
      <c r="F878">
        <v>1.5595651418064818</v>
      </c>
    </row>
    <row r="879" spans="2:6" x14ac:dyDescent="0.25">
      <c r="B879">
        <v>0.60399999999999998</v>
      </c>
      <c r="C879">
        <v>0.77199999999999991</v>
      </c>
      <c r="D879" s="20">
        <v>77.417376878504115</v>
      </c>
      <c r="E879">
        <v>0.63563533159432051</v>
      </c>
      <c r="F879">
        <v>1.559567264300953</v>
      </c>
    </row>
    <row r="880" spans="2:6" x14ac:dyDescent="0.25">
      <c r="B880">
        <v>0.60399999999999998</v>
      </c>
      <c r="C880">
        <v>0.79999999999999993</v>
      </c>
      <c r="D880" s="20">
        <v>77.417376878546548</v>
      </c>
      <c r="E880">
        <v>0.63563529664946572</v>
      </c>
      <c r="F880">
        <v>1.5595645070856123</v>
      </c>
    </row>
    <row r="881" spans="2:6" x14ac:dyDescent="0.25">
      <c r="B881">
        <v>0.60399999999999998</v>
      </c>
      <c r="C881">
        <v>0.82799999999999996</v>
      </c>
      <c r="D881" s="20">
        <v>77.41737687860298</v>
      </c>
      <c r="E881">
        <v>0.63563449086966184</v>
      </c>
      <c r="F881">
        <v>1.5595625225299656</v>
      </c>
    </row>
    <row r="882" spans="2:6" x14ac:dyDescent="0.25">
      <c r="B882">
        <v>0.60399999999999998</v>
      </c>
      <c r="C882">
        <v>0.85599999999999987</v>
      </c>
      <c r="D882" s="20">
        <v>77.417376878658345</v>
      </c>
      <c r="E882">
        <v>0.63563260162740565</v>
      </c>
      <c r="F882">
        <v>1.5595628068718808</v>
      </c>
    </row>
    <row r="883" spans="2:6" x14ac:dyDescent="0.25">
      <c r="B883">
        <v>0.60399999999999998</v>
      </c>
      <c r="C883">
        <v>0.8839999999999999</v>
      </c>
      <c r="D883" s="20">
        <v>77.417376878504015</v>
      </c>
      <c r="E883">
        <v>0.63563532967206171</v>
      </c>
      <c r="F883">
        <v>1.5595672537348109</v>
      </c>
    </row>
    <row r="884" spans="2:6" x14ac:dyDescent="0.25">
      <c r="B884">
        <v>0.60399999999999998</v>
      </c>
      <c r="C884">
        <v>0.91199999999999992</v>
      </c>
      <c r="D884" s="20">
        <v>77.41737687870571</v>
      </c>
      <c r="E884">
        <v>0.63563277040625732</v>
      </c>
      <c r="F884">
        <v>1.5595597879938192</v>
      </c>
    </row>
    <row r="885" spans="2:6" x14ac:dyDescent="0.25">
      <c r="B885">
        <v>0.60399999999999998</v>
      </c>
      <c r="C885">
        <v>0.93999999999999984</v>
      </c>
      <c r="D885" s="20">
        <v>77.41737687873497</v>
      </c>
      <c r="E885">
        <v>0.63563203814053049</v>
      </c>
      <c r="F885">
        <v>1.5595595378820426</v>
      </c>
    </row>
    <row r="886" spans="2:6" x14ac:dyDescent="0.25">
      <c r="B886">
        <v>0.60399999999999998</v>
      </c>
      <c r="C886">
        <v>0.96799999999999986</v>
      </c>
      <c r="D886" s="20">
        <v>77.41737687862549</v>
      </c>
      <c r="E886">
        <v>0.63563423473936687</v>
      </c>
      <c r="F886">
        <v>1.5595619186762144</v>
      </c>
    </row>
    <row r="887" spans="2:6" x14ac:dyDescent="0.25">
      <c r="B887">
        <v>0.60399999999999998</v>
      </c>
      <c r="C887">
        <v>0.99599999999999989</v>
      </c>
      <c r="D887" s="20">
        <v>77.417376878647843</v>
      </c>
      <c r="E887">
        <v>0.63563389967184492</v>
      </c>
      <c r="F887">
        <v>1.5595612829340193</v>
      </c>
    </row>
    <row r="888" spans="2:6" x14ac:dyDescent="0.25">
      <c r="B888">
        <v>0.60399999999999998</v>
      </c>
      <c r="C888">
        <v>1.024</v>
      </c>
      <c r="D888" s="20">
        <v>77.417376878722621</v>
      </c>
      <c r="E888">
        <v>0.63563256339174212</v>
      </c>
      <c r="F888">
        <v>1.5595594916730429</v>
      </c>
    </row>
    <row r="889" spans="2:6" x14ac:dyDescent="0.25">
      <c r="B889">
        <v>0.60399999999999998</v>
      </c>
      <c r="C889">
        <v>1.052</v>
      </c>
      <c r="D889" s="20">
        <v>77.417376878723857</v>
      </c>
      <c r="E889">
        <v>0.63563256651036715</v>
      </c>
      <c r="F889">
        <v>1.5595594712763883</v>
      </c>
    </row>
    <row r="890" spans="2:6" x14ac:dyDescent="0.25">
      <c r="B890">
        <v>0.60399999999999998</v>
      </c>
      <c r="C890">
        <v>1.0799999999999998</v>
      </c>
      <c r="D890" s="20">
        <v>77.41737687874361</v>
      </c>
      <c r="E890">
        <v>0.63563213783569239</v>
      </c>
      <c r="F890">
        <v>1.5595592291254592</v>
      </c>
    </row>
    <row r="891" spans="2:6" x14ac:dyDescent="0.25">
      <c r="B891">
        <v>0.60399999999999998</v>
      </c>
      <c r="C891">
        <v>1.1080000000000001</v>
      </c>
      <c r="D891" s="20">
        <v>77.417376878584363</v>
      </c>
      <c r="E891">
        <v>0.63563489009817375</v>
      </c>
      <c r="F891">
        <v>1.5595632887832376</v>
      </c>
    </row>
    <row r="892" spans="2:6" x14ac:dyDescent="0.25">
      <c r="B892">
        <v>0.60399999999999998</v>
      </c>
      <c r="C892">
        <v>1.1359999999999999</v>
      </c>
      <c r="D892" s="20">
        <v>77.41737687875424</v>
      </c>
      <c r="E892">
        <v>0.63563189468991355</v>
      </c>
      <c r="F892">
        <v>1.5595592403584739</v>
      </c>
    </row>
    <row r="893" spans="2:6" x14ac:dyDescent="0.25">
      <c r="B893">
        <v>0.60399999999999998</v>
      </c>
      <c r="C893">
        <v>1.1639999999999999</v>
      </c>
      <c r="D893" s="20">
        <v>77.417376878752009</v>
      </c>
      <c r="E893">
        <v>0.63563208861858267</v>
      </c>
      <c r="F893">
        <v>1.5595590905174535</v>
      </c>
    </row>
    <row r="894" spans="2:6" x14ac:dyDescent="0.25">
      <c r="B894">
        <v>0.60399999999999998</v>
      </c>
      <c r="C894">
        <v>1.1919999999999999</v>
      </c>
      <c r="D894" s="20">
        <v>77.417376878652576</v>
      </c>
      <c r="E894">
        <v>0.63563278220101238</v>
      </c>
      <c r="F894">
        <v>1.5595635245669517</v>
      </c>
    </row>
    <row r="895" spans="2:6" x14ac:dyDescent="0.25">
      <c r="B895">
        <v>0.60399999999999998</v>
      </c>
      <c r="C895">
        <v>1.22</v>
      </c>
      <c r="D895" s="20">
        <v>77.417376878511618</v>
      </c>
      <c r="E895">
        <v>0.63563513360705093</v>
      </c>
      <c r="F895">
        <v>1.5595671450425652</v>
      </c>
    </row>
    <row r="896" spans="2:6" x14ac:dyDescent="0.25">
      <c r="B896">
        <v>0.60399999999999998</v>
      </c>
      <c r="C896">
        <v>1.248</v>
      </c>
      <c r="D896" s="20">
        <v>77.417376878538676</v>
      </c>
      <c r="E896">
        <v>0.63563457527765066</v>
      </c>
      <c r="F896">
        <v>1.5595666137338404</v>
      </c>
    </row>
    <row r="897" spans="2:6" x14ac:dyDescent="0.25">
      <c r="B897">
        <v>0.60399999999999998</v>
      </c>
      <c r="C897">
        <v>1.276</v>
      </c>
      <c r="D897" s="20">
        <v>77.417376878514304</v>
      </c>
      <c r="E897">
        <v>0.63563506926991886</v>
      </c>
      <c r="F897">
        <v>1.5595670957639669</v>
      </c>
    </row>
    <row r="898" spans="2:6" x14ac:dyDescent="0.25">
      <c r="B898">
        <v>0.60399999999999998</v>
      </c>
      <c r="C898">
        <v>1.304</v>
      </c>
      <c r="D898" s="20">
        <v>77.417376878495233</v>
      </c>
      <c r="E898">
        <v>0.63563566432562468</v>
      </c>
      <c r="F898">
        <v>1.5595671035930054</v>
      </c>
    </row>
    <row r="899" spans="2:6" x14ac:dyDescent="0.25">
      <c r="B899">
        <v>0.60399999999999998</v>
      </c>
      <c r="C899">
        <v>1.3319999999999999</v>
      </c>
      <c r="D899" s="20">
        <v>77.4173768785448</v>
      </c>
      <c r="E899">
        <v>0.63563545246465469</v>
      </c>
      <c r="F899">
        <v>1.5595647752206221</v>
      </c>
    </row>
    <row r="900" spans="2:6" x14ac:dyDescent="0.25">
      <c r="B900">
        <v>0.60399999999999998</v>
      </c>
      <c r="C900">
        <v>1.3599999999999999</v>
      </c>
      <c r="D900" s="20">
        <v>77.417376878496583</v>
      </c>
      <c r="E900">
        <v>0.63563573168688559</v>
      </c>
      <c r="F900">
        <v>1.5595668828894096</v>
      </c>
    </row>
    <row r="901" spans="2:6" x14ac:dyDescent="0.25">
      <c r="B901">
        <v>0.60399999999999998</v>
      </c>
      <c r="C901">
        <v>1.3879999999999999</v>
      </c>
      <c r="D901" s="20">
        <v>77.417376878508122</v>
      </c>
      <c r="E901">
        <v>0.63563575124105409</v>
      </c>
      <c r="F901">
        <v>1.5595662334986753</v>
      </c>
    </row>
    <row r="902" spans="2:6" x14ac:dyDescent="0.25">
      <c r="B902">
        <v>0.60399999999999998</v>
      </c>
      <c r="C902">
        <v>1.4159999999999999</v>
      </c>
      <c r="D902" s="20">
        <v>77.417376878513593</v>
      </c>
      <c r="E902">
        <v>0.63563574707724169</v>
      </c>
      <c r="F902">
        <v>1.5595660308876065</v>
      </c>
    </row>
    <row r="903" spans="2:6" x14ac:dyDescent="0.25">
      <c r="B903">
        <v>0.60399999999999998</v>
      </c>
      <c r="C903">
        <v>1.444</v>
      </c>
      <c r="D903" s="20">
        <v>77.417376878500647</v>
      </c>
      <c r="E903">
        <v>0.63563510530461043</v>
      </c>
      <c r="F903">
        <v>1.5595662717089502</v>
      </c>
    </row>
    <row r="904" spans="2:6" x14ac:dyDescent="0.25">
      <c r="B904">
        <v>0.60399999999999998</v>
      </c>
      <c r="C904">
        <v>1.472</v>
      </c>
      <c r="D904" s="20">
        <v>77.417376878507042</v>
      </c>
      <c r="E904">
        <v>0.63563507022311727</v>
      </c>
      <c r="F904">
        <v>1.5595667640351027</v>
      </c>
    </row>
    <row r="905" spans="2:6" x14ac:dyDescent="0.25">
      <c r="B905">
        <v>0.60399999999999998</v>
      </c>
      <c r="C905">
        <v>1.5</v>
      </c>
      <c r="D905" s="20">
        <v>77.417376878495332</v>
      </c>
      <c r="E905">
        <v>0.63563563443054105</v>
      </c>
      <c r="F905">
        <v>1.5595671104783655</v>
      </c>
    </row>
    <row r="906" spans="2:6" x14ac:dyDescent="0.25">
      <c r="B906">
        <v>0.6319999999999999</v>
      </c>
      <c r="C906">
        <v>0.128</v>
      </c>
      <c r="D906" s="20">
        <v>1000</v>
      </c>
      <c r="E906">
        <v>0</v>
      </c>
      <c r="F906">
        <v>0.37399053651453323</v>
      </c>
    </row>
    <row r="907" spans="2:6" x14ac:dyDescent="0.25">
      <c r="B907">
        <v>0.6319999999999999</v>
      </c>
      <c r="C907">
        <v>0.156</v>
      </c>
      <c r="D907" s="20">
        <v>1000</v>
      </c>
      <c r="E907">
        <v>0</v>
      </c>
      <c r="F907">
        <v>0.44322927183480881</v>
      </c>
    </row>
    <row r="908" spans="2:6" x14ac:dyDescent="0.25">
      <c r="B908">
        <v>0.6319999999999999</v>
      </c>
      <c r="C908">
        <v>0.184</v>
      </c>
      <c r="D908" s="20">
        <v>1000</v>
      </c>
      <c r="E908">
        <v>0</v>
      </c>
      <c r="F908">
        <v>0.5120396626735938</v>
      </c>
    </row>
    <row r="909" spans="2:6" x14ac:dyDescent="0.25">
      <c r="B909">
        <v>0.6319999999999999</v>
      </c>
      <c r="C909">
        <v>0.21199999999999999</v>
      </c>
      <c r="D909" s="20">
        <v>77.417376878570707</v>
      </c>
      <c r="E909">
        <v>0.63563355984949232</v>
      </c>
      <c r="F909">
        <v>1.5595630294551193</v>
      </c>
    </row>
    <row r="910" spans="2:6" x14ac:dyDescent="0.25">
      <c r="B910">
        <v>0.6319999999999999</v>
      </c>
      <c r="C910">
        <v>0.24</v>
      </c>
      <c r="D910" s="20">
        <v>77.417376878677743</v>
      </c>
      <c r="E910">
        <v>0.63563245420745351</v>
      </c>
      <c r="F910">
        <v>1.5595605870337619</v>
      </c>
    </row>
    <row r="911" spans="2:6" x14ac:dyDescent="0.25">
      <c r="B911">
        <v>0.6319999999999999</v>
      </c>
      <c r="C911">
        <v>0.26800000000000002</v>
      </c>
      <c r="D911" s="20">
        <v>77.417376878501017</v>
      </c>
      <c r="E911">
        <v>0.63563541602347196</v>
      </c>
      <c r="F911">
        <v>1.5595672739305997</v>
      </c>
    </row>
    <row r="912" spans="2:6" x14ac:dyDescent="0.25">
      <c r="B912">
        <v>0.6319999999999999</v>
      </c>
      <c r="C912">
        <v>0.29599999999999999</v>
      </c>
      <c r="D912" s="20">
        <v>77.417376878495631</v>
      </c>
      <c r="E912">
        <v>0.63563561600814955</v>
      </c>
      <c r="F912">
        <v>1.5595671695570261</v>
      </c>
    </row>
    <row r="913" spans="2:6" x14ac:dyDescent="0.25">
      <c r="B913">
        <v>0.6319999999999999</v>
      </c>
      <c r="C913">
        <v>0.32399999999999995</v>
      </c>
      <c r="D913" s="20">
        <v>77.417376878668506</v>
      </c>
      <c r="E913">
        <v>0.63563272116183944</v>
      </c>
      <c r="F913">
        <v>1.5595605251656084</v>
      </c>
    </row>
    <row r="914" spans="2:6" x14ac:dyDescent="0.25">
      <c r="B914">
        <v>0.6319999999999999</v>
      </c>
      <c r="C914">
        <v>0.35199999999999998</v>
      </c>
      <c r="D914" s="20">
        <v>77.417376878495674</v>
      </c>
      <c r="E914">
        <v>0.63563561749769104</v>
      </c>
      <c r="F914">
        <v>1.5595671811182394</v>
      </c>
    </row>
    <row r="915" spans="2:6" x14ac:dyDescent="0.25">
      <c r="B915">
        <v>0.6319999999999999</v>
      </c>
      <c r="C915">
        <v>0.38</v>
      </c>
      <c r="D915" s="20">
        <v>77.417376878562607</v>
      </c>
      <c r="E915">
        <v>0.63563409843278262</v>
      </c>
      <c r="F915">
        <v>1.559565898263094</v>
      </c>
    </row>
    <row r="916" spans="2:6" x14ac:dyDescent="0.25">
      <c r="B916">
        <v>0.6319999999999999</v>
      </c>
      <c r="C916">
        <v>0.40799999999999992</v>
      </c>
      <c r="D916" s="20">
        <v>1000</v>
      </c>
      <c r="E916">
        <v>0</v>
      </c>
      <c r="F916">
        <v>1.0587954765845442</v>
      </c>
    </row>
    <row r="917" spans="2:6" x14ac:dyDescent="0.25">
      <c r="B917">
        <v>0.6319999999999999</v>
      </c>
      <c r="C917">
        <v>0.43599999999999994</v>
      </c>
      <c r="D917" s="20">
        <v>77.417376878574331</v>
      </c>
      <c r="E917">
        <v>0.63563475593658358</v>
      </c>
      <c r="F917">
        <v>1.5595632875490912</v>
      </c>
    </row>
    <row r="918" spans="2:6" x14ac:dyDescent="0.25">
      <c r="B918">
        <v>0.6319999999999999</v>
      </c>
      <c r="C918">
        <v>0.46399999999999997</v>
      </c>
      <c r="D918" s="20">
        <v>1000</v>
      </c>
      <c r="E918">
        <v>0</v>
      </c>
      <c r="F918">
        <v>1.1959755090825028</v>
      </c>
    </row>
    <row r="919" spans="2:6" x14ac:dyDescent="0.25">
      <c r="B919">
        <v>0.6319999999999999</v>
      </c>
      <c r="C919">
        <v>0.49199999999999999</v>
      </c>
      <c r="D919" s="20">
        <v>1000</v>
      </c>
      <c r="E919">
        <v>0</v>
      </c>
      <c r="F919">
        <v>1.2647368587026395</v>
      </c>
    </row>
    <row r="920" spans="2:6" x14ac:dyDescent="0.25">
      <c r="B920">
        <v>0.6319999999999999</v>
      </c>
      <c r="C920">
        <v>0.51999999999999991</v>
      </c>
      <c r="D920" s="20">
        <v>1000</v>
      </c>
      <c r="E920">
        <v>0</v>
      </c>
      <c r="F920">
        <v>1.3336182452410401</v>
      </c>
    </row>
    <row r="921" spans="2:6" x14ac:dyDescent="0.25">
      <c r="B921">
        <v>0.6319999999999999</v>
      </c>
      <c r="C921">
        <v>0.54799999999999993</v>
      </c>
      <c r="D921" s="20">
        <v>1000</v>
      </c>
      <c r="E921">
        <v>0</v>
      </c>
      <c r="F921">
        <v>1.4026200245589866</v>
      </c>
    </row>
    <row r="922" spans="2:6" x14ac:dyDescent="0.25">
      <c r="B922">
        <v>0.6319999999999999</v>
      </c>
      <c r="C922">
        <v>0.57599999999999996</v>
      </c>
      <c r="D922" s="20">
        <v>1000</v>
      </c>
      <c r="E922">
        <v>0</v>
      </c>
      <c r="F922">
        <v>1.471739791303625</v>
      </c>
    </row>
    <row r="923" spans="2:6" x14ac:dyDescent="0.25">
      <c r="B923">
        <v>0.6319999999999999</v>
      </c>
      <c r="C923">
        <v>0.60399999999999998</v>
      </c>
      <c r="D923" s="20">
        <v>77.417376878565733</v>
      </c>
      <c r="E923">
        <v>0.6356349655579181</v>
      </c>
      <c r="F923">
        <v>1.5595636961246799</v>
      </c>
    </row>
    <row r="924" spans="2:6" x14ac:dyDescent="0.25">
      <c r="B924">
        <v>0.6319999999999999</v>
      </c>
      <c r="C924">
        <v>0.6319999999999999</v>
      </c>
      <c r="D924" s="20">
        <v>1000</v>
      </c>
      <c r="E924">
        <v>0</v>
      </c>
      <c r="F924">
        <v>1.6103085441811151</v>
      </c>
    </row>
    <row r="925" spans="2:6" x14ac:dyDescent="0.25">
      <c r="B925">
        <v>0.6319999999999999</v>
      </c>
      <c r="C925">
        <v>0.65999999999999992</v>
      </c>
      <c r="D925" s="20">
        <v>77.417376878711252</v>
      </c>
      <c r="E925">
        <v>0.63563206253187332</v>
      </c>
      <c r="F925">
        <v>1.5595603809295815</v>
      </c>
    </row>
    <row r="926" spans="2:6" x14ac:dyDescent="0.25">
      <c r="B926">
        <v>0.6319999999999999</v>
      </c>
      <c r="C926">
        <v>0.68799999999999994</v>
      </c>
      <c r="D926" s="20">
        <v>77.417376878644149</v>
      </c>
      <c r="E926">
        <v>0.6356337407808953</v>
      </c>
      <c r="F926">
        <v>1.5595612043315654</v>
      </c>
    </row>
    <row r="927" spans="2:6" x14ac:dyDescent="0.25">
      <c r="B927">
        <v>0.6319999999999999</v>
      </c>
      <c r="C927">
        <v>0.71599999999999986</v>
      </c>
      <c r="D927" s="20">
        <v>77.417376878659695</v>
      </c>
      <c r="E927">
        <v>0.63563349517329082</v>
      </c>
      <c r="F927">
        <v>1.5595608010709661</v>
      </c>
    </row>
    <row r="928" spans="2:6" x14ac:dyDescent="0.25">
      <c r="B928">
        <v>0.6319999999999999</v>
      </c>
      <c r="C928">
        <v>0.74399999999999988</v>
      </c>
      <c r="D928" s="20">
        <v>77.417376878605026</v>
      </c>
      <c r="E928">
        <v>0.63563341503423254</v>
      </c>
      <c r="F928">
        <v>1.559564742832495</v>
      </c>
    </row>
    <row r="929" spans="2:6" x14ac:dyDescent="0.25">
      <c r="B929">
        <v>0.6319999999999999</v>
      </c>
      <c r="C929">
        <v>0.77199999999999991</v>
      </c>
      <c r="D929" s="20">
        <v>77.417376878497052</v>
      </c>
      <c r="E929">
        <v>0.63563571968281063</v>
      </c>
      <c r="F929">
        <v>1.5595668082814171</v>
      </c>
    </row>
    <row r="930" spans="2:6" x14ac:dyDescent="0.25">
      <c r="B930">
        <v>0.6319999999999999</v>
      </c>
      <c r="C930">
        <v>0.79999999999999993</v>
      </c>
      <c r="D930" s="20">
        <v>77.417376878585301</v>
      </c>
      <c r="E930">
        <v>0.63563475979488204</v>
      </c>
      <c r="F930">
        <v>1.5595631101062035</v>
      </c>
    </row>
    <row r="931" spans="2:6" x14ac:dyDescent="0.25">
      <c r="B931">
        <v>0.6319999999999999</v>
      </c>
      <c r="C931">
        <v>0.82799999999999996</v>
      </c>
      <c r="D931" s="20">
        <v>77.417376878657578</v>
      </c>
      <c r="E931">
        <v>0.63563362759597308</v>
      </c>
      <c r="F931">
        <v>1.5595609233400511</v>
      </c>
    </row>
    <row r="932" spans="2:6" x14ac:dyDescent="0.25">
      <c r="B932">
        <v>0.6319999999999999</v>
      </c>
      <c r="C932">
        <v>0.85599999999999987</v>
      </c>
      <c r="D932" s="20">
        <v>77.417376878666317</v>
      </c>
      <c r="E932">
        <v>0.63563349978401007</v>
      </c>
      <c r="F932">
        <v>1.5595607072793105</v>
      </c>
    </row>
    <row r="933" spans="2:6" x14ac:dyDescent="0.25">
      <c r="B933">
        <v>0.6319999999999999</v>
      </c>
      <c r="C933">
        <v>0.8839999999999999</v>
      </c>
      <c r="D933" s="20">
        <v>77.417376878734757</v>
      </c>
      <c r="E933">
        <v>0.63563203665664914</v>
      </c>
      <c r="F933">
        <v>1.5595595465405359</v>
      </c>
    </row>
    <row r="934" spans="2:6" x14ac:dyDescent="0.25">
      <c r="B934">
        <v>0.6319999999999999</v>
      </c>
      <c r="C934">
        <v>0.91199999999999992</v>
      </c>
      <c r="D934" s="20">
        <v>77.417376878716908</v>
      </c>
      <c r="E934">
        <v>0.6356319742641201</v>
      </c>
      <c r="F934">
        <v>1.559560913190996</v>
      </c>
    </row>
    <row r="935" spans="2:6" x14ac:dyDescent="0.25">
      <c r="B935">
        <v>0.6319999999999999</v>
      </c>
      <c r="C935">
        <v>0.93999999999999984</v>
      </c>
      <c r="D935" s="20">
        <v>77.417376878638052</v>
      </c>
      <c r="E935">
        <v>0.63563405009903906</v>
      </c>
      <c r="F935">
        <v>1.5595615585253473</v>
      </c>
    </row>
    <row r="936" spans="2:6" x14ac:dyDescent="0.25">
      <c r="B936">
        <v>0.6319999999999999</v>
      </c>
      <c r="C936">
        <v>0.96799999999999986</v>
      </c>
      <c r="D936" s="20">
        <v>77.417376878499013</v>
      </c>
      <c r="E936">
        <v>0.63563575007905004</v>
      </c>
      <c r="F936">
        <v>1.5595666958861685</v>
      </c>
    </row>
    <row r="937" spans="2:6" x14ac:dyDescent="0.25">
      <c r="B937">
        <v>0.6319999999999999</v>
      </c>
      <c r="C937">
        <v>0.99599999999999989</v>
      </c>
      <c r="D937" s="20">
        <v>77.417376878712702</v>
      </c>
      <c r="E937">
        <v>0.63563279501839687</v>
      </c>
      <c r="F937">
        <v>1.5595596829378116</v>
      </c>
    </row>
    <row r="938" spans="2:6" x14ac:dyDescent="0.25">
      <c r="B938">
        <v>0.6319999999999999</v>
      </c>
      <c r="C938">
        <v>1.024</v>
      </c>
      <c r="D938" s="20">
        <v>77.417376878748286</v>
      </c>
      <c r="E938">
        <v>0.63563183236303766</v>
      </c>
      <c r="F938">
        <v>1.5595595579204096</v>
      </c>
    </row>
    <row r="939" spans="2:6" x14ac:dyDescent="0.25">
      <c r="B939">
        <v>0.6319999999999999</v>
      </c>
      <c r="C939">
        <v>1.052</v>
      </c>
      <c r="D939" s="20">
        <v>77.417376878745898</v>
      </c>
      <c r="E939">
        <v>0.63563212357719823</v>
      </c>
      <c r="F939">
        <v>1.5595591917852205</v>
      </c>
    </row>
    <row r="940" spans="2:6" x14ac:dyDescent="0.25">
      <c r="B940">
        <v>0.6319999999999999</v>
      </c>
      <c r="C940">
        <v>1.0799999999999998</v>
      </c>
      <c r="D940" s="20">
        <v>77.41737687874199</v>
      </c>
      <c r="E940">
        <v>0.63563228628984403</v>
      </c>
      <c r="F940">
        <v>1.559559191866984</v>
      </c>
    </row>
    <row r="941" spans="2:6" x14ac:dyDescent="0.25">
      <c r="B941">
        <v>0.6319999999999999</v>
      </c>
      <c r="C941">
        <v>1.1080000000000001</v>
      </c>
      <c r="D941" s="20">
        <v>77.417376878681083</v>
      </c>
      <c r="E941">
        <v>0.63563348127545938</v>
      </c>
      <c r="F941">
        <v>1.5595604889694969</v>
      </c>
    </row>
    <row r="942" spans="2:6" x14ac:dyDescent="0.25">
      <c r="B942">
        <v>0.6319999999999999</v>
      </c>
      <c r="C942">
        <v>1.1359999999999999</v>
      </c>
      <c r="D942" s="20">
        <v>77.417376878759825</v>
      </c>
      <c r="E942">
        <v>0.63563177075581778</v>
      </c>
      <c r="F942">
        <v>1.5595593205952283</v>
      </c>
    </row>
    <row r="943" spans="2:6" x14ac:dyDescent="0.25">
      <c r="B943">
        <v>0.6319999999999999</v>
      </c>
      <c r="C943">
        <v>1.1639999999999999</v>
      </c>
      <c r="D943" s="20">
        <v>77.417376878758446</v>
      </c>
      <c r="E943">
        <v>0.63563201586553919</v>
      </c>
      <c r="F943">
        <v>1.5595590103143451</v>
      </c>
    </row>
    <row r="944" spans="2:6" x14ac:dyDescent="0.25">
      <c r="B944">
        <v>0.6319999999999999</v>
      </c>
      <c r="C944">
        <v>1.1919999999999999</v>
      </c>
      <c r="D944" s="20">
        <v>77.417376878750034</v>
      </c>
      <c r="E944">
        <v>0.63563228347721779</v>
      </c>
      <c r="F944">
        <v>1.5595590528017949</v>
      </c>
    </row>
    <row r="945" spans="2:6" x14ac:dyDescent="0.25">
      <c r="B945">
        <v>0.6319999999999999</v>
      </c>
      <c r="C945">
        <v>1.22</v>
      </c>
      <c r="D945" s="20">
        <v>77.417376878586126</v>
      </c>
      <c r="E945">
        <v>0.63563379086523686</v>
      </c>
      <c r="F945">
        <v>1.5595655382317093</v>
      </c>
    </row>
    <row r="946" spans="2:6" x14ac:dyDescent="0.25">
      <c r="B946">
        <v>0.6319999999999999</v>
      </c>
      <c r="C946">
        <v>1.248</v>
      </c>
      <c r="D946" s="20">
        <v>77.417376878497237</v>
      </c>
      <c r="E946">
        <v>0.63563553485138935</v>
      </c>
      <c r="F946">
        <v>1.5595672324886878</v>
      </c>
    </row>
    <row r="947" spans="2:6" x14ac:dyDescent="0.25">
      <c r="B947">
        <v>0.6319999999999999</v>
      </c>
      <c r="C947">
        <v>1.276</v>
      </c>
      <c r="D947" s="20">
        <v>77.417376878498416</v>
      </c>
      <c r="E947">
        <v>0.63563548845731399</v>
      </c>
      <c r="F947">
        <v>1.5595672438129391</v>
      </c>
    </row>
    <row r="948" spans="2:6" x14ac:dyDescent="0.25">
      <c r="B948">
        <v>0.6319999999999999</v>
      </c>
      <c r="C948">
        <v>1.304</v>
      </c>
      <c r="D948" s="20">
        <v>77.417376878496412</v>
      </c>
      <c r="E948">
        <v>0.63563571789836293</v>
      </c>
      <c r="F948">
        <v>1.5595668771881612</v>
      </c>
    </row>
    <row r="949" spans="2:6" x14ac:dyDescent="0.25">
      <c r="B949">
        <v>0.6319999999999999</v>
      </c>
      <c r="C949">
        <v>1.3319999999999999</v>
      </c>
      <c r="D949" s="20">
        <v>77.417376878777517</v>
      </c>
      <c r="E949">
        <v>0.63563184705524689</v>
      </c>
      <c r="F949">
        <v>1.5595587534909021</v>
      </c>
    </row>
    <row r="950" spans="2:6" x14ac:dyDescent="0.25">
      <c r="B950">
        <v>0.6319999999999999</v>
      </c>
      <c r="C950">
        <v>1.3599999999999999</v>
      </c>
      <c r="D950" s="20">
        <v>77.417376878585912</v>
      </c>
      <c r="E950">
        <v>0.63563501146727852</v>
      </c>
      <c r="F950">
        <v>1.559563425928419</v>
      </c>
    </row>
    <row r="951" spans="2:6" x14ac:dyDescent="0.25">
      <c r="B951">
        <v>0.6319999999999999</v>
      </c>
      <c r="C951">
        <v>1.3879999999999999</v>
      </c>
      <c r="D951" s="20">
        <v>77.417376878615343</v>
      </c>
      <c r="E951">
        <v>0.63563295004336395</v>
      </c>
      <c r="F951">
        <v>1.5595625475489554</v>
      </c>
    </row>
    <row r="952" spans="2:6" x14ac:dyDescent="0.25">
      <c r="B952">
        <v>0.6319999999999999</v>
      </c>
      <c r="C952">
        <v>1.4159999999999999</v>
      </c>
      <c r="D952" s="20">
        <v>77.417376878496341</v>
      </c>
      <c r="E952">
        <v>0.63563572107498889</v>
      </c>
      <c r="F952">
        <v>1.5595668912118681</v>
      </c>
    </row>
    <row r="953" spans="2:6" x14ac:dyDescent="0.25">
      <c r="B953">
        <v>0.6319999999999999</v>
      </c>
      <c r="C953">
        <v>1.444</v>
      </c>
      <c r="D953" s="20">
        <v>77.417376878518326</v>
      </c>
      <c r="E953">
        <v>0.63563570213210863</v>
      </c>
      <c r="F953">
        <v>1.5595658067584206</v>
      </c>
    </row>
    <row r="954" spans="2:6" x14ac:dyDescent="0.25">
      <c r="B954">
        <v>0.6319999999999999</v>
      </c>
      <c r="C954">
        <v>1.472</v>
      </c>
      <c r="D954" s="20">
        <v>77.417376878545241</v>
      </c>
      <c r="E954">
        <v>0.63563549997466429</v>
      </c>
      <c r="F954">
        <v>1.5595648406355838</v>
      </c>
    </row>
    <row r="955" spans="2:6" x14ac:dyDescent="0.25">
      <c r="B955">
        <v>0.6319999999999999</v>
      </c>
      <c r="C955">
        <v>1.5</v>
      </c>
      <c r="D955" s="20">
        <v>77.417376878775883</v>
      </c>
      <c r="E955">
        <v>0.63563151472756685</v>
      </c>
      <c r="F955">
        <v>1.5595598676024176</v>
      </c>
    </row>
    <row r="956" spans="2:6" x14ac:dyDescent="0.25">
      <c r="B956">
        <v>0.65999999999999992</v>
      </c>
      <c r="C956">
        <v>0.128</v>
      </c>
      <c r="D956" s="20">
        <v>1000</v>
      </c>
      <c r="E956">
        <v>0</v>
      </c>
      <c r="F956">
        <v>0.37670019405364963</v>
      </c>
    </row>
    <row r="957" spans="2:6" x14ac:dyDescent="0.25">
      <c r="B957">
        <v>0.65999999999999992</v>
      </c>
      <c r="C957">
        <v>0.156</v>
      </c>
      <c r="D957" s="20">
        <v>1000</v>
      </c>
      <c r="E957">
        <v>0</v>
      </c>
      <c r="F957">
        <v>0.44595626048273446</v>
      </c>
    </row>
    <row r="958" spans="2:6" x14ac:dyDescent="0.25">
      <c r="B958">
        <v>0.65999999999999992</v>
      </c>
      <c r="C958">
        <v>0.184</v>
      </c>
      <c r="D958" s="20">
        <v>1000</v>
      </c>
      <c r="E958">
        <v>0</v>
      </c>
      <c r="F958">
        <v>0.51473953528402394</v>
      </c>
    </row>
    <row r="959" spans="2:6" x14ac:dyDescent="0.25">
      <c r="B959">
        <v>0.65999999999999992</v>
      </c>
      <c r="C959">
        <v>0.21199999999999999</v>
      </c>
      <c r="D959" s="20">
        <v>77.417376878533119</v>
      </c>
      <c r="E959">
        <v>0.63563531251371763</v>
      </c>
      <c r="F959">
        <v>1.5595648187354267</v>
      </c>
    </row>
    <row r="960" spans="2:6" x14ac:dyDescent="0.25">
      <c r="B960">
        <v>0.65999999999999992</v>
      </c>
      <c r="C960">
        <v>0.24</v>
      </c>
      <c r="D960" s="20">
        <v>77.417376878683172</v>
      </c>
      <c r="E960">
        <v>0.63563236552202618</v>
      </c>
      <c r="F960">
        <v>1.5595605928840943</v>
      </c>
    </row>
    <row r="961" spans="2:6" x14ac:dyDescent="0.25">
      <c r="B961">
        <v>0.65999999999999992</v>
      </c>
      <c r="C961">
        <v>0.26800000000000002</v>
      </c>
      <c r="D961" s="20">
        <v>77.417376878682688</v>
      </c>
      <c r="E961">
        <v>0.63563229558878731</v>
      </c>
      <c r="F961">
        <v>1.559560933041052</v>
      </c>
    </row>
    <row r="962" spans="2:6" x14ac:dyDescent="0.25">
      <c r="B962">
        <v>0.65999999999999992</v>
      </c>
      <c r="C962">
        <v>0.29599999999999999</v>
      </c>
      <c r="D962" s="20">
        <v>77.417376878656654</v>
      </c>
      <c r="E962">
        <v>0.63563256280414138</v>
      </c>
      <c r="F962">
        <v>1.559562451098782</v>
      </c>
    </row>
    <row r="963" spans="2:6" x14ac:dyDescent="0.25">
      <c r="B963">
        <v>0.65999999999999992</v>
      </c>
      <c r="C963">
        <v>0.32399999999999995</v>
      </c>
      <c r="D963" s="20">
        <v>77.417376878572369</v>
      </c>
      <c r="E963">
        <v>0.63563392201155322</v>
      </c>
      <c r="F963">
        <v>1.559565607275037</v>
      </c>
    </row>
    <row r="964" spans="2:6" x14ac:dyDescent="0.25">
      <c r="B964">
        <v>0.65999999999999992</v>
      </c>
      <c r="C964">
        <v>0.35199999999999998</v>
      </c>
      <c r="D964" s="20">
        <v>77.417376878495261</v>
      </c>
      <c r="E964">
        <v>0.63563566211173639</v>
      </c>
      <c r="F964">
        <v>1.5595671092215013</v>
      </c>
    </row>
    <row r="965" spans="2:6" x14ac:dyDescent="0.25">
      <c r="B965">
        <v>0.65999999999999992</v>
      </c>
      <c r="C965">
        <v>0.38</v>
      </c>
      <c r="D965" s="20">
        <v>77.417376878501685</v>
      </c>
      <c r="E965">
        <v>0.63563540953882725</v>
      </c>
      <c r="F965">
        <v>1.5595673016706033</v>
      </c>
    </row>
    <row r="966" spans="2:6" x14ac:dyDescent="0.25">
      <c r="B966">
        <v>0.65999999999999992</v>
      </c>
      <c r="C966">
        <v>0.40799999999999992</v>
      </c>
      <c r="D966" s="20">
        <v>1000</v>
      </c>
      <c r="E966">
        <v>0</v>
      </c>
      <c r="F966">
        <v>1.0598919380384844</v>
      </c>
    </row>
    <row r="967" spans="2:6" x14ac:dyDescent="0.25">
      <c r="B967">
        <v>0.65999999999999992</v>
      </c>
      <c r="C967">
        <v>0.43599999999999994</v>
      </c>
      <c r="D967" s="20">
        <v>1000</v>
      </c>
      <c r="E967">
        <v>0</v>
      </c>
      <c r="F967">
        <v>1.1280486431093393</v>
      </c>
    </row>
    <row r="968" spans="2:6" x14ac:dyDescent="0.25">
      <c r="B968">
        <v>0.65999999999999992</v>
      </c>
      <c r="C968">
        <v>0.46399999999999997</v>
      </c>
      <c r="D968" s="20">
        <v>77.417376878693574</v>
      </c>
      <c r="E968">
        <v>0.63563217871943944</v>
      </c>
      <c r="F968">
        <v>1.5595609844707177</v>
      </c>
    </row>
    <row r="969" spans="2:6" x14ac:dyDescent="0.25">
      <c r="B969">
        <v>0.65999999999999992</v>
      </c>
      <c r="C969">
        <v>0.49199999999999999</v>
      </c>
      <c r="D969" s="20">
        <v>1000</v>
      </c>
      <c r="E969">
        <v>0</v>
      </c>
      <c r="F969">
        <v>1.2645634329653441</v>
      </c>
    </row>
    <row r="970" spans="2:6" x14ac:dyDescent="0.25">
      <c r="B970">
        <v>0.65999999999999992</v>
      </c>
      <c r="C970">
        <v>0.51999999999999991</v>
      </c>
      <c r="D970" s="20">
        <v>1000</v>
      </c>
      <c r="E970">
        <v>0</v>
      </c>
      <c r="F970">
        <v>1.3329275570607664</v>
      </c>
    </row>
    <row r="971" spans="2:6" x14ac:dyDescent="0.25">
      <c r="B971">
        <v>0.65999999999999992</v>
      </c>
      <c r="C971">
        <v>0.54799999999999993</v>
      </c>
      <c r="D971" s="20">
        <v>1000</v>
      </c>
      <c r="E971">
        <v>0</v>
      </c>
      <c r="F971">
        <v>1.4013608105690967</v>
      </c>
    </row>
    <row r="972" spans="2:6" x14ac:dyDescent="0.25">
      <c r="B972">
        <v>0.65999999999999992</v>
      </c>
      <c r="C972">
        <v>0.57599999999999996</v>
      </c>
      <c r="D972" s="20">
        <v>1000</v>
      </c>
      <c r="E972">
        <v>0</v>
      </c>
      <c r="F972">
        <v>1.4698574706747638</v>
      </c>
    </row>
    <row r="973" spans="2:6" x14ac:dyDescent="0.25">
      <c r="B973">
        <v>0.65999999999999992</v>
      </c>
      <c r="C973">
        <v>0.60399999999999998</v>
      </c>
      <c r="D973" s="20">
        <v>1000</v>
      </c>
      <c r="E973">
        <v>0</v>
      </c>
      <c r="F973">
        <v>1.5384084999801688</v>
      </c>
    </row>
    <row r="974" spans="2:6" x14ac:dyDescent="0.25">
      <c r="B974">
        <v>0.65999999999999992</v>
      </c>
      <c r="C974">
        <v>0.6319999999999999</v>
      </c>
      <c r="D974" s="20">
        <v>1000</v>
      </c>
      <c r="E974">
        <v>0</v>
      </c>
      <c r="F974">
        <v>1.607001683736998</v>
      </c>
    </row>
    <row r="975" spans="2:6" x14ac:dyDescent="0.25">
      <c r="B975">
        <v>0.65999999999999992</v>
      </c>
      <c r="C975">
        <v>0.65999999999999992</v>
      </c>
      <c r="D975" s="20">
        <v>77.41737687871759</v>
      </c>
      <c r="E975">
        <v>0.63563221529619662</v>
      </c>
      <c r="F975">
        <v>1.5595597575738578</v>
      </c>
    </row>
    <row r="976" spans="2:6" x14ac:dyDescent="0.25">
      <c r="B976">
        <v>0.65999999999999992</v>
      </c>
      <c r="C976">
        <v>0.68799999999999994</v>
      </c>
      <c r="D976" s="20">
        <v>77.417376878703323</v>
      </c>
      <c r="E976">
        <v>0.63563263723477581</v>
      </c>
      <c r="F976">
        <v>1.5595598240727977</v>
      </c>
    </row>
    <row r="977" spans="2:6" x14ac:dyDescent="0.25">
      <c r="B977">
        <v>0.65999999999999992</v>
      </c>
      <c r="C977">
        <v>0.71599999999999986</v>
      </c>
      <c r="D977" s="20">
        <v>77.417376878508875</v>
      </c>
      <c r="E977">
        <v>0.63563569327495983</v>
      </c>
      <c r="F977">
        <v>1.5595661031567418</v>
      </c>
    </row>
    <row r="978" spans="2:6" x14ac:dyDescent="0.25">
      <c r="B978">
        <v>0.65999999999999992</v>
      </c>
      <c r="C978">
        <v>0.74399999999999988</v>
      </c>
      <c r="D978" s="20">
        <v>77.417376878503291</v>
      </c>
      <c r="E978">
        <v>0.63563534748028627</v>
      </c>
      <c r="F978">
        <v>1.5595672550962705</v>
      </c>
    </row>
    <row r="979" spans="2:6" x14ac:dyDescent="0.25">
      <c r="B979">
        <v>0.65999999999999992</v>
      </c>
      <c r="C979">
        <v>0.77199999999999991</v>
      </c>
      <c r="D979" s="20">
        <v>77.417376878560077</v>
      </c>
      <c r="E979">
        <v>0.63563512444249393</v>
      </c>
      <c r="F979">
        <v>1.5595640080443278</v>
      </c>
    </row>
    <row r="980" spans="2:6" x14ac:dyDescent="0.25">
      <c r="B980">
        <v>0.65999999999999992</v>
      </c>
      <c r="C980">
        <v>0.79999999999999993</v>
      </c>
      <c r="D980" s="20">
        <v>77.417376878645953</v>
      </c>
      <c r="E980">
        <v>0.63563382268446211</v>
      </c>
      <c r="F980">
        <v>1.5595612433926405</v>
      </c>
    </row>
    <row r="981" spans="2:6" x14ac:dyDescent="0.25">
      <c r="B981">
        <v>0.65999999999999992</v>
      </c>
      <c r="C981">
        <v>0.82799999999999996</v>
      </c>
      <c r="D981" s="20">
        <v>77.417376878682092</v>
      </c>
      <c r="E981">
        <v>0.63563322715774684</v>
      </c>
      <c r="F981">
        <v>1.559560313870471</v>
      </c>
    </row>
    <row r="982" spans="2:6" x14ac:dyDescent="0.25">
      <c r="B982">
        <v>0.65999999999999992</v>
      </c>
      <c r="C982">
        <v>0.85599999999999987</v>
      </c>
      <c r="D982" s="20">
        <v>77.417376878728632</v>
      </c>
      <c r="E982">
        <v>0.63563189246040719</v>
      </c>
      <c r="F982">
        <v>1.5595603269157237</v>
      </c>
    </row>
    <row r="983" spans="2:6" x14ac:dyDescent="0.25">
      <c r="B983">
        <v>0.65999999999999992</v>
      </c>
      <c r="C983">
        <v>0.8839999999999999</v>
      </c>
      <c r="D983" s="20">
        <v>77.417376878722408</v>
      </c>
      <c r="E983">
        <v>0.63563250092888512</v>
      </c>
      <c r="F983">
        <v>1.5595594978423188</v>
      </c>
    </row>
    <row r="984" spans="2:6" x14ac:dyDescent="0.25">
      <c r="B984">
        <v>0.65999999999999992</v>
      </c>
      <c r="C984">
        <v>0.91199999999999992</v>
      </c>
      <c r="D984" s="20">
        <v>77.417376878674872</v>
      </c>
      <c r="E984">
        <v>0.63563344103654162</v>
      </c>
      <c r="F984">
        <v>1.5595605460035902</v>
      </c>
    </row>
    <row r="985" spans="2:6" x14ac:dyDescent="0.25">
      <c r="B985">
        <v>0.65999999999999992</v>
      </c>
      <c r="C985">
        <v>0.93999999999999984</v>
      </c>
      <c r="D985" s="20">
        <v>77.417376878694739</v>
      </c>
      <c r="E985">
        <v>0.63563312292018281</v>
      </c>
      <c r="F985">
        <v>1.5595600759104664</v>
      </c>
    </row>
    <row r="986" spans="2:6" x14ac:dyDescent="0.25">
      <c r="B986">
        <v>0.65999999999999992</v>
      </c>
      <c r="C986">
        <v>0.96799999999999986</v>
      </c>
      <c r="D986" s="20">
        <v>77.41737687853167</v>
      </c>
      <c r="E986">
        <v>0.63563473131444603</v>
      </c>
      <c r="F986">
        <v>1.5595668234307529</v>
      </c>
    </row>
    <row r="987" spans="2:6" x14ac:dyDescent="0.25">
      <c r="B987">
        <v>0.65999999999999992</v>
      </c>
      <c r="C987">
        <v>0.99599999999999989</v>
      </c>
      <c r="D987" s="20">
        <v>77.417376878637484</v>
      </c>
      <c r="E987">
        <v>0.63563411490576038</v>
      </c>
      <c r="F987">
        <v>1.5595616298847281</v>
      </c>
    </row>
    <row r="988" spans="2:6" x14ac:dyDescent="0.25">
      <c r="B988">
        <v>0.65999999999999992</v>
      </c>
      <c r="C988">
        <v>1.024</v>
      </c>
      <c r="D988" s="20">
        <v>77.417376878729044</v>
      </c>
      <c r="E988">
        <v>0.63563187547397371</v>
      </c>
      <c r="F988">
        <v>1.5595608028669652</v>
      </c>
    </row>
    <row r="989" spans="2:6" x14ac:dyDescent="0.25">
      <c r="B989">
        <v>0.65999999999999992</v>
      </c>
      <c r="C989">
        <v>1.052</v>
      </c>
      <c r="D989" s="20">
        <v>77.417376878747817</v>
      </c>
      <c r="E989">
        <v>0.63563174449377702</v>
      </c>
      <c r="F989">
        <v>1.5595600113297949</v>
      </c>
    </row>
    <row r="990" spans="2:6" x14ac:dyDescent="0.25">
      <c r="B990">
        <v>0.65999999999999992</v>
      </c>
      <c r="C990">
        <v>1.0799999999999998</v>
      </c>
      <c r="D990" s="20">
        <v>77.417376878556652</v>
      </c>
      <c r="E990">
        <v>0.63563427527144623</v>
      </c>
      <c r="F990">
        <v>1.559566264435019</v>
      </c>
    </row>
    <row r="991" spans="2:6" x14ac:dyDescent="0.25">
      <c r="B991">
        <v>0.65999999999999992</v>
      </c>
      <c r="C991">
        <v>1.1080000000000001</v>
      </c>
      <c r="D991" s="20">
        <v>77.417376878761615</v>
      </c>
      <c r="E991">
        <v>0.63563189125084574</v>
      </c>
      <c r="F991">
        <v>1.5595590601324187</v>
      </c>
    </row>
    <row r="992" spans="2:6" x14ac:dyDescent="0.25">
      <c r="B992">
        <v>0.65999999999999992</v>
      </c>
      <c r="C992">
        <v>1.1359999999999999</v>
      </c>
      <c r="D992" s="20">
        <v>77.417376878510353</v>
      </c>
      <c r="E992">
        <v>0.63563517738960551</v>
      </c>
      <c r="F992">
        <v>1.5595671975063736</v>
      </c>
    </row>
    <row r="993" spans="2:6" x14ac:dyDescent="0.25">
      <c r="B993">
        <v>0.65999999999999992</v>
      </c>
      <c r="C993">
        <v>1.1639999999999999</v>
      </c>
      <c r="D993" s="20">
        <v>77.417376878608366</v>
      </c>
      <c r="E993">
        <v>0.63563464132100045</v>
      </c>
      <c r="F993">
        <v>1.5595626184637754</v>
      </c>
    </row>
    <row r="994" spans="2:6" x14ac:dyDescent="0.25">
      <c r="B994">
        <v>0.65999999999999992</v>
      </c>
      <c r="C994">
        <v>1.1919999999999999</v>
      </c>
      <c r="D994" s="20">
        <v>77.41737687853157</v>
      </c>
      <c r="E994">
        <v>0.6356347324900099</v>
      </c>
      <c r="F994">
        <v>1.5595668236635005</v>
      </c>
    </row>
    <row r="995" spans="2:6" x14ac:dyDescent="0.25">
      <c r="B995">
        <v>0.65999999999999992</v>
      </c>
      <c r="C995">
        <v>1.22</v>
      </c>
      <c r="D995" s="20">
        <v>77.417376878609574</v>
      </c>
      <c r="E995">
        <v>0.63563343719781495</v>
      </c>
      <c r="F995">
        <v>1.5595649366487245</v>
      </c>
    </row>
    <row r="996" spans="2:6" x14ac:dyDescent="0.25">
      <c r="B996">
        <v>0.65999999999999992</v>
      </c>
      <c r="C996">
        <v>1.248</v>
      </c>
      <c r="D996" s="20">
        <v>77.417376878627906</v>
      </c>
      <c r="E996">
        <v>0.63563317338132053</v>
      </c>
      <c r="F996">
        <v>1.5595644439041949</v>
      </c>
    </row>
    <row r="997" spans="2:6" x14ac:dyDescent="0.25">
      <c r="B997">
        <v>0.65999999999999992</v>
      </c>
      <c r="C997">
        <v>1.276</v>
      </c>
      <c r="D997" s="20">
        <v>77.417376878495432</v>
      </c>
      <c r="E997">
        <v>0.635635702782678</v>
      </c>
      <c r="F997">
        <v>1.5595670262130503</v>
      </c>
    </row>
    <row r="998" spans="2:6" x14ac:dyDescent="0.25">
      <c r="B998">
        <v>0.65999999999999992</v>
      </c>
      <c r="C998">
        <v>1.304</v>
      </c>
      <c r="D998" s="20">
        <v>77.41737687852266</v>
      </c>
      <c r="E998">
        <v>0.63563566458911103</v>
      </c>
      <c r="F998">
        <v>1.5595656223929051</v>
      </c>
    </row>
    <row r="999" spans="2:6" x14ac:dyDescent="0.25">
      <c r="B999">
        <v>0.65999999999999992</v>
      </c>
      <c r="C999">
        <v>1.3319999999999999</v>
      </c>
      <c r="D999" s="20">
        <v>77.417376878528017</v>
      </c>
      <c r="E999">
        <v>0.63563561820041947</v>
      </c>
      <c r="F999">
        <v>1.5595654089851885</v>
      </c>
    </row>
    <row r="1000" spans="2:6" x14ac:dyDescent="0.25">
      <c r="B1000">
        <v>0.65999999999999992</v>
      </c>
      <c r="C1000">
        <v>1.3599999999999999</v>
      </c>
      <c r="D1000" s="20">
        <v>77.417376878497663</v>
      </c>
      <c r="E1000">
        <v>0.63563575107114345</v>
      </c>
      <c r="F1000">
        <v>1.5595668063103998</v>
      </c>
    </row>
    <row r="1001" spans="2:6" x14ac:dyDescent="0.25">
      <c r="B1001">
        <v>0.65999999999999992</v>
      </c>
      <c r="C1001">
        <v>1.3879999999999999</v>
      </c>
      <c r="D1001" s="20">
        <v>77.417376878500278</v>
      </c>
      <c r="E1001">
        <v>0.63563577307813302</v>
      </c>
      <c r="F1001">
        <v>1.5595666525291381</v>
      </c>
    </row>
    <row r="1002" spans="2:6" x14ac:dyDescent="0.25">
      <c r="B1002">
        <v>0.65999999999999992</v>
      </c>
      <c r="C1002">
        <v>1.4159999999999999</v>
      </c>
      <c r="D1002" s="20">
        <v>77.417376878653997</v>
      </c>
      <c r="E1002">
        <v>0.63563418270377225</v>
      </c>
      <c r="F1002">
        <v>1.5595614828154549</v>
      </c>
    </row>
    <row r="1003" spans="2:6" x14ac:dyDescent="0.25">
      <c r="B1003">
        <v>0.65999999999999992</v>
      </c>
      <c r="C1003">
        <v>1.444</v>
      </c>
      <c r="D1003" s="20">
        <v>77.417376878776224</v>
      </c>
      <c r="E1003">
        <v>0.63563220596930803</v>
      </c>
      <c r="F1003">
        <v>1.5595586423786914</v>
      </c>
    </row>
    <row r="1004" spans="2:6" x14ac:dyDescent="0.25">
      <c r="B1004">
        <v>0.65999999999999992</v>
      </c>
      <c r="C1004">
        <v>1.472</v>
      </c>
      <c r="D1004" s="20">
        <v>77.417376878801122</v>
      </c>
      <c r="E1004">
        <v>0.63563150304308558</v>
      </c>
      <c r="F1004">
        <v>1.559558676122909</v>
      </c>
    </row>
    <row r="1005" spans="2:6" x14ac:dyDescent="0.25">
      <c r="B1005">
        <v>0.65999999999999992</v>
      </c>
      <c r="C1005">
        <v>1.5</v>
      </c>
      <c r="D1005" s="20">
        <v>77.417376878785532</v>
      </c>
      <c r="E1005">
        <v>0.63563207718534154</v>
      </c>
      <c r="F1005">
        <v>1.5595585076012064</v>
      </c>
    </row>
    <row r="1006" spans="2:6" x14ac:dyDescent="0.25">
      <c r="B1006">
        <v>0.68799999999999994</v>
      </c>
      <c r="C1006">
        <v>0.128</v>
      </c>
      <c r="D1006" s="20">
        <v>1000</v>
      </c>
      <c r="E1006">
        <v>0</v>
      </c>
      <c r="F1006">
        <v>0.37943004357847154</v>
      </c>
    </row>
    <row r="1007" spans="2:6" x14ac:dyDescent="0.25">
      <c r="B1007">
        <v>0.68799999999999994</v>
      </c>
      <c r="C1007">
        <v>0.156</v>
      </c>
      <c r="D1007" s="20">
        <v>1000</v>
      </c>
      <c r="E1007">
        <v>0</v>
      </c>
      <c r="F1007">
        <v>0.44871536413738089</v>
      </c>
    </row>
    <row r="1008" spans="2:6" x14ac:dyDescent="0.25">
      <c r="B1008">
        <v>0.68799999999999994</v>
      </c>
      <c r="C1008">
        <v>0.184</v>
      </c>
      <c r="D1008" s="20">
        <v>1000</v>
      </c>
      <c r="E1008">
        <v>0</v>
      </c>
      <c r="F1008">
        <v>0.51748638552805204</v>
      </c>
    </row>
    <row r="1009" spans="2:6" x14ac:dyDescent="0.25">
      <c r="B1009">
        <v>0.68799999999999994</v>
      </c>
      <c r="C1009">
        <v>0.21199999999999999</v>
      </c>
      <c r="D1009" s="20">
        <v>1000</v>
      </c>
      <c r="E1009">
        <v>0</v>
      </c>
      <c r="F1009">
        <v>0.58590726225075063</v>
      </c>
    </row>
    <row r="1010" spans="2:6" x14ac:dyDescent="0.25">
      <c r="B1010">
        <v>0.68799999999999994</v>
      </c>
      <c r="C1010">
        <v>0.24</v>
      </c>
      <c r="D1010" s="20">
        <v>77.417376878496185</v>
      </c>
      <c r="E1010">
        <v>0.63563571240824868</v>
      </c>
      <c r="F1010">
        <v>1.5595668973606494</v>
      </c>
    </row>
    <row r="1011" spans="2:6" x14ac:dyDescent="0.25">
      <c r="B1011">
        <v>0.68799999999999994</v>
      </c>
      <c r="C1011">
        <v>0.26800000000000002</v>
      </c>
      <c r="D1011" s="20">
        <v>77.417376878689424</v>
      </c>
      <c r="E1011">
        <v>0.6356322553168039</v>
      </c>
      <c r="F1011">
        <v>1.5595606985593344</v>
      </c>
    </row>
    <row r="1012" spans="2:6" x14ac:dyDescent="0.25">
      <c r="B1012">
        <v>0.68799999999999994</v>
      </c>
      <c r="C1012">
        <v>0.29599999999999999</v>
      </c>
      <c r="D1012" s="20">
        <v>77.417376878658345</v>
      </c>
      <c r="E1012">
        <v>0.63563255603021707</v>
      </c>
      <c r="F1012">
        <v>1.5595625008736438</v>
      </c>
    </row>
    <row r="1013" spans="2:6" x14ac:dyDescent="0.25">
      <c r="B1013">
        <v>0.68799999999999994</v>
      </c>
      <c r="C1013">
        <v>0.32399999999999995</v>
      </c>
      <c r="D1013" s="20">
        <v>77.417376878495588</v>
      </c>
      <c r="E1013">
        <v>0.63563569955460719</v>
      </c>
      <c r="F1013">
        <v>1.5595669809534689</v>
      </c>
    </row>
    <row r="1014" spans="2:6" x14ac:dyDescent="0.25">
      <c r="B1014">
        <v>0.68799999999999994</v>
      </c>
      <c r="C1014">
        <v>0.35199999999999998</v>
      </c>
      <c r="D1014" s="20">
        <v>77.417376878653016</v>
      </c>
      <c r="E1014">
        <v>0.63563333718655379</v>
      </c>
      <c r="F1014">
        <v>1.5595608219350174</v>
      </c>
    </row>
    <row r="1015" spans="2:6" x14ac:dyDescent="0.25">
      <c r="B1015">
        <v>0.68799999999999994</v>
      </c>
      <c r="C1015">
        <v>0.38</v>
      </c>
      <c r="D1015" s="20">
        <v>77.417376878502367</v>
      </c>
      <c r="E1015">
        <v>0.63563536122983999</v>
      </c>
      <c r="F1015">
        <v>1.5595672331378938</v>
      </c>
    </row>
    <row r="1016" spans="2:6" x14ac:dyDescent="0.25">
      <c r="B1016">
        <v>0.68799999999999994</v>
      </c>
      <c r="C1016">
        <v>0.40799999999999992</v>
      </c>
      <c r="D1016" s="20">
        <v>77.417376878654238</v>
      </c>
      <c r="E1016">
        <v>0.63563262985730884</v>
      </c>
      <c r="F1016">
        <v>1.5595627948144015</v>
      </c>
    </row>
    <row r="1017" spans="2:6" x14ac:dyDescent="0.25">
      <c r="B1017">
        <v>0.68799999999999994</v>
      </c>
      <c r="C1017">
        <v>0.43599999999999994</v>
      </c>
      <c r="D1017" s="20">
        <v>1000</v>
      </c>
      <c r="E1017">
        <v>0</v>
      </c>
      <c r="F1017">
        <v>1.129123311542727</v>
      </c>
    </row>
    <row r="1018" spans="2:6" x14ac:dyDescent="0.25">
      <c r="B1018">
        <v>0.68799999999999994</v>
      </c>
      <c r="C1018">
        <v>0.46399999999999997</v>
      </c>
      <c r="D1018" s="20">
        <v>1000</v>
      </c>
      <c r="E1018">
        <v>0</v>
      </c>
      <c r="F1018">
        <v>1.1969851264646734</v>
      </c>
    </row>
    <row r="1019" spans="2:6" x14ac:dyDescent="0.25">
      <c r="B1019">
        <v>0.68799999999999994</v>
      </c>
      <c r="C1019">
        <v>0.49199999999999999</v>
      </c>
      <c r="D1019" s="20">
        <v>1000</v>
      </c>
      <c r="E1019">
        <v>0</v>
      </c>
      <c r="F1019">
        <v>1.2648789182081954</v>
      </c>
    </row>
    <row r="1020" spans="2:6" x14ac:dyDescent="0.25">
      <c r="B1020">
        <v>0.68799999999999994</v>
      </c>
      <c r="C1020">
        <v>0.51999999999999991</v>
      </c>
      <c r="D1020" s="20">
        <v>1000</v>
      </c>
      <c r="E1020">
        <v>0</v>
      </c>
      <c r="F1020">
        <v>1.3328046262911288</v>
      </c>
    </row>
    <row r="1021" spans="2:6" x14ac:dyDescent="0.25">
      <c r="B1021">
        <v>0.68799999999999994</v>
      </c>
      <c r="C1021">
        <v>0.54799999999999993</v>
      </c>
      <c r="D1021" s="20">
        <v>1000</v>
      </c>
      <c r="E1021">
        <v>0</v>
      </c>
      <c r="F1021">
        <v>1.4007579830305332</v>
      </c>
    </row>
    <row r="1022" spans="2:6" x14ac:dyDescent="0.25">
      <c r="B1022">
        <v>0.68799999999999994</v>
      </c>
      <c r="C1022">
        <v>0.57599999999999996</v>
      </c>
      <c r="D1022" s="20">
        <v>77.417376878698079</v>
      </c>
      <c r="E1022">
        <v>0.63563213738726076</v>
      </c>
      <c r="F1022">
        <v>1.5595612917010195</v>
      </c>
    </row>
    <row r="1023" spans="2:6" x14ac:dyDescent="0.25">
      <c r="B1023">
        <v>0.68799999999999994</v>
      </c>
      <c r="C1023">
        <v>0.60399999999999998</v>
      </c>
      <c r="D1023" s="20">
        <v>1000</v>
      </c>
      <c r="E1023">
        <v>0</v>
      </c>
      <c r="F1023">
        <v>1.536714015524147</v>
      </c>
    </row>
    <row r="1024" spans="2:6" x14ac:dyDescent="0.25">
      <c r="B1024">
        <v>0.68799999999999994</v>
      </c>
      <c r="C1024">
        <v>0.6319999999999999</v>
      </c>
      <c r="D1024" s="20">
        <v>1000</v>
      </c>
      <c r="E1024">
        <v>0</v>
      </c>
      <c r="F1024">
        <v>1.6046907499723375</v>
      </c>
    </row>
    <row r="1025" spans="2:6" x14ac:dyDescent="0.25">
      <c r="B1025">
        <v>0.68799999999999994</v>
      </c>
      <c r="C1025">
        <v>0.65999999999999992</v>
      </c>
      <c r="D1025" s="20">
        <v>1000</v>
      </c>
      <c r="E1025">
        <v>0</v>
      </c>
      <c r="F1025">
        <v>1.6726431514193802</v>
      </c>
    </row>
    <row r="1026" spans="2:6" x14ac:dyDescent="0.25">
      <c r="B1026">
        <v>0.68799999999999994</v>
      </c>
      <c r="C1026">
        <v>0.68799999999999994</v>
      </c>
      <c r="D1026" s="20">
        <v>77.417376878619507</v>
      </c>
      <c r="E1026">
        <v>0.63563420949449712</v>
      </c>
      <c r="F1026">
        <v>1.5595619799673548</v>
      </c>
    </row>
    <row r="1027" spans="2:6" x14ac:dyDescent="0.25">
      <c r="B1027">
        <v>0.68799999999999994</v>
      </c>
      <c r="C1027">
        <v>0.71599999999999986</v>
      </c>
      <c r="D1027" s="20">
        <v>77.417376878546861</v>
      </c>
      <c r="E1027">
        <v>0.63563444046721174</v>
      </c>
      <c r="F1027">
        <v>1.5595664713646176</v>
      </c>
    </row>
    <row r="1028" spans="2:6" x14ac:dyDescent="0.25">
      <c r="B1028">
        <v>0.68799999999999994</v>
      </c>
      <c r="C1028">
        <v>0.74399999999999988</v>
      </c>
      <c r="D1028" s="20">
        <v>77.417376878550499</v>
      </c>
      <c r="E1028">
        <v>0.63563524631660551</v>
      </c>
      <c r="F1028">
        <v>1.5595643569603197</v>
      </c>
    </row>
    <row r="1029" spans="2:6" x14ac:dyDescent="0.25">
      <c r="B1029">
        <v>0.68799999999999994</v>
      </c>
      <c r="C1029">
        <v>0.77199999999999991</v>
      </c>
      <c r="D1029" s="20">
        <v>77.417376878618484</v>
      </c>
      <c r="E1029">
        <v>0.63563428991018445</v>
      </c>
      <c r="F1029">
        <v>1.5595620765122842</v>
      </c>
    </row>
    <row r="1030" spans="2:6" x14ac:dyDescent="0.25">
      <c r="B1030">
        <v>0.68799999999999994</v>
      </c>
      <c r="C1030">
        <v>0.79999999999999993</v>
      </c>
      <c r="D1030" s="20">
        <v>77.417376878674929</v>
      </c>
      <c r="E1030">
        <v>0.63563337227730743</v>
      </c>
      <c r="F1030">
        <v>1.5595605006690745</v>
      </c>
    </row>
    <row r="1031" spans="2:6" x14ac:dyDescent="0.25">
      <c r="B1031">
        <v>0.68799999999999994</v>
      </c>
      <c r="C1031">
        <v>0.82799999999999996</v>
      </c>
      <c r="D1031" s="20">
        <v>77.417376878716212</v>
      </c>
      <c r="E1031">
        <v>0.63563262354201344</v>
      </c>
      <c r="F1031">
        <v>1.55955960006696</v>
      </c>
    </row>
    <row r="1032" spans="2:6" x14ac:dyDescent="0.25">
      <c r="B1032">
        <v>0.68799999999999994</v>
      </c>
      <c r="C1032">
        <v>0.85599999999999987</v>
      </c>
      <c r="D1032" s="20">
        <v>77.417376878617475</v>
      </c>
      <c r="E1032">
        <v>0.63563435165971294</v>
      </c>
      <c r="F1032">
        <v>1.5595621563810533</v>
      </c>
    </row>
    <row r="1033" spans="2:6" x14ac:dyDescent="0.25">
      <c r="B1033">
        <v>0.68799999999999994</v>
      </c>
      <c r="C1033">
        <v>0.8839999999999999</v>
      </c>
      <c r="D1033" s="20">
        <v>77.417376878734245</v>
      </c>
      <c r="E1033">
        <v>0.63563230665979753</v>
      </c>
      <c r="F1033">
        <v>1.5595593275109296</v>
      </c>
    </row>
    <row r="1034" spans="2:6" x14ac:dyDescent="0.25">
      <c r="B1034">
        <v>0.68799999999999994</v>
      </c>
      <c r="C1034">
        <v>0.91199999999999992</v>
      </c>
      <c r="D1034" s="20">
        <v>77.417376878747007</v>
      </c>
      <c r="E1034">
        <v>0.63563179926125191</v>
      </c>
      <c r="F1034">
        <v>1.5595597279163169</v>
      </c>
    </row>
    <row r="1035" spans="2:6" x14ac:dyDescent="0.25">
      <c r="B1035">
        <v>0.68799999999999994</v>
      </c>
      <c r="C1035">
        <v>0.93999999999999984</v>
      </c>
      <c r="D1035" s="20">
        <v>77.417376878499638</v>
      </c>
      <c r="E1035">
        <v>0.63563574764763919</v>
      </c>
      <c r="F1035">
        <v>1.5595666471762253</v>
      </c>
    </row>
    <row r="1036" spans="2:6" x14ac:dyDescent="0.25">
      <c r="B1036">
        <v>0.68799999999999994</v>
      </c>
      <c r="C1036">
        <v>0.96799999999999986</v>
      </c>
      <c r="D1036" s="20">
        <v>77.417376878495375</v>
      </c>
      <c r="E1036">
        <v>0.63563569446062318</v>
      </c>
      <c r="F1036">
        <v>1.5595670301306275</v>
      </c>
    </row>
    <row r="1037" spans="2:6" x14ac:dyDescent="0.25">
      <c r="B1037">
        <v>0.68799999999999994</v>
      </c>
      <c r="C1037">
        <v>0.99599999999999989</v>
      </c>
      <c r="D1037" s="20">
        <v>77.417376878757025</v>
      </c>
      <c r="E1037">
        <v>0.63563177033285456</v>
      </c>
      <c r="F1037">
        <v>1.5595594184746246</v>
      </c>
    </row>
    <row r="1038" spans="2:6" x14ac:dyDescent="0.25">
      <c r="B1038">
        <v>0.68799999999999994</v>
      </c>
      <c r="C1038">
        <v>1.024</v>
      </c>
      <c r="D1038" s="20">
        <v>77.417376878738196</v>
      </c>
      <c r="E1038">
        <v>0.63563242699854439</v>
      </c>
      <c r="F1038">
        <v>1.559559235720823</v>
      </c>
    </row>
    <row r="1039" spans="2:6" x14ac:dyDescent="0.25">
      <c r="B1039">
        <v>0.68799999999999994</v>
      </c>
      <c r="C1039">
        <v>1.052</v>
      </c>
      <c r="D1039" s="20">
        <v>77.417376878752961</v>
      </c>
      <c r="E1039">
        <v>0.63563170119105805</v>
      </c>
      <c r="F1039">
        <v>1.5595599736378052</v>
      </c>
    </row>
    <row r="1040" spans="2:6" x14ac:dyDescent="0.25">
      <c r="B1040">
        <v>0.68799999999999994</v>
      </c>
      <c r="C1040">
        <v>1.0799999999999998</v>
      </c>
      <c r="D1040" s="20">
        <v>77.417376878764841</v>
      </c>
      <c r="E1040">
        <v>0.6356316954766521</v>
      </c>
      <c r="F1040">
        <v>1.5595593562230279</v>
      </c>
    </row>
    <row r="1041" spans="2:6" x14ac:dyDescent="0.25">
      <c r="B1041">
        <v>0.68799999999999994</v>
      </c>
      <c r="C1041">
        <v>1.1080000000000001</v>
      </c>
      <c r="D1041" s="20">
        <v>77.417376878748541</v>
      </c>
      <c r="E1041">
        <v>0.6356323373633479</v>
      </c>
      <c r="F1041">
        <v>1.5595590713492471</v>
      </c>
    </row>
    <row r="1042" spans="2:6" x14ac:dyDescent="0.25">
      <c r="B1042">
        <v>0.68799999999999994</v>
      </c>
      <c r="C1042">
        <v>1.1359999999999999</v>
      </c>
      <c r="D1042" s="20">
        <v>77.417376878766191</v>
      </c>
      <c r="E1042">
        <v>0.6356316308461688</v>
      </c>
      <c r="F1042">
        <v>1.5595595677299872</v>
      </c>
    </row>
    <row r="1043" spans="2:6" x14ac:dyDescent="0.25">
      <c r="B1043">
        <v>0.68799999999999994</v>
      </c>
      <c r="C1043">
        <v>1.1639999999999999</v>
      </c>
      <c r="D1043" s="20">
        <v>77.417376878565818</v>
      </c>
      <c r="E1043">
        <v>0.63563414114890215</v>
      </c>
      <c r="F1043">
        <v>1.5595661081179826</v>
      </c>
    </row>
    <row r="1044" spans="2:6" x14ac:dyDescent="0.25">
      <c r="B1044">
        <v>0.68799999999999994</v>
      </c>
      <c r="C1044">
        <v>1.1919999999999999</v>
      </c>
      <c r="D1044" s="20">
        <v>77.417376878519377</v>
      </c>
      <c r="E1044">
        <v>0.6356349889299997</v>
      </c>
      <c r="F1044">
        <v>1.5595670833354103</v>
      </c>
    </row>
    <row r="1045" spans="2:6" x14ac:dyDescent="0.25">
      <c r="B1045">
        <v>0.68799999999999994</v>
      </c>
      <c r="C1045">
        <v>1.22</v>
      </c>
      <c r="D1045" s="20">
        <v>77.417376878755647</v>
      </c>
      <c r="E1045">
        <v>0.63563235387937689</v>
      </c>
      <c r="F1045">
        <v>1.5595589579476445</v>
      </c>
    </row>
    <row r="1046" spans="2:6" x14ac:dyDescent="0.25">
      <c r="B1046">
        <v>0.68799999999999994</v>
      </c>
      <c r="C1046">
        <v>1.248</v>
      </c>
      <c r="D1046" s="20">
        <v>77.417376878504157</v>
      </c>
      <c r="E1046">
        <v>0.63563531755684299</v>
      </c>
      <c r="F1046">
        <v>1.5595672337571014</v>
      </c>
    </row>
    <row r="1047" spans="2:6" x14ac:dyDescent="0.25">
      <c r="B1047">
        <v>0.68799999999999994</v>
      </c>
      <c r="C1047">
        <v>1.276</v>
      </c>
      <c r="D1047" s="20">
        <v>77.417376878538107</v>
      </c>
      <c r="E1047">
        <v>0.6356346247512954</v>
      </c>
      <c r="F1047">
        <v>1.5595667294189317</v>
      </c>
    </row>
    <row r="1048" spans="2:6" x14ac:dyDescent="0.25">
      <c r="B1048">
        <v>0.68799999999999994</v>
      </c>
      <c r="C1048">
        <v>1.304</v>
      </c>
      <c r="D1048" s="20">
        <v>77.417376878617347</v>
      </c>
      <c r="E1048">
        <v>0.63563334821875916</v>
      </c>
      <c r="F1048">
        <v>1.5595648152674655</v>
      </c>
    </row>
    <row r="1049" spans="2:6" x14ac:dyDescent="0.25">
      <c r="B1049">
        <v>0.68799999999999994</v>
      </c>
      <c r="C1049">
        <v>1.3319999999999999</v>
      </c>
      <c r="D1049" s="20">
        <v>77.417376878504513</v>
      </c>
      <c r="E1049">
        <v>0.63563577012842709</v>
      </c>
      <c r="F1049">
        <v>1.5595664205633497</v>
      </c>
    </row>
    <row r="1050" spans="2:6" x14ac:dyDescent="0.25">
      <c r="B1050">
        <v>0.68799999999999994</v>
      </c>
      <c r="C1050">
        <v>1.3599999999999999</v>
      </c>
      <c r="D1050" s="20">
        <v>77.417376878736064</v>
      </c>
      <c r="E1050">
        <v>0.63563186575035269</v>
      </c>
      <c r="F1050">
        <v>1.5595613494123308</v>
      </c>
    </row>
    <row r="1051" spans="2:6" x14ac:dyDescent="0.25">
      <c r="B1051">
        <v>0.68799999999999994</v>
      </c>
      <c r="C1051">
        <v>1.3879999999999999</v>
      </c>
      <c r="D1051" s="20">
        <v>77.417376878772259</v>
      </c>
      <c r="E1051">
        <v>0.63563153798481742</v>
      </c>
      <c r="F1051">
        <v>1.5595600677586055</v>
      </c>
    </row>
    <row r="1052" spans="2:6" x14ac:dyDescent="0.25">
      <c r="B1052">
        <v>0.68799999999999994</v>
      </c>
      <c r="C1052">
        <v>1.4159999999999999</v>
      </c>
      <c r="D1052" s="20">
        <v>77.417376878649961</v>
      </c>
      <c r="E1052">
        <v>0.63563422826197458</v>
      </c>
      <c r="F1052">
        <v>1.5595615835114596</v>
      </c>
    </row>
    <row r="1053" spans="2:6" x14ac:dyDescent="0.25">
      <c r="B1053">
        <v>0.68799999999999994</v>
      </c>
      <c r="C1053">
        <v>1.444</v>
      </c>
      <c r="D1053" s="20">
        <v>77.417376878804191</v>
      </c>
      <c r="E1053">
        <v>0.63563154517715248</v>
      </c>
      <c r="F1053">
        <v>1.5595585181709739</v>
      </c>
    </row>
    <row r="1054" spans="2:6" x14ac:dyDescent="0.25">
      <c r="B1054">
        <v>0.68799999999999994</v>
      </c>
      <c r="C1054">
        <v>1.472</v>
      </c>
      <c r="D1054" s="20">
        <v>77.417376878507028</v>
      </c>
      <c r="E1054">
        <v>0.63563525499264861</v>
      </c>
      <c r="F1054">
        <v>1.5595672321282017</v>
      </c>
    </row>
    <row r="1055" spans="2:6" x14ac:dyDescent="0.25">
      <c r="B1055">
        <v>0.68799999999999994</v>
      </c>
      <c r="C1055">
        <v>1.5</v>
      </c>
      <c r="D1055" s="20">
        <v>77.417376878740498</v>
      </c>
      <c r="E1055">
        <v>0.63563184190619404</v>
      </c>
      <c r="F1055">
        <v>1.559559858388446</v>
      </c>
    </row>
    <row r="1056" spans="2:6" x14ac:dyDescent="0.25">
      <c r="B1056">
        <v>0.71599999999999986</v>
      </c>
      <c r="C1056">
        <v>0.128</v>
      </c>
      <c r="D1056" s="20">
        <v>1000</v>
      </c>
      <c r="E1056">
        <v>0</v>
      </c>
      <c r="F1056">
        <v>0.38217698279366469</v>
      </c>
    </row>
    <row r="1057" spans="2:6" x14ac:dyDescent="0.25">
      <c r="B1057">
        <v>0.71599999999999986</v>
      </c>
      <c r="C1057">
        <v>0.156</v>
      </c>
      <c r="D1057" s="20">
        <v>1000</v>
      </c>
      <c r="E1057">
        <v>0</v>
      </c>
      <c r="F1057">
        <v>0.45150193490626728</v>
      </c>
    </row>
    <row r="1058" spans="2:6" x14ac:dyDescent="0.25">
      <c r="B1058">
        <v>0.71599999999999986</v>
      </c>
      <c r="C1058">
        <v>0.184</v>
      </c>
      <c r="D1058" s="20">
        <v>1000</v>
      </c>
      <c r="E1058">
        <v>0</v>
      </c>
      <c r="F1058">
        <v>0.52027329298822989</v>
      </c>
    </row>
    <row r="1059" spans="2:6" x14ac:dyDescent="0.25">
      <c r="B1059">
        <v>0.71599999999999986</v>
      </c>
      <c r="C1059">
        <v>0.21199999999999999</v>
      </c>
      <c r="D1059" s="20">
        <v>1000</v>
      </c>
      <c r="E1059">
        <v>0</v>
      </c>
      <c r="F1059">
        <v>0.58865968775206845</v>
      </c>
    </row>
    <row r="1060" spans="2:6" x14ac:dyDescent="0.25">
      <c r="B1060">
        <v>0.71599999999999986</v>
      </c>
      <c r="C1060">
        <v>0.24</v>
      </c>
      <c r="D1060" s="20">
        <v>77.417376878514816</v>
      </c>
      <c r="E1060">
        <v>0.63563510588615568</v>
      </c>
      <c r="F1060">
        <v>1.5595672033341896</v>
      </c>
    </row>
    <row r="1061" spans="2:6" x14ac:dyDescent="0.25">
      <c r="B1061">
        <v>0.71599999999999986</v>
      </c>
      <c r="C1061">
        <v>0.26800000000000002</v>
      </c>
      <c r="D1061" s="20">
        <v>77.417376878694128</v>
      </c>
      <c r="E1061">
        <v>0.63563233848367162</v>
      </c>
      <c r="F1061">
        <v>1.5595602517568625</v>
      </c>
    </row>
    <row r="1062" spans="2:6" x14ac:dyDescent="0.25">
      <c r="B1062">
        <v>0.71599999999999986</v>
      </c>
      <c r="C1062">
        <v>0.29599999999999999</v>
      </c>
      <c r="D1062" s="20">
        <v>77.41737687869265</v>
      </c>
      <c r="E1062">
        <v>0.63563219172600072</v>
      </c>
      <c r="F1062">
        <v>1.5595609219181055</v>
      </c>
    </row>
    <row r="1063" spans="2:6" x14ac:dyDescent="0.25">
      <c r="B1063">
        <v>0.71599999999999986</v>
      </c>
      <c r="C1063">
        <v>0.32399999999999995</v>
      </c>
      <c r="D1063" s="20">
        <v>77.417376878668193</v>
      </c>
      <c r="E1063">
        <v>0.63563243432647143</v>
      </c>
      <c r="F1063">
        <v>1.5595621154198698</v>
      </c>
    </row>
    <row r="1064" spans="2:6" x14ac:dyDescent="0.25">
      <c r="B1064">
        <v>0.71599999999999986</v>
      </c>
      <c r="C1064">
        <v>0.35199999999999998</v>
      </c>
      <c r="D1064" s="20">
        <v>77.417376878505493</v>
      </c>
      <c r="E1064">
        <v>0.63563530927598488</v>
      </c>
      <c r="F1064">
        <v>1.5595672826514726</v>
      </c>
    </row>
    <row r="1065" spans="2:6" x14ac:dyDescent="0.25">
      <c r="B1065">
        <v>0.71599999999999986</v>
      </c>
      <c r="C1065">
        <v>0.38</v>
      </c>
      <c r="D1065" s="20">
        <v>77.417376878701759</v>
      </c>
      <c r="E1065">
        <v>0.63563212184668405</v>
      </c>
      <c r="F1065">
        <v>1.5595606768547754</v>
      </c>
    </row>
    <row r="1066" spans="2:6" x14ac:dyDescent="0.25">
      <c r="B1066">
        <v>0.71599999999999986</v>
      </c>
      <c r="C1066">
        <v>0.40799999999999992</v>
      </c>
      <c r="D1066" s="20">
        <v>77.417376878700509</v>
      </c>
      <c r="E1066">
        <v>0.63563211868614544</v>
      </c>
      <c r="F1066">
        <v>1.5595608686035729</v>
      </c>
    </row>
    <row r="1067" spans="2:6" x14ac:dyDescent="0.25">
      <c r="B1067">
        <v>0.71599999999999986</v>
      </c>
      <c r="C1067">
        <v>0.43599999999999994</v>
      </c>
      <c r="D1067" s="20">
        <v>77.417376878702072</v>
      </c>
      <c r="E1067">
        <v>0.63563243553972149</v>
      </c>
      <c r="F1067">
        <v>1.5595599256029335</v>
      </c>
    </row>
    <row r="1068" spans="2:6" x14ac:dyDescent="0.25">
      <c r="B1068">
        <v>0.71599999999999986</v>
      </c>
      <c r="C1068">
        <v>0.46399999999999997</v>
      </c>
      <c r="D1068" s="20">
        <v>1000</v>
      </c>
      <c r="E1068">
        <v>0</v>
      </c>
      <c r="F1068">
        <v>1.1980491345154758</v>
      </c>
    </row>
    <row r="1069" spans="2:6" x14ac:dyDescent="0.25">
      <c r="B1069">
        <v>0.71599999999999986</v>
      </c>
      <c r="C1069">
        <v>0.49199999999999999</v>
      </c>
      <c r="D1069" s="20">
        <v>1000</v>
      </c>
      <c r="E1069">
        <v>0</v>
      </c>
      <c r="F1069">
        <v>1.2656012269942969</v>
      </c>
    </row>
    <row r="1070" spans="2:6" x14ac:dyDescent="0.25">
      <c r="B1070">
        <v>0.71599999999999986</v>
      </c>
      <c r="C1070">
        <v>0.51999999999999991</v>
      </c>
      <c r="D1070" s="20">
        <v>1000</v>
      </c>
      <c r="E1070">
        <v>0</v>
      </c>
      <c r="F1070">
        <v>1.3331520349806538</v>
      </c>
    </row>
    <row r="1071" spans="2:6" x14ac:dyDescent="0.25">
      <c r="B1071">
        <v>0.71599999999999986</v>
      </c>
      <c r="C1071">
        <v>0.54799999999999993</v>
      </c>
      <c r="D1071" s="20">
        <v>1000</v>
      </c>
      <c r="E1071">
        <v>0</v>
      </c>
      <c r="F1071">
        <v>1.4006965824311843</v>
      </c>
    </row>
    <row r="1072" spans="2:6" x14ac:dyDescent="0.25">
      <c r="B1072">
        <v>0.71599999999999986</v>
      </c>
      <c r="C1072">
        <v>0.57599999999999996</v>
      </c>
      <c r="D1072" s="20">
        <v>1000</v>
      </c>
      <c r="E1072">
        <v>0</v>
      </c>
      <c r="F1072">
        <v>1.4682262878767687</v>
      </c>
    </row>
    <row r="1073" spans="2:6" x14ac:dyDescent="0.25">
      <c r="B1073">
        <v>0.71599999999999986</v>
      </c>
      <c r="C1073">
        <v>0.60399999999999998</v>
      </c>
      <c r="D1073" s="20">
        <v>77.417376878724625</v>
      </c>
      <c r="E1073">
        <v>0.63563198113332819</v>
      </c>
      <c r="F1073">
        <v>1.5595600400058647</v>
      </c>
    </row>
    <row r="1074" spans="2:6" x14ac:dyDescent="0.25">
      <c r="B1074">
        <v>0.71599999999999986</v>
      </c>
      <c r="C1074">
        <v>0.6319999999999999</v>
      </c>
      <c r="D1074" s="20">
        <v>1000</v>
      </c>
      <c r="E1074">
        <v>0</v>
      </c>
      <c r="F1074">
        <v>1.6031881220877062</v>
      </c>
    </row>
    <row r="1075" spans="2:6" x14ac:dyDescent="0.25">
      <c r="B1075">
        <v>0.71599999999999986</v>
      </c>
      <c r="C1075">
        <v>0.65999999999999992</v>
      </c>
      <c r="D1075" s="20">
        <v>1000</v>
      </c>
      <c r="E1075">
        <v>0</v>
      </c>
      <c r="F1075">
        <v>1.6705842200080094</v>
      </c>
    </row>
    <row r="1076" spans="2:6" x14ac:dyDescent="0.25">
      <c r="B1076">
        <v>0.71599999999999986</v>
      </c>
      <c r="C1076">
        <v>0.68799999999999994</v>
      </c>
      <c r="D1076" s="20">
        <v>1000</v>
      </c>
      <c r="E1076">
        <v>0</v>
      </c>
      <c r="F1076">
        <v>1.7378935104803568</v>
      </c>
    </row>
    <row r="1077" spans="2:6" x14ac:dyDescent="0.25">
      <c r="B1077">
        <v>0.71599999999999986</v>
      </c>
      <c r="C1077">
        <v>0.71599999999999986</v>
      </c>
      <c r="D1077" s="20">
        <v>77.417376878497848</v>
      </c>
      <c r="E1077">
        <v>0.63563574087887165</v>
      </c>
      <c r="F1077">
        <v>1.5595667705474945</v>
      </c>
    </row>
    <row r="1078" spans="2:6" x14ac:dyDescent="0.25">
      <c r="B1078">
        <v>0.71599999999999986</v>
      </c>
      <c r="C1078">
        <v>0.74399999999999988</v>
      </c>
      <c r="D1078" s="20">
        <v>77.417376878591853</v>
      </c>
      <c r="E1078">
        <v>0.63563467116252081</v>
      </c>
      <c r="F1078">
        <v>1.559562900518273</v>
      </c>
    </row>
    <row r="1079" spans="2:6" x14ac:dyDescent="0.25">
      <c r="B1079">
        <v>0.71599999999999986</v>
      </c>
      <c r="C1079">
        <v>0.77199999999999991</v>
      </c>
      <c r="D1079" s="20">
        <v>77.417376878658274</v>
      </c>
      <c r="E1079">
        <v>0.63563366802859089</v>
      </c>
      <c r="F1079">
        <v>1.5595609440168259</v>
      </c>
    </row>
    <row r="1080" spans="2:6" x14ac:dyDescent="0.25">
      <c r="B1080">
        <v>0.71599999999999986</v>
      </c>
      <c r="C1080">
        <v>0.79999999999999993</v>
      </c>
      <c r="D1080" s="20">
        <v>77.417376878707202</v>
      </c>
      <c r="E1080">
        <v>0.63563281623363577</v>
      </c>
      <c r="F1080">
        <v>1.5595597736545221</v>
      </c>
    </row>
    <row r="1081" spans="2:6" x14ac:dyDescent="0.25">
      <c r="B1081">
        <v>0.71599999999999986</v>
      </c>
      <c r="C1081">
        <v>0.82799999999999996</v>
      </c>
      <c r="D1081" s="20">
        <v>77.417376878696672</v>
      </c>
      <c r="E1081">
        <v>0.63563220959957123</v>
      </c>
      <c r="F1081">
        <v>1.559561991980742</v>
      </c>
    </row>
    <row r="1082" spans="2:6" x14ac:dyDescent="0.25">
      <c r="B1082">
        <v>0.71599999999999986</v>
      </c>
      <c r="C1082">
        <v>0.85599999999999987</v>
      </c>
      <c r="D1082" s="20">
        <v>77.41737687874695</v>
      </c>
      <c r="E1082">
        <v>0.63563199594423136</v>
      </c>
      <c r="F1082">
        <v>1.5595592856668599</v>
      </c>
    </row>
    <row r="1083" spans="2:6" x14ac:dyDescent="0.25">
      <c r="B1083">
        <v>0.71599999999999986</v>
      </c>
      <c r="C1083">
        <v>0.8839999999999999</v>
      </c>
      <c r="D1083" s="20">
        <v>77.417376878747717</v>
      </c>
      <c r="E1083">
        <v>0.63563204798421924</v>
      </c>
      <c r="F1083">
        <v>1.5595592120322423</v>
      </c>
    </row>
    <row r="1084" spans="2:6" x14ac:dyDescent="0.25">
      <c r="B1084">
        <v>0.71599999999999986</v>
      </c>
      <c r="C1084">
        <v>0.91199999999999992</v>
      </c>
      <c r="D1084" s="20">
        <v>77.417376878697553</v>
      </c>
      <c r="E1084">
        <v>0.63563312940804628</v>
      </c>
      <c r="F1084">
        <v>1.559560039231022</v>
      </c>
    </row>
    <row r="1085" spans="2:6" x14ac:dyDescent="0.25">
      <c r="B1085">
        <v>0.71599999999999986</v>
      </c>
      <c r="C1085">
        <v>0.93999999999999984</v>
      </c>
      <c r="D1085" s="20">
        <v>77.417376878655702</v>
      </c>
      <c r="E1085">
        <v>0.63563276636610477</v>
      </c>
      <c r="F1085">
        <v>1.5595635461963262</v>
      </c>
    </row>
    <row r="1086" spans="2:6" x14ac:dyDescent="0.25">
      <c r="B1086">
        <v>0.71599999999999986</v>
      </c>
      <c r="C1086">
        <v>0.96799999999999986</v>
      </c>
      <c r="D1086" s="20">
        <v>77.417376878693204</v>
      </c>
      <c r="E1086">
        <v>0.63563325478386057</v>
      </c>
      <c r="F1086">
        <v>1.559560171062756</v>
      </c>
    </row>
    <row r="1087" spans="2:6" x14ac:dyDescent="0.25">
      <c r="B1087">
        <v>0.71599999999999986</v>
      </c>
      <c r="C1087">
        <v>0.99599999999999989</v>
      </c>
      <c r="D1087" s="20">
        <v>77.417376878759896</v>
      </c>
      <c r="E1087">
        <v>0.63563194358305963</v>
      </c>
      <c r="F1087">
        <v>1.5595590416361744</v>
      </c>
    </row>
    <row r="1088" spans="2:6" x14ac:dyDescent="0.25">
      <c r="B1088">
        <v>0.71599999999999986</v>
      </c>
      <c r="C1088">
        <v>1.024</v>
      </c>
      <c r="D1088" s="20">
        <v>77.417376878738636</v>
      </c>
      <c r="E1088">
        <v>0.63563248902208547</v>
      </c>
      <c r="F1088">
        <v>1.5595592297991108</v>
      </c>
    </row>
    <row r="1089" spans="2:6" x14ac:dyDescent="0.25">
      <c r="B1089">
        <v>0.71599999999999986</v>
      </c>
      <c r="C1089">
        <v>1.052</v>
      </c>
      <c r="D1089" s="20">
        <v>77.417376878504513</v>
      </c>
      <c r="E1089">
        <v>0.63563532678580048</v>
      </c>
      <c r="F1089">
        <v>1.5595672742857718</v>
      </c>
    </row>
    <row r="1090" spans="2:6" x14ac:dyDescent="0.25">
      <c r="B1090">
        <v>0.71599999999999986</v>
      </c>
      <c r="C1090">
        <v>1.0799999999999998</v>
      </c>
      <c r="D1090" s="20">
        <v>77.41737687853221</v>
      </c>
      <c r="E1090">
        <v>0.63563474385191743</v>
      </c>
      <c r="F1090">
        <v>1.5595668715769497</v>
      </c>
    </row>
    <row r="1091" spans="2:6" x14ac:dyDescent="0.25">
      <c r="B1091">
        <v>0.71599999999999986</v>
      </c>
      <c r="C1091">
        <v>1.1080000000000001</v>
      </c>
      <c r="D1091" s="20">
        <v>77.417376878765694</v>
      </c>
      <c r="E1091">
        <v>0.63563161015073266</v>
      </c>
      <c r="F1091">
        <v>1.5595597434613457</v>
      </c>
    </row>
    <row r="1092" spans="2:6" x14ac:dyDescent="0.25">
      <c r="B1092">
        <v>0.71599999999999986</v>
      </c>
      <c r="C1092">
        <v>1.1359999999999999</v>
      </c>
      <c r="D1092" s="20">
        <v>77.417376878609545</v>
      </c>
      <c r="E1092">
        <v>0.63563346665758746</v>
      </c>
      <c r="F1092">
        <v>1.5595650366066556</v>
      </c>
    </row>
    <row r="1093" spans="2:6" x14ac:dyDescent="0.25">
      <c r="B1093">
        <v>0.71599999999999986</v>
      </c>
      <c r="C1093">
        <v>1.1639999999999999</v>
      </c>
      <c r="D1093" s="20">
        <v>77.417376878516848</v>
      </c>
      <c r="E1093">
        <v>0.6356350465982602</v>
      </c>
      <c r="F1093">
        <v>1.5595671347384392</v>
      </c>
    </row>
    <row r="1094" spans="2:6" x14ac:dyDescent="0.25">
      <c r="B1094">
        <v>0.71599999999999986</v>
      </c>
      <c r="C1094">
        <v>1.1919999999999999</v>
      </c>
      <c r="D1094" s="20">
        <v>77.41737687875947</v>
      </c>
      <c r="E1094">
        <v>0.63563231080265359</v>
      </c>
      <c r="F1094">
        <v>1.5595588981995323</v>
      </c>
    </row>
    <row r="1095" spans="2:6" x14ac:dyDescent="0.25">
      <c r="B1095">
        <v>0.71599999999999986</v>
      </c>
      <c r="C1095">
        <v>1.22</v>
      </c>
      <c r="D1095" s="20">
        <v>77.417376878541816</v>
      </c>
      <c r="E1095">
        <v>0.63563455471867214</v>
      </c>
      <c r="F1095">
        <v>1.5595666459081097</v>
      </c>
    </row>
    <row r="1096" spans="2:6" x14ac:dyDescent="0.25">
      <c r="B1096">
        <v>0.71599999999999986</v>
      </c>
      <c r="C1096">
        <v>1.248</v>
      </c>
      <c r="D1096" s="20">
        <v>77.417376878542484</v>
      </c>
      <c r="E1096">
        <v>0.63563454910908801</v>
      </c>
      <c r="F1096">
        <v>1.5595666487168607</v>
      </c>
    </row>
    <row r="1097" spans="2:6" x14ac:dyDescent="0.25">
      <c r="B1097">
        <v>0.71599999999999986</v>
      </c>
      <c r="C1097">
        <v>1.276</v>
      </c>
      <c r="D1097" s="20">
        <v>77.417376878597409</v>
      </c>
      <c r="E1097">
        <v>0.63563366990485892</v>
      </c>
      <c r="F1097">
        <v>1.5595654201248057</v>
      </c>
    </row>
    <row r="1098" spans="2:6" x14ac:dyDescent="0.25">
      <c r="B1098">
        <v>0.71599999999999986</v>
      </c>
      <c r="C1098">
        <v>1.304</v>
      </c>
      <c r="D1098" s="20">
        <v>77.417376878764173</v>
      </c>
      <c r="E1098">
        <v>0.63563159998363483</v>
      </c>
      <c r="F1098">
        <v>1.5595603337338471</v>
      </c>
    </row>
    <row r="1099" spans="2:6" x14ac:dyDescent="0.25">
      <c r="B1099">
        <v>0.71599999999999986</v>
      </c>
      <c r="C1099">
        <v>1.3319999999999999</v>
      </c>
      <c r="D1099" s="20">
        <v>77.417376878784964</v>
      </c>
      <c r="E1099">
        <v>0.63563146150688754</v>
      </c>
      <c r="F1099">
        <v>1.5595595496258379</v>
      </c>
    </row>
    <row r="1100" spans="2:6" x14ac:dyDescent="0.25">
      <c r="B1100">
        <v>0.71599999999999986</v>
      </c>
      <c r="C1100">
        <v>1.3599999999999999</v>
      </c>
      <c r="D1100" s="20">
        <v>77.417376878583212</v>
      </c>
      <c r="E1100">
        <v>0.63563505051001412</v>
      </c>
      <c r="F1100">
        <v>1.5595635210549244</v>
      </c>
    </row>
    <row r="1101" spans="2:6" x14ac:dyDescent="0.25">
      <c r="B1101">
        <v>0.71599999999999986</v>
      </c>
      <c r="C1101">
        <v>1.3879999999999999</v>
      </c>
      <c r="D1101" s="20">
        <v>77.417376878783855</v>
      </c>
      <c r="E1101">
        <v>0.63563210648624302</v>
      </c>
      <c r="F1101">
        <v>1.5595585305623492</v>
      </c>
    </row>
    <row r="1102" spans="2:6" x14ac:dyDescent="0.25">
      <c r="B1102">
        <v>0.71599999999999986</v>
      </c>
      <c r="C1102">
        <v>1.4159999999999999</v>
      </c>
      <c r="D1102" s="20">
        <v>77.417376878749451</v>
      </c>
      <c r="E1102">
        <v>0.63563227549349099</v>
      </c>
      <c r="F1102">
        <v>1.5595590644372861</v>
      </c>
    </row>
    <row r="1103" spans="2:6" x14ac:dyDescent="0.25">
      <c r="B1103">
        <v>0.71599999999999986</v>
      </c>
      <c r="C1103">
        <v>1.444</v>
      </c>
      <c r="D1103" s="20">
        <v>77.417376878766447</v>
      </c>
      <c r="E1103">
        <v>0.63563250941532357</v>
      </c>
      <c r="F1103">
        <v>1.5595588320784521</v>
      </c>
    </row>
    <row r="1104" spans="2:6" x14ac:dyDescent="0.25">
      <c r="B1104">
        <v>0.71599999999999986</v>
      </c>
      <c r="C1104">
        <v>1.472</v>
      </c>
      <c r="D1104" s="20">
        <v>77.417376878579773</v>
      </c>
      <c r="E1104">
        <v>0.63563339163780097</v>
      </c>
      <c r="F1104">
        <v>1.5595630992924181</v>
      </c>
    </row>
    <row r="1105" spans="2:6" x14ac:dyDescent="0.25">
      <c r="B1105">
        <v>0.71599999999999986</v>
      </c>
      <c r="C1105">
        <v>1.5</v>
      </c>
      <c r="D1105" s="20">
        <v>77.417376878609574</v>
      </c>
      <c r="E1105">
        <v>0.63563310668031725</v>
      </c>
      <c r="F1105">
        <v>1.5595635377531076</v>
      </c>
    </row>
    <row r="1106" spans="2:6" x14ac:dyDescent="0.25">
      <c r="B1106">
        <v>0.74399999999999988</v>
      </c>
      <c r="C1106">
        <v>0.128</v>
      </c>
      <c r="D1106" s="20">
        <v>1000</v>
      </c>
      <c r="E1106">
        <v>0</v>
      </c>
      <c r="F1106">
        <v>0.38493840708515709</v>
      </c>
    </row>
    <row r="1107" spans="2:6" x14ac:dyDescent="0.25">
      <c r="B1107">
        <v>0.74399999999999988</v>
      </c>
      <c r="C1107">
        <v>0.156</v>
      </c>
      <c r="D1107" s="20">
        <v>1000</v>
      </c>
      <c r="E1107">
        <v>0</v>
      </c>
      <c r="F1107">
        <v>0.45431189638641534</v>
      </c>
    </row>
    <row r="1108" spans="2:6" x14ac:dyDescent="0.25">
      <c r="B1108">
        <v>0.74399999999999988</v>
      </c>
      <c r="C1108">
        <v>0.184</v>
      </c>
      <c r="D1108" s="20">
        <v>1000</v>
      </c>
      <c r="E1108">
        <v>0</v>
      </c>
      <c r="F1108">
        <v>0.52309451577488819</v>
      </c>
    </row>
    <row r="1109" spans="2:6" x14ac:dyDescent="0.25">
      <c r="B1109">
        <v>0.74399999999999988</v>
      </c>
      <c r="C1109">
        <v>0.21199999999999999</v>
      </c>
      <c r="D1109" s="20">
        <v>1000</v>
      </c>
      <c r="E1109">
        <v>0</v>
      </c>
      <c r="F1109">
        <v>0.59145960701202605</v>
      </c>
    </row>
    <row r="1110" spans="2:6" x14ac:dyDescent="0.25">
      <c r="B1110">
        <v>0.74399999999999988</v>
      </c>
      <c r="C1110">
        <v>0.24</v>
      </c>
      <c r="D1110" s="20">
        <v>77.417376878636873</v>
      </c>
      <c r="E1110">
        <v>0.63563347988734353</v>
      </c>
      <c r="F1110">
        <v>1.5595611605660509</v>
      </c>
    </row>
    <row r="1111" spans="2:6" x14ac:dyDescent="0.25">
      <c r="B1111">
        <v>0.74399999999999988</v>
      </c>
      <c r="C1111">
        <v>0.26800000000000002</v>
      </c>
      <c r="D1111" s="20">
        <v>77.417376878496711</v>
      </c>
      <c r="E1111">
        <v>0.635635704176441</v>
      </c>
      <c r="F1111">
        <v>1.5595668152538047</v>
      </c>
    </row>
    <row r="1112" spans="2:6" x14ac:dyDescent="0.25">
      <c r="B1112">
        <v>0.74399999999999988</v>
      </c>
      <c r="C1112">
        <v>0.29599999999999999</v>
      </c>
      <c r="D1112" s="20">
        <v>77.417376878556283</v>
      </c>
      <c r="E1112">
        <v>0.63563427525692795</v>
      </c>
      <c r="F1112">
        <v>1.5595662548559879</v>
      </c>
    </row>
    <row r="1113" spans="2:6" x14ac:dyDescent="0.25">
      <c r="B1113">
        <v>0.74399999999999988</v>
      </c>
      <c r="C1113">
        <v>0.32399999999999995</v>
      </c>
      <c r="D1113" s="20">
        <v>77.417376878701447</v>
      </c>
      <c r="E1113">
        <v>0.63563235510220162</v>
      </c>
      <c r="F1113">
        <v>1.5595600143988761</v>
      </c>
    </row>
    <row r="1114" spans="2:6" x14ac:dyDescent="0.25">
      <c r="B1114">
        <v>0.74399999999999988</v>
      </c>
      <c r="C1114">
        <v>0.35199999999999998</v>
      </c>
      <c r="D1114" s="20">
        <v>77.417376878531968</v>
      </c>
      <c r="E1114">
        <v>0.63563474141506293</v>
      </c>
      <c r="F1114">
        <v>1.5595668578702602</v>
      </c>
    </row>
    <row r="1115" spans="2:6" x14ac:dyDescent="0.25">
      <c r="B1115">
        <v>0.74399999999999988</v>
      </c>
      <c r="C1115">
        <v>0.38</v>
      </c>
      <c r="D1115" s="20">
        <v>77.417376878660832</v>
      </c>
      <c r="E1115">
        <v>0.63563257641040316</v>
      </c>
      <c r="F1115">
        <v>1.5595627631926039</v>
      </c>
    </row>
    <row r="1116" spans="2:6" x14ac:dyDescent="0.25">
      <c r="B1116">
        <v>0.74399999999999988</v>
      </c>
      <c r="C1116">
        <v>0.40799999999999992</v>
      </c>
      <c r="D1116" s="20">
        <v>77.417376878707728</v>
      </c>
      <c r="E1116">
        <v>0.63563232826102412</v>
      </c>
      <c r="F1116">
        <v>1.5595598819693326</v>
      </c>
    </row>
    <row r="1117" spans="2:6" x14ac:dyDescent="0.25">
      <c r="B1117">
        <v>0.74399999999999988</v>
      </c>
      <c r="C1117">
        <v>0.43599999999999994</v>
      </c>
      <c r="D1117" s="20">
        <v>1000</v>
      </c>
      <c r="E1117">
        <v>0</v>
      </c>
      <c r="F1117">
        <v>1.1321235949612436</v>
      </c>
    </row>
    <row r="1118" spans="2:6" x14ac:dyDescent="0.25">
      <c r="B1118">
        <v>0.74399999999999988</v>
      </c>
      <c r="C1118">
        <v>0.46399999999999997</v>
      </c>
      <c r="D1118" s="20">
        <v>77.417376878498814</v>
      </c>
      <c r="E1118">
        <v>0.63563550176138295</v>
      </c>
      <c r="F1118">
        <v>1.5595673042086047</v>
      </c>
    </row>
    <row r="1119" spans="2:6" x14ac:dyDescent="0.25">
      <c r="B1119">
        <v>0.74399999999999988</v>
      </c>
      <c r="C1119">
        <v>0.49199999999999999</v>
      </c>
      <c r="D1119" s="20">
        <v>1000</v>
      </c>
      <c r="E1119">
        <v>0</v>
      </c>
      <c r="F1119">
        <v>1.2666653127597236</v>
      </c>
    </row>
    <row r="1120" spans="2:6" x14ac:dyDescent="0.25">
      <c r="B1120">
        <v>0.74399999999999988</v>
      </c>
      <c r="C1120">
        <v>0.51999999999999991</v>
      </c>
      <c r="D1120" s="20">
        <v>1000</v>
      </c>
      <c r="E1120">
        <v>0</v>
      </c>
      <c r="F1120">
        <v>1.3338932417657658</v>
      </c>
    </row>
    <row r="1121" spans="2:6" x14ac:dyDescent="0.25">
      <c r="B1121">
        <v>0.74399999999999988</v>
      </c>
      <c r="C1121">
        <v>0.54799999999999993</v>
      </c>
      <c r="D1121" s="20">
        <v>1000</v>
      </c>
      <c r="E1121">
        <v>0</v>
      </c>
      <c r="F1121">
        <v>1.4010867534918767</v>
      </c>
    </row>
    <row r="1122" spans="2:6" x14ac:dyDescent="0.25">
      <c r="B1122">
        <v>0.74399999999999988</v>
      </c>
      <c r="C1122">
        <v>0.57599999999999996</v>
      </c>
      <c r="D1122" s="20">
        <v>77.417376878589167</v>
      </c>
      <c r="E1122">
        <v>0.63563371587966899</v>
      </c>
      <c r="F1122">
        <v>1.5595653721195704</v>
      </c>
    </row>
    <row r="1123" spans="2:6" x14ac:dyDescent="0.25">
      <c r="B1123">
        <v>0.74399999999999988</v>
      </c>
      <c r="C1123">
        <v>0.60399999999999998</v>
      </c>
      <c r="D1123" s="20">
        <v>77.417376878691783</v>
      </c>
      <c r="E1123">
        <v>0.63563293373138618</v>
      </c>
      <c r="F1123">
        <v>1.5595600479386902</v>
      </c>
    </row>
    <row r="1124" spans="2:6" x14ac:dyDescent="0.25">
      <c r="B1124">
        <v>0.74399999999999988</v>
      </c>
      <c r="C1124">
        <v>0.6319999999999999</v>
      </c>
      <c r="D1124" s="20">
        <v>77.417376878711238</v>
      </c>
      <c r="E1124">
        <v>0.63563258977836223</v>
      </c>
      <c r="F1124">
        <v>1.5595596860545309</v>
      </c>
    </row>
    <row r="1125" spans="2:6" x14ac:dyDescent="0.25">
      <c r="B1125">
        <v>0.74399999999999988</v>
      </c>
      <c r="C1125">
        <v>0.65999999999999992</v>
      </c>
      <c r="D1125" s="20">
        <v>1000</v>
      </c>
      <c r="E1125">
        <v>0</v>
      </c>
      <c r="F1125">
        <v>1.6692776125687883</v>
      </c>
    </row>
    <row r="1126" spans="2:6" x14ac:dyDescent="0.25">
      <c r="B1126">
        <v>0.74399999999999988</v>
      </c>
      <c r="C1126">
        <v>0.68799999999999994</v>
      </c>
      <c r="D1126" s="20">
        <v>1000</v>
      </c>
      <c r="E1126">
        <v>0</v>
      </c>
      <c r="F1126">
        <v>1.7360867379316416</v>
      </c>
    </row>
    <row r="1127" spans="2:6" x14ac:dyDescent="0.25">
      <c r="B1127">
        <v>0.74399999999999988</v>
      </c>
      <c r="C1127">
        <v>0.71599999999999986</v>
      </c>
      <c r="D1127" s="20">
        <v>1000</v>
      </c>
      <c r="E1127">
        <v>0</v>
      </c>
      <c r="F1127">
        <v>1.8027493403899266</v>
      </c>
    </row>
    <row r="1128" spans="2:6" x14ac:dyDescent="0.25">
      <c r="B1128">
        <v>0.74399999999999988</v>
      </c>
      <c r="C1128">
        <v>0.74399999999999988</v>
      </c>
      <c r="D1128" s="20">
        <v>77.417376878641917</v>
      </c>
      <c r="E1128">
        <v>0.63563394634758075</v>
      </c>
      <c r="F1128">
        <v>1.5595614078238453</v>
      </c>
    </row>
    <row r="1129" spans="2:6" x14ac:dyDescent="0.25">
      <c r="B1129">
        <v>0.74399999999999988</v>
      </c>
      <c r="C1129">
        <v>0.77199999999999991</v>
      </c>
      <c r="D1129" s="20">
        <v>77.417376878719296</v>
      </c>
      <c r="E1129">
        <v>0.63563260944494104</v>
      </c>
      <c r="F1129">
        <v>1.5595595482033029</v>
      </c>
    </row>
    <row r="1130" spans="2:6" x14ac:dyDescent="0.25">
      <c r="B1130">
        <v>0.74399999999999988</v>
      </c>
      <c r="C1130">
        <v>0.79999999999999993</v>
      </c>
      <c r="D1130" s="20">
        <v>77.417376878713</v>
      </c>
      <c r="E1130">
        <v>0.63563203323976103</v>
      </c>
      <c r="F1130">
        <v>1.5595614444649815</v>
      </c>
    </row>
    <row r="1131" spans="2:6" x14ac:dyDescent="0.25">
      <c r="B1131">
        <v>0.74399999999999988</v>
      </c>
      <c r="C1131">
        <v>0.82799999999999996</v>
      </c>
      <c r="D1131" s="20">
        <v>77.417376878706364</v>
      </c>
      <c r="E1131">
        <v>0.63563292583144038</v>
      </c>
      <c r="F1131">
        <v>1.5595598200805922</v>
      </c>
    </row>
    <row r="1132" spans="2:6" x14ac:dyDescent="0.25">
      <c r="B1132">
        <v>0.74399999999999988</v>
      </c>
      <c r="C1132">
        <v>0.85599999999999987</v>
      </c>
      <c r="D1132" s="20">
        <v>77.417376878747206</v>
      </c>
      <c r="E1132">
        <v>0.63563211047171586</v>
      </c>
      <c r="F1132">
        <v>1.5595591735061605</v>
      </c>
    </row>
    <row r="1133" spans="2:6" x14ac:dyDescent="0.25">
      <c r="B1133">
        <v>0.74399999999999988</v>
      </c>
      <c r="C1133">
        <v>0.8839999999999999</v>
      </c>
      <c r="D1133" s="20">
        <v>77.417376878730607</v>
      </c>
      <c r="E1133">
        <v>0.63563252969871287</v>
      </c>
      <c r="F1133">
        <v>1.5595593597828574</v>
      </c>
    </row>
    <row r="1134" spans="2:6" x14ac:dyDescent="0.25">
      <c r="B1134">
        <v>0.74399999999999988</v>
      </c>
      <c r="C1134">
        <v>0.91199999999999992</v>
      </c>
      <c r="D1134" s="20">
        <v>77.41737687852175</v>
      </c>
      <c r="E1134">
        <v>0.63563496373355088</v>
      </c>
      <c r="F1134">
        <v>1.5595671008113097</v>
      </c>
    </row>
    <row r="1135" spans="2:6" x14ac:dyDescent="0.25">
      <c r="B1135">
        <v>0.74399999999999988</v>
      </c>
      <c r="C1135">
        <v>0.93999999999999984</v>
      </c>
      <c r="D1135" s="20">
        <v>77.417376878757224</v>
      </c>
      <c r="E1135">
        <v>0.63563201629362553</v>
      </c>
      <c r="F1135">
        <v>1.559559035172134</v>
      </c>
    </row>
    <row r="1136" spans="2:6" x14ac:dyDescent="0.25">
      <c r="B1136">
        <v>0.74399999999999988</v>
      </c>
      <c r="C1136">
        <v>0.96799999999999986</v>
      </c>
      <c r="D1136" s="20">
        <v>77.417376878724056</v>
      </c>
      <c r="E1136">
        <v>0.63563193836271414</v>
      </c>
      <c r="F1136">
        <v>1.5595612610277931</v>
      </c>
    </row>
    <row r="1137" spans="2:6" x14ac:dyDescent="0.25">
      <c r="B1137">
        <v>0.74399999999999988</v>
      </c>
      <c r="C1137">
        <v>0.99599999999999989</v>
      </c>
      <c r="D1137" s="20">
        <v>77.417376878648</v>
      </c>
      <c r="E1137">
        <v>0.63563290394207828</v>
      </c>
      <c r="F1137">
        <v>1.5595639142675577</v>
      </c>
    </row>
    <row r="1138" spans="2:6" x14ac:dyDescent="0.25">
      <c r="B1138">
        <v>0.74399999999999988</v>
      </c>
      <c r="C1138">
        <v>1.024</v>
      </c>
      <c r="D1138" s="20">
        <v>77.417376878770796</v>
      </c>
      <c r="E1138">
        <v>0.63563164308772957</v>
      </c>
      <c r="F1138">
        <v>1.5595593003118555</v>
      </c>
    </row>
    <row r="1139" spans="2:6" x14ac:dyDescent="0.25">
      <c r="B1139">
        <v>0.74399999999999988</v>
      </c>
      <c r="C1139">
        <v>1.052</v>
      </c>
      <c r="D1139" s="20">
        <v>77.417376878616579</v>
      </c>
      <c r="E1139">
        <v>0.63563336711975538</v>
      </c>
      <c r="F1139">
        <v>1.5595648625132283</v>
      </c>
    </row>
    <row r="1140" spans="2:6" x14ac:dyDescent="0.25">
      <c r="B1140">
        <v>0.74399999999999988</v>
      </c>
      <c r="C1140">
        <v>1.0799999999999998</v>
      </c>
      <c r="D1140" s="20">
        <v>77.417376878686468</v>
      </c>
      <c r="E1140">
        <v>0.63563240898330919</v>
      </c>
      <c r="F1140">
        <v>1.5595627906339611</v>
      </c>
    </row>
    <row r="1141" spans="2:6" x14ac:dyDescent="0.25">
      <c r="B1141">
        <v>0.74399999999999988</v>
      </c>
      <c r="C1141">
        <v>1.1080000000000001</v>
      </c>
      <c r="D1141" s="20">
        <v>77.417376878522106</v>
      </c>
      <c r="E1141">
        <v>0.63563562631626758</v>
      </c>
      <c r="F1141">
        <v>1.5595655737352914</v>
      </c>
    </row>
    <row r="1142" spans="2:6" x14ac:dyDescent="0.25">
      <c r="B1142">
        <v>0.74399999999999988</v>
      </c>
      <c r="C1142">
        <v>1.1359999999999999</v>
      </c>
      <c r="D1142" s="20">
        <v>77.417376878603449</v>
      </c>
      <c r="E1142">
        <v>0.6356346106907359</v>
      </c>
      <c r="F1142">
        <v>1.559562652950194</v>
      </c>
    </row>
    <row r="1143" spans="2:6" x14ac:dyDescent="0.25">
      <c r="B1143">
        <v>0.74399999999999988</v>
      </c>
      <c r="C1143">
        <v>1.1639999999999999</v>
      </c>
      <c r="D1143" s="20">
        <v>77.417376878598603</v>
      </c>
      <c r="E1143">
        <v>0.6356336467660868</v>
      </c>
      <c r="F1143">
        <v>1.5595653736112873</v>
      </c>
    </row>
    <row r="1144" spans="2:6" x14ac:dyDescent="0.25">
      <c r="B1144">
        <v>0.74399999999999988</v>
      </c>
      <c r="C1144">
        <v>1.1919999999999999</v>
      </c>
      <c r="D1144" s="20">
        <v>77.417376878497805</v>
      </c>
      <c r="E1144">
        <v>0.63563572325420492</v>
      </c>
      <c r="F1144">
        <v>1.5595667410860192</v>
      </c>
    </row>
    <row r="1145" spans="2:6" x14ac:dyDescent="0.25">
      <c r="B1145">
        <v>0.74399999999999988</v>
      </c>
      <c r="C1145">
        <v>1.22</v>
      </c>
      <c r="D1145" s="20">
        <v>77.417376878761686</v>
      </c>
      <c r="E1145">
        <v>0.63563162007332086</v>
      </c>
      <c r="F1145">
        <v>1.5595604141338901</v>
      </c>
    </row>
    <row r="1146" spans="2:6" x14ac:dyDescent="0.25">
      <c r="B1146">
        <v>0.74399999999999988</v>
      </c>
      <c r="C1146">
        <v>1.248</v>
      </c>
      <c r="D1146" s="20">
        <v>77.417376878600237</v>
      </c>
      <c r="E1146">
        <v>0.63563364138483036</v>
      </c>
      <c r="F1146">
        <v>1.559565393613058</v>
      </c>
    </row>
    <row r="1147" spans="2:6" x14ac:dyDescent="0.25">
      <c r="B1147">
        <v>0.74399999999999988</v>
      </c>
      <c r="C1147">
        <v>1.276</v>
      </c>
      <c r="D1147" s="20">
        <v>77.41737687865816</v>
      </c>
      <c r="E1147">
        <v>0.63563281717099418</v>
      </c>
      <c r="F1147">
        <v>1.5595638251975603</v>
      </c>
    </row>
    <row r="1148" spans="2:6" x14ac:dyDescent="0.25">
      <c r="B1148">
        <v>0.74399999999999988</v>
      </c>
      <c r="C1148">
        <v>1.304</v>
      </c>
      <c r="D1148" s="20">
        <v>77.417376878600294</v>
      </c>
      <c r="E1148">
        <v>0.63563483756928496</v>
      </c>
      <c r="F1148">
        <v>1.5595629808587035</v>
      </c>
    </row>
    <row r="1149" spans="2:6" x14ac:dyDescent="0.25">
      <c r="B1149">
        <v>0.74399999999999988</v>
      </c>
      <c r="C1149">
        <v>1.3319999999999999</v>
      </c>
      <c r="D1149" s="20">
        <v>77.417376878804006</v>
      </c>
      <c r="E1149">
        <v>0.63563145487595296</v>
      </c>
      <c r="F1149">
        <v>1.5595587027338378</v>
      </c>
    </row>
    <row r="1150" spans="2:6" x14ac:dyDescent="0.25">
      <c r="B1150">
        <v>0.74399999999999988</v>
      </c>
      <c r="C1150">
        <v>1.3599999999999999</v>
      </c>
      <c r="D1150" s="20">
        <v>77.417376878696203</v>
      </c>
      <c r="E1150">
        <v>0.63563358034108675</v>
      </c>
      <c r="F1150">
        <v>1.5595603742632687</v>
      </c>
    </row>
    <row r="1151" spans="2:6" x14ac:dyDescent="0.25">
      <c r="B1151">
        <v>0.74399999999999988</v>
      </c>
      <c r="C1151">
        <v>1.3879999999999999</v>
      </c>
      <c r="D1151" s="20">
        <v>77.417376878638905</v>
      </c>
      <c r="E1151">
        <v>0.63563283154037209</v>
      </c>
      <c r="F1151">
        <v>1.5595633011049275</v>
      </c>
    </row>
    <row r="1152" spans="2:6" x14ac:dyDescent="0.25">
      <c r="B1152">
        <v>0.74399999999999988</v>
      </c>
      <c r="C1152">
        <v>1.4159999999999999</v>
      </c>
      <c r="D1152" s="20">
        <v>77.417376878565463</v>
      </c>
      <c r="E1152">
        <v>0.635633690783034</v>
      </c>
      <c r="F1152">
        <v>1.5595644687036114</v>
      </c>
    </row>
    <row r="1153" spans="2:6" x14ac:dyDescent="0.25">
      <c r="B1153">
        <v>0.74399999999999988</v>
      </c>
      <c r="C1153">
        <v>1.444</v>
      </c>
      <c r="D1153" s="20">
        <v>77.417376878496754</v>
      </c>
      <c r="E1153">
        <v>0.63563536732651504</v>
      </c>
      <c r="F1153">
        <v>1.5595666208199186</v>
      </c>
    </row>
    <row r="1154" spans="2:6" x14ac:dyDescent="0.25">
      <c r="B1154">
        <v>0.74399999999999988</v>
      </c>
      <c r="C1154">
        <v>1.472</v>
      </c>
      <c r="D1154" s="20">
        <v>77.417376878501187</v>
      </c>
      <c r="E1154">
        <v>0.63563575174904219</v>
      </c>
      <c r="F1154">
        <v>1.5595665583672569</v>
      </c>
    </row>
    <row r="1155" spans="2:6" x14ac:dyDescent="0.25">
      <c r="B1155">
        <v>0.74399999999999988</v>
      </c>
      <c r="C1155">
        <v>1.5</v>
      </c>
      <c r="D1155" s="20">
        <v>77.417376878560802</v>
      </c>
      <c r="E1155">
        <v>0.63563425656119332</v>
      </c>
      <c r="F1155">
        <v>1.5595663148650578</v>
      </c>
    </row>
    <row r="1156" spans="2:6" x14ac:dyDescent="0.25">
      <c r="B1156">
        <v>0.77199999999999991</v>
      </c>
      <c r="C1156">
        <v>0.128</v>
      </c>
      <c r="D1156" s="20">
        <v>1000</v>
      </c>
      <c r="E1156">
        <v>0</v>
      </c>
      <c r="F1156">
        <v>0.38771211358749524</v>
      </c>
    </row>
    <row r="1157" spans="2:6" x14ac:dyDescent="0.25">
      <c r="B1157">
        <v>0.77199999999999991</v>
      </c>
      <c r="C1157">
        <v>0.156</v>
      </c>
      <c r="D1157" s="20">
        <v>1000</v>
      </c>
      <c r="E1157">
        <v>0</v>
      </c>
      <c r="F1157">
        <v>0.45714194002806302</v>
      </c>
    </row>
    <row r="1158" spans="2:6" x14ac:dyDescent="0.25">
      <c r="B1158">
        <v>0.77199999999999991</v>
      </c>
      <c r="C1158">
        <v>0.184</v>
      </c>
      <c r="D1158" s="20">
        <v>1000</v>
      </c>
      <c r="E1158">
        <v>0</v>
      </c>
      <c r="F1158">
        <v>0.52594540088310382</v>
      </c>
    </row>
    <row r="1159" spans="2:6" x14ac:dyDescent="0.25">
      <c r="B1159">
        <v>0.77199999999999991</v>
      </c>
      <c r="C1159">
        <v>0.21199999999999999</v>
      </c>
      <c r="D1159" s="20">
        <v>1000</v>
      </c>
      <c r="E1159">
        <v>0</v>
      </c>
      <c r="F1159">
        <v>0.59430044966141571</v>
      </c>
    </row>
    <row r="1160" spans="2:6" x14ac:dyDescent="0.25">
      <c r="B1160">
        <v>0.77199999999999991</v>
      </c>
      <c r="C1160">
        <v>0.24</v>
      </c>
      <c r="D1160" s="20">
        <v>77.417376878670709</v>
      </c>
      <c r="E1160">
        <v>0.63563238165035896</v>
      </c>
      <c r="F1160">
        <v>1.5595615165185457</v>
      </c>
    </row>
    <row r="1161" spans="2:6" x14ac:dyDescent="0.25">
      <c r="B1161">
        <v>0.77199999999999991</v>
      </c>
      <c r="C1161">
        <v>0.26800000000000002</v>
      </c>
      <c r="D1161" s="20">
        <v>77.417376878664001</v>
      </c>
      <c r="E1161">
        <v>0.63563316520164592</v>
      </c>
      <c r="F1161">
        <v>1.5595605738658873</v>
      </c>
    </row>
    <row r="1162" spans="2:6" x14ac:dyDescent="0.25">
      <c r="B1162">
        <v>0.77199999999999991</v>
      </c>
      <c r="C1162">
        <v>0.29599999999999999</v>
      </c>
      <c r="D1162" s="20">
        <v>77.417376878683982</v>
      </c>
      <c r="E1162">
        <v>0.63563280728483451</v>
      </c>
      <c r="F1162">
        <v>1.5595601684977372</v>
      </c>
    </row>
    <row r="1163" spans="2:6" x14ac:dyDescent="0.25">
      <c r="B1163">
        <v>0.77199999999999991</v>
      </c>
      <c r="C1163">
        <v>0.32399999999999995</v>
      </c>
      <c r="D1163" s="20">
        <v>77.417376878654977</v>
      </c>
      <c r="E1163">
        <v>0.63563340334446461</v>
      </c>
      <c r="F1163">
        <v>1.5595608207991616</v>
      </c>
    </row>
    <row r="1164" spans="2:6" x14ac:dyDescent="0.25">
      <c r="B1164">
        <v>0.77199999999999991</v>
      </c>
      <c r="C1164">
        <v>0.35199999999999998</v>
      </c>
      <c r="D1164" s="20">
        <v>77.417376878712886</v>
      </c>
      <c r="E1164">
        <v>0.6356321460958968</v>
      </c>
      <c r="F1164">
        <v>1.5595600144008499</v>
      </c>
    </row>
    <row r="1165" spans="2:6" x14ac:dyDescent="0.25">
      <c r="B1165">
        <v>0.77199999999999991</v>
      </c>
      <c r="C1165">
        <v>0.38</v>
      </c>
      <c r="D1165" s="20">
        <v>77.417376878519306</v>
      </c>
      <c r="E1165">
        <v>0.63563501235341202</v>
      </c>
      <c r="F1165">
        <v>1.5595671377939457</v>
      </c>
    </row>
    <row r="1166" spans="2:6" x14ac:dyDescent="0.25">
      <c r="B1166">
        <v>0.77199999999999991</v>
      </c>
      <c r="C1166">
        <v>0.40799999999999992</v>
      </c>
      <c r="D1166" s="20">
        <v>77.417376878690661</v>
      </c>
      <c r="E1166">
        <v>0.63563279748146129</v>
      </c>
      <c r="F1166">
        <v>1.5595600466482953</v>
      </c>
    </row>
    <row r="1167" spans="2:6" x14ac:dyDescent="0.25">
      <c r="B1167">
        <v>0.77199999999999991</v>
      </c>
      <c r="C1167">
        <v>0.43599999999999994</v>
      </c>
      <c r="D1167" s="20">
        <v>77.41737687871661</v>
      </c>
      <c r="E1167">
        <v>0.63563222720653689</v>
      </c>
      <c r="F1167">
        <v>1.5595597681730928</v>
      </c>
    </row>
    <row r="1168" spans="2:6" x14ac:dyDescent="0.25">
      <c r="B1168">
        <v>0.77199999999999991</v>
      </c>
      <c r="C1168">
        <v>0.46399999999999997</v>
      </c>
      <c r="D1168" s="20">
        <v>1000</v>
      </c>
      <c r="E1168">
        <v>0</v>
      </c>
      <c r="F1168">
        <v>1.2010182610562372</v>
      </c>
    </row>
    <row r="1169" spans="2:6" x14ac:dyDescent="0.25">
      <c r="B1169">
        <v>0.77199999999999991</v>
      </c>
      <c r="C1169">
        <v>0.49199999999999999</v>
      </c>
      <c r="D1169" s="20">
        <v>1000</v>
      </c>
      <c r="E1169">
        <v>0</v>
      </c>
      <c r="F1169">
        <v>1.2680191956173144</v>
      </c>
    </row>
    <row r="1170" spans="2:6" x14ac:dyDescent="0.25">
      <c r="B1170">
        <v>0.77199999999999991</v>
      </c>
      <c r="C1170">
        <v>0.51999999999999991</v>
      </c>
      <c r="D1170" s="20">
        <v>1000</v>
      </c>
      <c r="E1170">
        <v>0</v>
      </c>
      <c r="F1170">
        <v>1.334967337619976</v>
      </c>
    </row>
    <row r="1171" spans="2:6" x14ac:dyDescent="0.25">
      <c r="B1171">
        <v>0.77199999999999991</v>
      </c>
      <c r="C1171">
        <v>0.54799999999999993</v>
      </c>
      <c r="D1171" s="20">
        <v>1000</v>
      </c>
      <c r="E1171">
        <v>0</v>
      </c>
      <c r="F1171">
        <v>1.4018572015699033</v>
      </c>
    </row>
    <row r="1172" spans="2:6" x14ac:dyDescent="0.25">
      <c r="B1172">
        <v>0.77199999999999991</v>
      </c>
      <c r="C1172">
        <v>0.57599999999999996</v>
      </c>
      <c r="D1172" s="20">
        <v>1000</v>
      </c>
      <c r="E1172">
        <v>0</v>
      </c>
      <c r="F1172">
        <v>1.468679525218008</v>
      </c>
    </row>
    <row r="1173" spans="2:6" x14ac:dyDescent="0.25">
      <c r="B1173">
        <v>0.77199999999999991</v>
      </c>
      <c r="C1173">
        <v>0.60399999999999998</v>
      </c>
      <c r="D1173" s="20">
        <v>1000</v>
      </c>
      <c r="E1173">
        <v>0</v>
      </c>
      <c r="F1173">
        <v>1.535421538304349</v>
      </c>
    </row>
    <row r="1174" spans="2:6" x14ac:dyDescent="0.25">
      <c r="B1174">
        <v>0.77199999999999991</v>
      </c>
      <c r="C1174">
        <v>0.6319999999999999</v>
      </c>
      <c r="D1174" s="20">
        <v>77.417376878669188</v>
      </c>
      <c r="E1174">
        <v>0.63563254821069437</v>
      </c>
      <c r="F1174">
        <v>1.5595629294213196</v>
      </c>
    </row>
    <row r="1175" spans="2:6" x14ac:dyDescent="0.25">
      <c r="B1175">
        <v>0.77199999999999991</v>
      </c>
      <c r="C1175">
        <v>0.65999999999999992</v>
      </c>
      <c r="D1175" s="20">
        <v>1000</v>
      </c>
      <c r="E1175">
        <v>0</v>
      </c>
      <c r="F1175">
        <v>1.6685940092581688</v>
      </c>
    </row>
    <row r="1176" spans="2:6" x14ac:dyDescent="0.25">
      <c r="B1176">
        <v>0.77199999999999991</v>
      </c>
      <c r="C1176">
        <v>0.68799999999999994</v>
      </c>
      <c r="D1176" s="20">
        <v>1000</v>
      </c>
      <c r="E1176">
        <v>0</v>
      </c>
      <c r="F1176">
        <v>1.7349796475647363</v>
      </c>
    </row>
    <row r="1177" spans="2:6" x14ac:dyDescent="0.25">
      <c r="B1177">
        <v>0.77199999999999991</v>
      </c>
      <c r="C1177">
        <v>0.71599999999999986</v>
      </c>
      <c r="D1177" s="20">
        <v>1000</v>
      </c>
      <c r="E1177">
        <v>0</v>
      </c>
      <c r="F1177">
        <v>1.801194755531659</v>
      </c>
    </row>
    <row r="1178" spans="2:6" x14ac:dyDescent="0.25">
      <c r="B1178">
        <v>0.77199999999999991</v>
      </c>
      <c r="C1178">
        <v>0.74399999999999988</v>
      </c>
      <c r="D1178" s="20">
        <v>77.417376878695791</v>
      </c>
      <c r="E1178">
        <v>0.63563306852393309</v>
      </c>
      <c r="F1178">
        <v>1.5595600348632466</v>
      </c>
    </row>
    <row r="1179" spans="2:6" x14ac:dyDescent="0.25">
      <c r="B1179">
        <v>0.77199999999999991</v>
      </c>
      <c r="C1179">
        <v>0.77199999999999991</v>
      </c>
      <c r="D1179" s="20">
        <v>77.417376878672755</v>
      </c>
      <c r="E1179">
        <v>0.63563347118382796</v>
      </c>
      <c r="F1179">
        <v>1.5595605961049077</v>
      </c>
    </row>
    <row r="1180" spans="2:6" x14ac:dyDescent="0.25">
      <c r="B1180">
        <v>0.77199999999999991</v>
      </c>
      <c r="C1180">
        <v>0.79999999999999993</v>
      </c>
      <c r="D1180" s="20">
        <v>77.417376878540495</v>
      </c>
      <c r="E1180">
        <v>0.63563539525058677</v>
      </c>
      <c r="F1180">
        <v>1.5595647763881049</v>
      </c>
    </row>
    <row r="1181" spans="2:6" x14ac:dyDescent="0.25">
      <c r="B1181">
        <v>0.77199999999999991</v>
      </c>
      <c r="C1181">
        <v>0.82799999999999996</v>
      </c>
      <c r="D1181" s="20">
        <v>77.417376878731645</v>
      </c>
      <c r="E1181">
        <v>0.63563248368475223</v>
      </c>
      <c r="F1181">
        <v>1.5595593419599605</v>
      </c>
    </row>
    <row r="1182" spans="2:6" x14ac:dyDescent="0.25">
      <c r="B1182">
        <v>0.77199999999999991</v>
      </c>
      <c r="C1182">
        <v>0.85599999999999987</v>
      </c>
      <c r="D1182" s="20">
        <v>77.417376878686255</v>
      </c>
      <c r="E1182">
        <v>0.63563333912735376</v>
      </c>
      <c r="F1182">
        <v>1.5595603201787902</v>
      </c>
    </row>
    <row r="1183" spans="2:6" x14ac:dyDescent="0.25">
      <c r="B1183">
        <v>0.77199999999999991</v>
      </c>
      <c r="C1183">
        <v>0.8839999999999999</v>
      </c>
      <c r="D1183" s="20">
        <v>77.417376878590659</v>
      </c>
      <c r="E1183">
        <v>0.6356339920005023</v>
      </c>
      <c r="F1183">
        <v>1.5595622879985969</v>
      </c>
    </row>
    <row r="1184" spans="2:6" x14ac:dyDescent="0.25">
      <c r="B1184">
        <v>0.77199999999999991</v>
      </c>
      <c r="C1184">
        <v>0.91199999999999992</v>
      </c>
      <c r="D1184" s="20">
        <v>77.417376878710371</v>
      </c>
      <c r="E1184">
        <v>0.63563298668975321</v>
      </c>
      <c r="F1184">
        <v>1.5595597876455407</v>
      </c>
    </row>
    <row r="1185" spans="2:6" x14ac:dyDescent="0.25">
      <c r="B1185">
        <v>0.77199999999999991</v>
      </c>
      <c r="C1185">
        <v>0.93999999999999984</v>
      </c>
      <c r="D1185" s="20">
        <v>77.417376878691542</v>
      </c>
      <c r="E1185">
        <v>0.6356323372870667</v>
      </c>
      <c r="F1185">
        <v>1.5595625823422905</v>
      </c>
    </row>
    <row r="1186" spans="2:6" x14ac:dyDescent="0.25">
      <c r="B1186">
        <v>0.77199999999999991</v>
      </c>
      <c r="C1186">
        <v>0.96799999999999986</v>
      </c>
      <c r="D1186" s="20">
        <v>77.417376878522632</v>
      </c>
      <c r="E1186">
        <v>0.63563494218910865</v>
      </c>
      <c r="F1186">
        <v>1.5595670769117331</v>
      </c>
    </row>
    <row r="1187" spans="2:6" x14ac:dyDescent="0.25">
      <c r="B1187">
        <v>0.77199999999999991</v>
      </c>
      <c r="C1187">
        <v>0.99599999999999989</v>
      </c>
      <c r="D1187" s="20">
        <v>77.417376878505877</v>
      </c>
      <c r="E1187">
        <v>0.63563529304362931</v>
      </c>
      <c r="F1187">
        <v>1.5595672644260363</v>
      </c>
    </row>
    <row r="1188" spans="2:6" x14ac:dyDescent="0.25">
      <c r="B1188">
        <v>0.77199999999999991</v>
      </c>
      <c r="C1188">
        <v>1.024</v>
      </c>
      <c r="D1188" s="20">
        <v>77.417376878504868</v>
      </c>
      <c r="E1188">
        <v>0.63563532778545717</v>
      </c>
      <c r="F1188">
        <v>1.5595672942619221</v>
      </c>
    </row>
    <row r="1189" spans="2:6" x14ac:dyDescent="0.25">
      <c r="B1189">
        <v>0.77199999999999991</v>
      </c>
      <c r="C1189">
        <v>1.052</v>
      </c>
      <c r="D1189" s="20">
        <v>77.417376878501855</v>
      </c>
      <c r="E1189">
        <v>0.63563540150908771</v>
      </c>
      <c r="F1189">
        <v>1.559567294000304</v>
      </c>
    </row>
    <row r="1190" spans="2:6" x14ac:dyDescent="0.25">
      <c r="B1190">
        <v>0.77199999999999991</v>
      </c>
      <c r="C1190">
        <v>1.0799999999999998</v>
      </c>
      <c r="D1190" s="20">
        <v>77.417376878503504</v>
      </c>
      <c r="E1190">
        <v>0.63563536009751531</v>
      </c>
      <c r="F1190">
        <v>1.5595672954370394</v>
      </c>
    </row>
    <row r="1191" spans="2:6" x14ac:dyDescent="0.25">
      <c r="B1191">
        <v>0.77199999999999991</v>
      </c>
      <c r="C1191">
        <v>1.1080000000000001</v>
      </c>
      <c r="D1191" s="20">
        <v>77.417376878506985</v>
      </c>
      <c r="E1191">
        <v>0.63563526490149447</v>
      </c>
      <c r="F1191">
        <v>1.5595672523620774</v>
      </c>
    </row>
    <row r="1192" spans="2:6" x14ac:dyDescent="0.25">
      <c r="B1192">
        <v>0.77199999999999991</v>
      </c>
      <c r="C1192">
        <v>1.1359999999999999</v>
      </c>
      <c r="D1192" s="20">
        <v>77.417376878652092</v>
      </c>
      <c r="E1192">
        <v>0.63563288722357392</v>
      </c>
      <c r="F1192">
        <v>1.5595639522913987</v>
      </c>
    </row>
    <row r="1193" spans="2:6" x14ac:dyDescent="0.25">
      <c r="B1193">
        <v>0.77199999999999991</v>
      </c>
      <c r="C1193">
        <v>1.1639999999999999</v>
      </c>
      <c r="D1193" s="20">
        <v>77.417376878552034</v>
      </c>
      <c r="E1193">
        <v>0.63563440442514385</v>
      </c>
      <c r="F1193">
        <v>1.5595665073073925</v>
      </c>
    </row>
    <row r="1194" spans="2:6" x14ac:dyDescent="0.25">
      <c r="B1194">
        <v>0.77199999999999991</v>
      </c>
      <c r="C1194">
        <v>1.1919999999999999</v>
      </c>
      <c r="D1194" s="20">
        <v>77.417376878752421</v>
      </c>
      <c r="E1194">
        <v>0.63563170929584611</v>
      </c>
      <c r="F1194">
        <v>1.5595608562760481</v>
      </c>
    </row>
    <row r="1195" spans="2:6" x14ac:dyDescent="0.25">
      <c r="B1195">
        <v>0.77199999999999991</v>
      </c>
      <c r="C1195">
        <v>1.22</v>
      </c>
      <c r="D1195" s="20">
        <v>77.41737687864827</v>
      </c>
      <c r="E1195">
        <v>0.6356329630359937</v>
      </c>
      <c r="F1195">
        <v>1.5595641520273602</v>
      </c>
    </row>
    <row r="1196" spans="2:6" x14ac:dyDescent="0.25">
      <c r="B1196">
        <v>0.77199999999999991</v>
      </c>
      <c r="C1196">
        <v>1.248</v>
      </c>
      <c r="D1196" s="20">
        <v>77.417376878799971</v>
      </c>
      <c r="E1196">
        <v>0.63563144004200478</v>
      </c>
      <c r="F1196">
        <v>1.5595588811198797</v>
      </c>
    </row>
    <row r="1197" spans="2:6" x14ac:dyDescent="0.25">
      <c r="B1197">
        <v>0.77199999999999991</v>
      </c>
      <c r="C1197">
        <v>1.276</v>
      </c>
      <c r="D1197" s="20">
        <v>77.41737687879197</v>
      </c>
      <c r="E1197">
        <v>0.63563190970849404</v>
      </c>
      <c r="F1197">
        <v>1.5595584444263886</v>
      </c>
    </row>
    <row r="1198" spans="2:6" x14ac:dyDescent="0.25">
      <c r="B1198">
        <v>0.77199999999999991</v>
      </c>
      <c r="C1198">
        <v>1.304</v>
      </c>
      <c r="D1198" s="20">
        <v>77.417376878508378</v>
      </c>
      <c r="E1198">
        <v>0.6356352389166815</v>
      </c>
      <c r="F1198">
        <v>1.5595672561474174</v>
      </c>
    </row>
    <row r="1199" spans="2:6" x14ac:dyDescent="0.25">
      <c r="B1199">
        <v>0.77199999999999991</v>
      </c>
      <c r="C1199">
        <v>1.3319999999999999</v>
      </c>
      <c r="D1199" s="20">
        <v>77.417376878790336</v>
      </c>
      <c r="E1199">
        <v>0.63563147181321256</v>
      </c>
      <c r="F1199">
        <v>1.5595591517753431</v>
      </c>
    </row>
    <row r="1200" spans="2:6" x14ac:dyDescent="0.25">
      <c r="B1200">
        <v>0.77199999999999991</v>
      </c>
      <c r="C1200">
        <v>1.3599999999999999</v>
      </c>
      <c r="D1200" s="20">
        <v>77.41737687849637</v>
      </c>
      <c r="E1200">
        <v>0.63563556234822971</v>
      </c>
      <c r="F1200">
        <v>1.5595671860521279</v>
      </c>
    </row>
    <row r="1201" spans="2:6" x14ac:dyDescent="0.25">
      <c r="B1201">
        <v>0.77199999999999991</v>
      </c>
      <c r="C1201">
        <v>1.3879999999999999</v>
      </c>
      <c r="D1201" s="20">
        <v>77.417376878531883</v>
      </c>
      <c r="E1201">
        <v>0.63563422985435081</v>
      </c>
      <c r="F1201">
        <v>1.5595641808940588</v>
      </c>
    </row>
    <row r="1202" spans="2:6" x14ac:dyDescent="0.25">
      <c r="B1202">
        <v>0.77199999999999991</v>
      </c>
      <c r="C1202">
        <v>1.4159999999999999</v>
      </c>
      <c r="D1202" s="20">
        <v>77.417376878598716</v>
      </c>
      <c r="E1202">
        <v>0.63563368730656955</v>
      </c>
      <c r="F1202">
        <v>1.5595655043314305</v>
      </c>
    </row>
    <row r="1203" spans="2:6" x14ac:dyDescent="0.25">
      <c r="B1203">
        <v>0.77199999999999991</v>
      </c>
      <c r="C1203">
        <v>1.444</v>
      </c>
      <c r="D1203" s="20">
        <v>77.417376878641406</v>
      </c>
      <c r="E1203">
        <v>0.63563430352657102</v>
      </c>
      <c r="F1203">
        <v>1.5595617764579759</v>
      </c>
    </row>
    <row r="1204" spans="2:6" x14ac:dyDescent="0.25">
      <c r="B1204">
        <v>0.77199999999999991</v>
      </c>
      <c r="C1204">
        <v>1.472</v>
      </c>
      <c r="D1204" s="20">
        <v>77.417376878677715</v>
      </c>
      <c r="E1204">
        <v>0.63563259844191577</v>
      </c>
      <c r="F1204">
        <v>1.5595634178392201</v>
      </c>
    </row>
    <row r="1205" spans="2:6" x14ac:dyDescent="0.25">
      <c r="B1205">
        <v>0.77199999999999991</v>
      </c>
      <c r="C1205">
        <v>1.5</v>
      </c>
      <c r="D1205" s="20">
        <v>77.417376878548112</v>
      </c>
      <c r="E1205">
        <v>0.63563447842022602</v>
      </c>
      <c r="F1205">
        <v>1.5595666077354939</v>
      </c>
    </row>
    <row r="1206" spans="2:6" x14ac:dyDescent="0.25">
      <c r="B1206">
        <v>0.79999999999999993</v>
      </c>
      <c r="C1206">
        <v>0.128</v>
      </c>
      <c r="D1206" s="20">
        <v>1000</v>
      </c>
      <c r="E1206">
        <v>0</v>
      </c>
      <c r="F1206">
        <v>0.39049630062563445</v>
      </c>
    </row>
    <row r="1207" spans="2:6" x14ac:dyDescent="0.25">
      <c r="B1207">
        <v>0.79999999999999993</v>
      </c>
      <c r="C1207">
        <v>0.156</v>
      </c>
      <c r="D1207" s="20">
        <v>1000</v>
      </c>
      <c r="E1207">
        <v>0</v>
      </c>
      <c r="F1207">
        <v>0.45998927916953009</v>
      </c>
    </row>
    <row r="1208" spans="2:6" x14ac:dyDescent="0.25">
      <c r="B1208">
        <v>0.79999999999999993</v>
      </c>
      <c r="C1208">
        <v>0.184</v>
      </c>
      <c r="D1208" s="20">
        <v>1000</v>
      </c>
      <c r="E1208">
        <v>0</v>
      </c>
      <c r="F1208">
        <v>0.52882194729056398</v>
      </c>
    </row>
    <row r="1209" spans="2:6" x14ac:dyDescent="0.25">
      <c r="B1209">
        <v>0.79999999999999993</v>
      </c>
      <c r="C1209">
        <v>0.21199999999999999</v>
      </c>
      <c r="D1209" s="20">
        <v>1000</v>
      </c>
      <c r="E1209">
        <v>0</v>
      </c>
      <c r="F1209">
        <v>0.59717684807504423</v>
      </c>
    </row>
    <row r="1210" spans="2:6" x14ac:dyDescent="0.25">
      <c r="B1210">
        <v>0.79999999999999993</v>
      </c>
      <c r="C1210">
        <v>0.24</v>
      </c>
      <c r="D1210" s="20">
        <v>77.417376878496455</v>
      </c>
      <c r="E1210">
        <v>0.63563570941027525</v>
      </c>
      <c r="F1210">
        <v>1.5595668566852845</v>
      </c>
    </row>
    <row r="1211" spans="2:6" x14ac:dyDescent="0.25">
      <c r="B1211">
        <v>0.79999999999999993</v>
      </c>
      <c r="C1211">
        <v>0.26800000000000002</v>
      </c>
      <c r="D1211" s="20">
        <v>77.417376878701319</v>
      </c>
      <c r="E1211">
        <v>0.63563243253079549</v>
      </c>
      <c r="F1211">
        <v>1.5595599445967723</v>
      </c>
    </row>
    <row r="1212" spans="2:6" x14ac:dyDescent="0.25">
      <c r="B1212">
        <v>0.79999999999999993</v>
      </c>
      <c r="C1212">
        <v>0.29599999999999999</v>
      </c>
      <c r="D1212" s="20">
        <v>77.417376878508932</v>
      </c>
      <c r="E1212">
        <v>0.6356356394105287</v>
      </c>
      <c r="F1212">
        <v>1.5595660099144351</v>
      </c>
    </row>
    <row r="1213" spans="2:6" x14ac:dyDescent="0.25">
      <c r="B1213">
        <v>0.79999999999999993</v>
      </c>
      <c r="C1213">
        <v>0.32399999999999995</v>
      </c>
      <c r="D1213" s="20">
        <v>77.417376878593814</v>
      </c>
      <c r="E1213">
        <v>0.63563447973352805</v>
      </c>
      <c r="F1213">
        <v>1.5595626533847333</v>
      </c>
    </row>
    <row r="1214" spans="2:6" x14ac:dyDescent="0.25">
      <c r="B1214">
        <v>0.79999999999999993</v>
      </c>
      <c r="C1214">
        <v>0.35199999999999998</v>
      </c>
      <c r="D1214" s="20">
        <v>77.417376878628147</v>
      </c>
      <c r="E1214">
        <v>0.63563310333184964</v>
      </c>
      <c r="F1214">
        <v>1.5595641817332808</v>
      </c>
    </row>
    <row r="1215" spans="2:6" x14ac:dyDescent="0.25">
      <c r="B1215">
        <v>0.79999999999999993</v>
      </c>
      <c r="C1215">
        <v>0.38</v>
      </c>
      <c r="D1215" s="20">
        <v>77.417376878570678</v>
      </c>
      <c r="E1215">
        <v>0.63563404430655335</v>
      </c>
      <c r="F1215">
        <v>1.5595659416559378</v>
      </c>
    </row>
    <row r="1216" spans="2:6" x14ac:dyDescent="0.25">
      <c r="B1216">
        <v>0.79999999999999993</v>
      </c>
      <c r="C1216">
        <v>0.40799999999999992</v>
      </c>
      <c r="D1216" s="20">
        <v>77.417376878702001</v>
      </c>
      <c r="E1216">
        <v>0.63563262341818916</v>
      </c>
      <c r="F1216">
        <v>1.5595598502311829</v>
      </c>
    </row>
    <row r="1217" spans="2:6" x14ac:dyDescent="0.25">
      <c r="B1217">
        <v>0.79999999999999993</v>
      </c>
      <c r="C1217">
        <v>0.43599999999999994</v>
      </c>
      <c r="D1217" s="20">
        <v>77.417376878725577</v>
      </c>
      <c r="E1217">
        <v>0.63563197003776761</v>
      </c>
      <c r="F1217">
        <v>1.5595600387228594</v>
      </c>
    </row>
    <row r="1218" spans="2:6" x14ac:dyDescent="0.25">
      <c r="B1218">
        <v>0.79999999999999993</v>
      </c>
      <c r="C1218">
        <v>0.46399999999999997</v>
      </c>
      <c r="D1218" s="20">
        <v>1000</v>
      </c>
      <c r="E1218">
        <v>0</v>
      </c>
      <c r="F1218">
        <v>1.2028434614744514</v>
      </c>
    </row>
    <row r="1219" spans="2:6" x14ac:dyDescent="0.25">
      <c r="B1219">
        <v>0.79999999999999993</v>
      </c>
      <c r="C1219">
        <v>0.49199999999999999</v>
      </c>
      <c r="D1219" s="20">
        <v>77.417376878557377</v>
      </c>
      <c r="E1219">
        <v>0.63563508419670833</v>
      </c>
      <c r="F1219">
        <v>1.5595640029842077</v>
      </c>
    </row>
    <row r="1220" spans="2:6" x14ac:dyDescent="0.25">
      <c r="B1220">
        <v>0.79999999999999993</v>
      </c>
      <c r="C1220">
        <v>0.51999999999999991</v>
      </c>
      <c r="D1220" s="20">
        <v>1000</v>
      </c>
      <c r="E1220">
        <v>0</v>
      </c>
      <c r="F1220">
        <v>1.3363253807618396</v>
      </c>
    </row>
    <row r="1221" spans="2:6" x14ac:dyDescent="0.25">
      <c r="B1221">
        <v>0.79999999999999993</v>
      </c>
      <c r="C1221">
        <v>0.54799999999999993</v>
      </c>
      <c r="D1221" s="20">
        <v>1000</v>
      </c>
      <c r="E1221">
        <v>0</v>
      </c>
      <c r="F1221">
        <v>1.4029510368936853</v>
      </c>
    </row>
    <row r="1222" spans="2:6" x14ac:dyDescent="0.25">
      <c r="B1222">
        <v>0.79999999999999993</v>
      </c>
      <c r="C1222">
        <v>0.57599999999999996</v>
      </c>
      <c r="D1222" s="20">
        <v>77.417376878709149</v>
      </c>
      <c r="E1222">
        <v>0.63563205453246485</v>
      </c>
      <c r="F1222">
        <v>1.5595613608130743</v>
      </c>
    </row>
    <row r="1223" spans="2:6" x14ac:dyDescent="0.25">
      <c r="B1223">
        <v>0.79999999999999993</v>
      </c>
      <c r="C1223">
        <v>0.60399999999999998</v>
      </c>
      <c r="D1223" s="20">
        <v>77.417376878676436</v>
      </c>
      <c r="E1223">
        <v>0.63563246854316624</v>
      </c>
      <c r="F1223">
        <v>1.5595627616051351</v>
      </c>
    </row>
    <row r="1224" spans="2:6" x14ac:dyDescent="0.25">
      <c r="B1224">
        <v>0.79999999999999993</v>
      </c>
      <c r="C1224">
        <v>0.6319999999999999</v>
      </c>
      <c r="D1224" s="20">
        <v>1000</v>
      </c>
      <c r="E1224">
        <v>0</v>
      </c>
      <c r="F1224">
        <v>1.6022478171349579</v>
      </c>
    </row>
    <row r="1225" spans="2:6" x14ac:dyDescent="0.25">
      <c r="B1225">
        <v>0.79999999999999993</v>
      </c>
      <c r="C1225">
        <v>0.65999999999999992</v>
      </c>
      <c r="D1225" s="20">
        <v>1000</v>
      </c>
      <c r="E1225">
        <v>0</v>
      </c>
      <c r="F1225">
        <v>1.6684322927599682</v>
      </c>
    </row>
    <row r="1226" spans="2:6" x14ac:dyDescent="0.25">
      <c r="B1226">
        <v>0.79999999999999993</v>
      </c>
      <c r="C1226">
        <v>0.68799999999999994</v>
      </c>
      <c r="D1226" s="20">
        <v>1000</v>
      </c>
      <c r="E1226">
        <v>0</v>
      </c>
      <c r="F1226">
        <v>1.734455936451742</v>
      </c>
    </row>
    <row r="1227" spans="2:6" x14ac:dyDescent="0.25">
      <c r="B1227">
        <v>0.79999999999999993</v>
      </c>
      <c r="C1227">
        <v>0.71599999999999986</v>
      </c>
      <c r="D1227" s="20">
        <v>77.417376878614249</v>
      </c>
      <c r="E1227">
        <v>0.63563439435015234</v>
      </c>
      <c r="F1227">
        <v>1.5595622491700056</v>
      </c>
    </row>
    <row r="1228" spans="2:6" x14ac:dyDescent="0.25">
      <c r="B1228">
        <v>0.79999999999999993</v>
      </c>
      <c r="C1228">
        <v>0.74399999999999988</v>
      </c>
      <c r="D1228" s="20">
        <v>1000</v>
      </c>
      <c r="E1228">
        <v>0</v>
      </c>
      <c r="F1228">
        <v>1.8659050446098342</v>
      </c>
    </row>
    <row r="1229" spans="2:6" x14ac:dyDescent="0.25">
      <c r="B1229">
        <v>0.79999999999999993</v>
      </c>
      <c r="C1229">
        <v>0.77199999999999991</v>
      </c>
      <c r="D1229" s="20">
        <v>77.417376878732782</v>
      </c>
      <c r="E1229">
        <v>0.63563246159123121</v>
      </c>
      <c r="F1229">
        <v>1.5595593238695316</v>
      </c>
    </row>
    <row r="1230" spans="2:6" x14ac:dyDescent="0.25">
      <c r="B1230">
        <v>0.79999999999999993</v>
      </c>
      <c r="C1230">
        <v>0.79999999999999993</v>
      </c>
      <c r="D1230" s="20">
        <v>77.417376878613993</v>
      </c>
      <c r="E1230">
        <v>0.63563340550652436</v>
      </c>
      <c r="F1230">
        <v>1.5595649331756192</v>
      </c>
    </row>
    <row r="1231" spans="2:6" x14ac:dyDescent="0.25">
      <c r="B1231">
        <v>0.79999999999999993</v>
      </c>
      <c r="C1231">
        <v>0.82799999999999996</v>
      </c>
      <c r="D1231" s="20">
        <v>77.417376878760265</v>
      </c>
      <c r="E1231">
        <v>0.63563179723161367</v>
      </c>
      <c r="F1231">
        <v>1.5595592461943426</v>
      </c>
    </row>
    <row r="1232" spans="2:6" x14ac:dyDescent="0.25">
      <c r="B1232">
        <v>0.79999999999999993</v>
      </c>
      <c r="C1232">
        <v>0.85599999999999987</v>
      </c>
      <c r="D1232" s="20">
        <v>77.417376878638777</v>
      </c>
      <c r="E1232">
        <v>0.63563412078138859</v>
      </c>
      <c r="F1232">
        <v>1.5595616178644647</v>
      </c>
    </row>
    <row r="1233" spans="2:6" x14ac:dyDescent="0.25">
      <c r="B1233">
        <v>0.79999999999999993</v>
      </c>
      <c r="C1233">
        <v>0.8839999999999999</v>
      </c>
      <c r="D1233" s="20">
        <v>77.417376878558102</v>
      </c>
      <c r="E1233">
        <v>0.63563521709362902</v>
      </c>
      <c r="F1233">
        <v>1.5595641732904317</v>
      </c>
    </row>
    <row r="1234" spans="2:6" x14ac:dyDescent="0.25">
      <c r="B1234">
        <v>0.79999999999999993</v>
      </c>
      <c r="C1234">
        <v>0.91199999999999992</v>
      </c>
      <c r="D1234" s="20">
        <v>77.417376878500406</v>
      </c>
      <c r="E1234">
        <v>0.63563544481106871</v>
      </c>
      <c r="F1234">
        <v>1.5595672976896606</v>
      </c>
    </row>
    <row r="1235" spans="2:6" x14ac:dyDescent="0.25">
      <c r="B1235">
        <v>0.79999999999999993</v>
      </c>
      <c r="C1235">
        <v>0.93999999999999984</v>
      </c>
      <c r="D1235" s="20">
        <v>77.417376878587902</v>
      </c>
      <c r="E1235">
        <v>0.63563382479087727</v>
      </c>
      <c r="F1235">
        <v>1.5595656856386786</v>
      </c>
    </row>
    <row r="1236" spans="2:6" x14ac:dyDescent="0.25">
      <c r="B1236">
        <v>0.79999999999999993</v>
      </c>
      <c r="C1236">
        <v>0.96799999999999986</v>
      </c>
      <c r="D1236" s="20">
        <v>77.417376878496498</v>
      </c>
      <c r="E1236">
        <v>0.63563558081847271</v>
      </c>
      <c r="F1236">
        <v>1.5595672436372272</v>
      </c>
    </row>
    <row r="1237" spans="2:6" x14ac:dyDescent="0.25">
      <c r="B1237">
        <v>0.79999999999999993</v>
      </c>
      <c r="C1237">
        <v>0.99599999999999989</v>
      </c>
      <c r="D1237" s="20">
        <v>77.417376878502424</v>
      </c>
      <c r="E1237">
        <v>0.63563538709133982</v>
      </c>
      <c r="F1237">
        <v>1.5595672954738307</v>
      </c>
    </row>
    <row r="1238" spans="2:6" x14ac:dyDescent="0.25">
      <c r="B1238">
        <v>0.79999999999999993</v>
      </c>
      <c r="C1238">
        <v>1.024</v>
      </c>
      <c r="D1238" s="20">
        <v>77.417376878525445</v>
      </c>
      <c r="E1238">
        <v>0.63563488067355334</v>
      </c>
      <c r="F1238">
        <v>1.5595670138705786</v>
      </c>
    </row>
    <row r="1239" spans="2:6" x14ac:dyDescent="0.25">
      <c r="B1239">
        <v>0.79999999999999993</v>
      </c>
      <c r="C1239">
        <v>1.052</v>
      </c>
      <c r="D1239" s="20">
        <v>77.417376878557249</v>
      </c>
      <c r="E1239">
        <v>0.6356343273039099</v>
      </c>
      <c r="F1239">
        <v>1.5595664249713792</v>
      </c>
    </row>
    <row r="1240" spans="2:6" x14ac:dyDescent="0.25">
      <c r="B1240">
        <v>0.79999999999999993</v>
      </c>
      <c r="C1240">
        <v>1.0799999999999998</v>
      </c>
      <c r="D1240" s="20">
        <v>77.417376878640169</v>
      </c>
      <c r="E1240">
        <v>0.63563305785362167</v>
      </c>
      <c r="F1240">
        <v>1.5595643139894866</v>
      </c>
    </row>
    <row r="1241" spans="2:6" x14ac:dyDescent="0.25">
      <c r="B1241">
        <v>0.79999999999999993</v>
      </c>
      <c r="C1241">
        <v>1.1080000000000001</v>
      </c>
      <c r="D1241" s="20">
        <v>77.417376878750233</v>
      </c>
      <c r="E1241">
        <v>0.63563254945724246</v>
      </c>
      <c r="F1241">
        <v>1.5595590668895767</v>
      </c>
    </row>
    <row r="1242" spans="2:6" x14ac:dyDescent="0.25">
      <c r="B1242">
        <v>0.79999999999999993</v>
      </c>
      <c r="C1242">
        <v>1.1359999999999999</v>
      </c>
      <c r="D1242" s="20">
        <v>77.417376878767143</v>
      </c>
      <c r="E1242">
        <v>0.63563157791784963</v>
      </c>
      <c r="F1242">
        <v>1.5595603124745214</v>
      </c>
    </row>
    <row r="1243" spans="2:6" x14ac:dyDescent="0.25">
      <c r="B1243">
        <v>0.79999999999999993</v>
      </c>
      <c r="C1243">
        <v>1.1639999999999999</v>
      </c>
      <c r="D1243" s="20">
        <v>77.417376878665294</v>
      </c>
      <c r="E1243">
        <v>0.63563275185303603</v>
      </c>
      <c r="F1243">
        <v>1.5595637404777847</v>
      </c>
    </row>
    <row r="1244" spans="2:6" x14ac:dyDescent="0.25">
      <c r="B1244">
        <v>0.79999999999999993</v>
      </c>
      <c r="C1244">
        <v>1.1919999999999999</v>
      </c>
      <c r="D1244" s="20">
        <v>77.417376878795466</v>
      </c>
      <c r="E1244">
        <v>0.63563141236194598</v>
      </c>
      <c r="F1244">
        <v>1.559559204161294</v>
      </c>
    </row>
    <row r="1245" spans="2:6" x14ac:dyDescent="0.25">
      <c r="B1245">
        <v>0.79999999999999993</v>
      </c>
      <c r="C1245">
        <v>1.22</v>
      </c>
      <c r="D1245" s="20">
        <v>77.417376878602795</v>
      </c>
      <c r="E1245">
        <v>0.63563477638554344</v>
      </c>
      <c r="F1245">
        <v>1.5595628660311813</v>
      </c>
    </row>
    <row r="1246" spans="2:6" x14ac:dyDescent="0.25">
      <c r="B1246">
        <v>0.79999999999999993</v>
      </c>
      <c r="C1246">
        <v>1.248</v>
      </c>
      <c r="D1246" s="20">
        <v>77.417376878800596</v>
      </c>
      <c r="E1246">
        <v>0.63563173164170683</v>
      </c>
      <c r="F1246">
        <v>1.5595583881095405</v>
      </c>
    </row>
    <row r="1247" spans="2:6" x14ac:dyDescent="0.25">
      <c r="B1247">
        <v>0.79999999999999993</v>
      </c>
      <c r="C1247">
        <v>1.276</v>
      </c>
      <c r="D1247" s="20">
        <v>77.417376878756627</v>
      </c>
      <c r="E1247">
        <v>0.63563211953676424</v>
      </c>
      <c r="F1247">
        <v>1.5595589854340273</v>
      </c>
    </row>
    <row r="1248" spans="2:6" x14ac:dyDescent="0.25">
      <c r="B1248">
        <v>0.79999999999999993</v>
      </c>
      <c r="C1248">
        <v>1.304</v>
      </c>
      <c r="D1248" s="20">
        <v>77.417376878529168</v>
      </c>
      <c r="E1248">
        <v>0.63563455556221271</v>
      </c>
      <c r="F1248">
        <v>1.5595641756084413</v>
      </c>
    </row>
    <row r="1249" spans="2:6" x14ac:dyDescent="0.25">
      <c r="B1249">
        <v>0.79999999999999993</v>
      </c>
      <c r="C1249">
        <v>1.3319999999999999</v>
      </c>
      <c r="D1249" s="20">
        <v>77.417376878504541</v>
      </c>
      <c r="E1249">
        <v>0.63563530722641759</v>
      </c>
      <c r="F1249">
        <v>1.5595672297113361</v>
      </c>
    </row>
    <row r="1250" spans="2:6" x14ac:dyDescent="0.25">
      <c r="B1250">
        <v>0.79999999999999993</v>
      </c>
      <c r="C1250">
        <v>1.3599999999999999</v>
      </c>
      <c r="D1250" s="20">
        <v>77.41737687849573</v>
      </c>
      <c r="E1250">
        <v>0.63563560829700916</v>
      </c>
      <c r="F1250">
        <v>1.5595671752170228</v>
      </c>
    </row>
    <row r="1251" spans="2:6" x14ac:dyDescent="0.25">
      <c r="B1251">
        <v>0.79999999999999993</v>
      </c>
      <c r="C1251">
        <v>1.3879999999999999</v>
      </c>
      <c r="D1251" s="20">
        <v>77.417376878495233</v>
      </c>
      <c r="E1251">
        <v>0.63563566748719225</v>
      </c>
      <c r="F1251">
        <v>1.5595670851173735</v>
      </c>
    </row>
    <row r="1252" spans="2:6" x14ac:dyDescent="0.25">
      <c r="B1252">
        <v>0.79999999999999993</v>
      </c>
      <c r="C1252">
        <v>1.4159999999999999</v>
      </c>
      <c r="D1252" s="20">
        <v>77.417376878500988</v>
      </c>
      <c r="E1252">
        <v>0.63563574437427617</v>
      </c>
      <c r="F1252">
        <v>1.559566556434564</v>
      </c>
    </row>
    <row r="1253" spans="2:6" x14ac:dyDescent="0.25">
      <c r="B1253">
        <v>0.79999999999999993</v>
      </c>
      <c r="C1253">
        <v>1.444</v>
      </c>
      <c r="D1253" s="20">
        <v>77.417376878603633</v>
      </c>
      <c r="E1253">
        <v>0.63563475788298318</v>
      </c>
      <c r="F1253">
        <v>1.5595628306751235</v>
      </c>
    </row>
    <row r="1254" spans="2:6" x14ac:dyDescent="0.25">
      <c r="B1254">
        <v>0.79999999999999993</v>
      </c>
      <c r="C1254">
        <v>1.472</v>
      </c>
      <c r="D1254" s="20">
        <v>77.417376878500065</v>
      </c>
      <c r="E1254">
        <v>0.63563542158180886</v>
      </c>
      <c r="F1254">
        <v>1.5595672226155803</v>
      </c>
    </row>
    <row r="1255" spans="2:6" x14ac:dyDescent="0.25">
      <c r="B1255">
        <v>0.79999999999999993</v>
      </c>
      <c r="C1255">
        <v>1.5</v>
      </c>
      <c r="D1255" s="20">
        <v>77.417376878669742</v>
      </c>
      <c r="E1255">
        <v>0.63563399314676738</v>
      </c>
      <c r="F1255">
        <v>1.5595610876143056</v>
      </c>
    </row>
    <row r="1256" spans="2:6" x14ac:dyDescent="0.25">
      <c r="B1256">
        <v>0.82799999999999996</v>
      </c>
      <c r="C1256">
        <v>0.128</v>
      </c>
      <c r="D1256" s="20">
        <v>1000</v>
      </c>
      <c r="E1256">
        <v>0</v>
      </c>
      <c r="F1256">
        <v>0.39328941062284922</v>
      </c>
    </row>
    <row r="1257" spans="2:6" x14ac:dyDescent="0.25">
      <c r="B1257">
        <v>0.82799999999999996</v>
      </c>
      <c r="C1257">
        <v>0.156</v>
      </c>
      <c r="D1257" s="20">
        <v>1000</v>
      </c>
      <c r="E1257">
        <v>0</v>
      </c>
      <c r="F1257">
        <v>0.46285155249706972</v>
      </c>
    </row>
    <row r="1258" spans="2:6" x14ac:dyDescent="0.25">
      <c r="B1258">
        <v>0.82799999999999996</v>
      </c>
      <c r="C1258">
        <v>0.184</v>
      </c>
      <c r="D1258" s="20">
        <v>1000</v>
      </c>
      <c r="E1258">
        <v>0</v>
      </c>
      <c r="F1258">
        <v>0.53172070001945082</v>
      </c>
    </row>
    <row r="1259" spans="2:6" x14ac:dyDescent="0.25">
      <c r="B1259">
        <v>0.82799999999999996</v>
      </c>
      <c r="C1259">
        <v>0.21199999999999999</v>
      </c>
      <c r="D1259" s="20">
        <v>1000</v>
      </c>
      <c r="E1259">
        <v>0</v>
      </c>
      <c r="F1259">
        <v>0.60008424348302591</v>
      </c>
    </row>
    <row r="1260" spans="2:6" x14ac:dyDescent="0.25">
      <c r="B1260">
        <v>0.82799999999999996</v>
      </c>
      <c r="C1260">
        <v>0.24</v>
      </c>
      <c r="D1260" s="20">
        <v>1000</v>
      </c>
      <c r="E1260">
        <v>0</v>
      </c>
      <c r="F1260">
        <v>0.66806582296993788</v>
      </c>
    </row>
    <row r="1261" spans="2:6" x14ac:dyDescent="0.25">
      <c r="B1261">
        <v>0.82799999999999996</v>
      </c>
      <c r="C1261">
        <v>0.26800000000000002</v>
      </c>
      <c r="D1261" s="20">
        <v>77.417376878524237</v>
      </c>
      <c r="E1261">
        <v>0.63563492160693924</v>
      </c>
      <c r="F1261">
        <v>1.5595670772096695</v>
      </c>
    </row>
    <row r="1262" spans="2:6" x14ac:dyDescent="0.25">
      <c r="B1262">
        <v>0.82799999999999996</v>
      </c>
      <c r="C1262">
        <v>0.29599999999999999</v>
      </c>
      <c r="D1262" s="20">
        <v>77.417376878507696</v>
      </c>
      <c r="E1262">
        <v>0.63563528587877605</v>
      </c>
      <c r="F1262">
        <v>1.5595655604233667</v>
      </c>
    </row>
    <row r="1263" spans="2:6" x14ac:dyDescent="0.25">
      <c r="B1263">
        <v>0.82799999999999996</v>
      </c>
      <c r="C1263">
        <v>0.32399999999999995</v>
      </c>
      <c r="D1263" s="20">
        <v>77.41737687863538</v>
      </c>
      <c r="E1263">
        <v>0.63563382004089342</v>
      </c>
      <c r="F1263">
        <v>1.5595613971211002</v>
      </c>
    </row>
    <row r="1264" spans="2:6" x14ac:dyDescent="0.25">
      <c r="B1264">
        <v>0.82799999999999996</v>
      </c>
      <c r="C1264">
        <v>0.35199999999999998</v>
      </c>
      <c r="D1264" s="20">
        <v>77.417376878723573</v>
      </c>
      <c r="E1264">
        <v>0.63563202690294984</v>
      </c>
      <c r="F1264">
        <v>1.5595599292634548</v>
      </c>
    </row>
    <row r="1265" spans="2:6" x14ac:dyDescent="0.25">
      <c r="B1265">
        <v>0.82799999999999996</v>
      </c>
      <c r="C1265">
        <v>0.38</v>
      </c>
      <c r="D1265" s="20">
        <v>77.417376878692281</v>
      </c>
      <c r="E1265">
        <v>0.63563223221149945</v>
      </c>
      <c r="F1265">
        <v>1.5595619256044613</v>
      </c>
    </row>
    <row r="1266" spans="2:6" x14ac:dyDescent="0.25">
      <c r="B1266">
        <v>0.82799999999999996</v>
      </c>
      <c r="C1266">
        <v>0.40799999999999992</v>
      </c>
      <c r="D1266" s="20">
        <v>77.417376878728604</v>
      </c>
      <c r="E1266">
        <v>0.63563201585627638</v>
      </c>
      <c r="F1266">
        <v>1.5595597751600168</v>
      </c>
    </row>
    <row r="1267" spans="2:6" x14ac:dyDescent="0.25">
      <c r="B1267">
        <v>0.82799999999999996</v>
      </c>
      <c r="C1267">
        <v>0.43599999999999994</v>
      </c>
      <c r="D1267" s="20">
        <v>77.417376878722806</v>
      </c>
      <c r="E1267">
        <v>0.63563192821300907</v>
      </c>
      <c r="F1267">
        <v>1.559560593777725</v>
      </c>
    </row>
    <row r="1268" spans="2:6" x14ac:dyDescent="0.25">
      <c r="B1268">
        <v>0.82799999999999996</v>
      </c>
      <c r="C1268">
        <v>0.46399999999999997</v>
      </c>
      <c r="D1268" s="20">
        <v>1000</v>
      </c>
      <c r="E1268">
        <v>0</v>
      </c>
      <c r="F1268">
        <v>1.2048545170184599</v>
      </c>
    </row>
    <row r="1269" spans="2:6" x14ac:dyDescent="0.25">
      <c r="B1269">
        <v>0.82799999999999996</v>
      </c>
      <c r="C1269">
        <v>0.49199999999999999</v>
      </c>
      <c r="D1269" s="20">
        <v>1000</v>
      </c>
      <c r="E1269">
        <v>0</v>
      </c>
      <c r="F1269">
        <v>1.2714366257697827</v>
      </c>
    </row>
    <row r="1270" spans="2:6" x14ac:dyDescent="0.25">
      <c r="B1270">
        <v>0.82799999999999996</v>
      </c>
      <c r="C1270">
        <v>0.51999999999999991</v>
      </c>
      <c r="D1270" s="20">
        <v>1000</v>
      </c>
      <c r="E1270">
        <v>0</v>
      </c>
      <c r="F1270">
        <v>1.3379273415315323</v>
      </c>
    </row>
    <row r="1271" spans="2:6" x14ac:dyDescent="0.25">
      <c r="B1271">
        <v>0.82799999999999996</v>
      </c>
      <c r="C1271">
        <v>0.54799999999999993</v>
      </c>
      <c r="D1271" s="20">
        <v>1000</v>
      </c>
      <c r="E1271">
        <v>0</v>
      </c>
      <c r="F1271">
        <v>1.4043217906803918</v>
      </c>
    </row>
    <row r="1272" spans="2:6" x14ac:dyDescent="0.25">
      <c r="B1272">
        <v>0.82799999999999996</v>
      </c>
      <c r="C1272">
        <v>0.57599999999999996</v>
      </c>
      <c r="D1272" s="20">
        <v>77.417376878649961</v>
      </c>
      <c r="E1272">
        <v>0.63563270416412088</v>
      </c>
      <c r="F1272">
        <v>1.5595630487900336</v>
      </c>
    </row>
    <row r="1273" spans="2:6" x14ac:dyDescent="0.25">
      <c r="B1273">
        <v>0.82799999999999996</v>
      </c>
      <c r="C1273">
        <v>0.60399999999999998</v>
      </c>
      <c r="D1273" s="20">
        <v>1000</v>
      </c>
      <c r="E1273">
        <v>0</v>
      </c>
      <c r="F1273">
        <v>1.5367842639928346</v>
      </c>
    </row>
    <row r="1274" spans="2:6" x14ac:dyDescent="0.25">
      <c r="B1274">
        <v>0.82799999999999996</v>
      </c>
      <c r="C1274">
        <v>0.6319999999999999</v>
      </c>
      <c r="D1274" s="20">
        <v>77.41737687865151</v>
      </c>
      <c r="E1274">
        <v>0.63563283320458752</v>
      </c>
      <c r="F1274">
        <v>1.5595637162837148</v>
      </c>
    </row>
    <row r="1275" spans="2:6" x14ac:dyDescent="0.25">
      <c r="B1275">
        <v>0.82799999999999996</v>
      </c>
      <c r="C1275">
        <v>0.65999999999999992</v>
      </c>
      <c r="D1275" s="20">
        <v>77.41737687873615</v>
      </c>
      <c r="E1275">
        <v>0.63563229996175352</v>
      </c>
      <c r="F1275">
        <v>1.5595592945534384</v>
      </c>
    </row>
    <row r="1276" spans="2:6" x14ac:dyDescent="0.25">
      <c r="B1276">
        <v>0.82799999999999996</v>
      </c>
      <c r="C1276">
        <v>0.68799999999999994</v>
      </c>
      <c r="D1276" s="20">
        <v>1000</v>
      </c>
      <c r="E1276">
        <v>0</v>
      </c>
      <c r="F1276">
        <v>1.7344236401752857</v>
      </c>
    </row>
    <row r="1277" spans="2:6" x14ac:dyDescent="0.25">
      <c r="B1277">
        <v>0.82799999999999996</v>
      </c>
      <c r="C1277">
        <v>0.71599999999999986</v>
      </c>
      <c r="D1277" s="20">
        <v>1000</v>
      </c>
      <c r="E1277">
        <v>0</v>
      </c>
      <c r="F1277">
        <v>1.7999328034051592</v>
      </c>
    </row>
    <row r="1278" spans="2:6" x14ac:dyDescent="0.25">
      <c r="B1278">
        <v>0.82799999999999996</v>
      </c>
      <c r="C1278">
        <v>0.74399999999999988</v>
      </c>
      <c r="D1278" s="20">
        <v>1000</v>
      </c>
      <c r="E1278">
        <v>0</v>
      </c>
      <c r="F1278">
        <v>1.8652078483694974</v>
      </c>
    </row>
    <row r="1279" spans="2:6" x14ac:dyDescent="0.25">
      <c r="B1279">
        <v>0.82799999999999996</v>
      </c>
      <c r="C1279">
        <v>0.77199999999999991</v>
      </c>
      <c r="D1279" s="20">
        <v>1000</v>
      </c>
      <c r="E1279">
        <v>0</v>
      </c>
      <c r="F1279">
        <v>1.9302132770822731</v>
      </c>
    </row>
    <row r="1280" spans="2:6" x14ac:dyDescent="0.25">
      <c r="B1280">
        <v>0.82799999999999996</v>
      </c>
      <c r="C1280">
        <v>0.79999999999999993</v>
      </c>
      <c r="D1280" s="20">
        <v>77.417376878733293</v>
      </c>
      <c r="E1280">
        <v>0.63563254734700581</v>
      </c>
      <c r="F1280">
        <v>1.5595593187948895</v>
      </c>
    </row>
    <row r="1281" spans="2:6" x14ac:dyDescent="0.25">
      <c r="B1281">
        <v>0.82799999999999996</v>
      </c>
      <c r="C1281">
        <v>0.82799999999999996</v>
      </c>
      <c r="D1281" s="20">
        <v>77.417376878500647</v>
      </c>
      <c r="E1281">
        <v>0.63563545395596543</v>
      </c>
      <c r="F1281">
        <v>1.5595673339979776</v>
      </c>
    </row>
    <row r="1282" spans="2:6" x14ac:dyDescent="0.25">
      <c r="B1282">
        <v>0.82799999999999996</v>
      </c>
      <c r="C1282">
        <v>0.85599999999999987</v>
      </c>
      <c r="D1282" s="20">
        <v>77.417376878579248</v>
      </c>
      <c r="E1282">
        <v>0.63563494940497645</v>
      </c>
      <c r="F1282">
        <v>1.5595634474157705</v>
      </c>
    </row>
    <row r="1283" spans="2:6" x14ac:dyDescent="0.25">
      <c r="B1283">
        <v>0.82799999999999996</v>
      </c>
      <c r="C1283">
        <v>0.8839999999999999</v>
      </c>
      <c r="D1283" s="20">
        <v>77.417376878737798</v>
      </c>
      <c r="E1283">
        <v>0.63563182740635216</v>
      </c>
      <c r="F1283">
        <v>1.5595610834448013</v>
      </c>
    </row>
    <row r="1284" spans="2:6" x14ac:dyDescent="0.25">
      <c r="B1284">
        <v>0.82799999999999996</v>
      </c>
      <c r="C1284">
        <v>0.91199999999999992</v>
      </c>
      <c r="D1284" s="20">
        <v>77.417376878760706</v>
      </c>
      <c r="E1284">
        <v>0.63563162509111171</v>
      </c>
      <c r="F1284">
        <v>1.5595602050293009</v>
      </c>
    </row>
    <row r="1285" spans="2:6" x14ac:dyDescent="0.25">
      <c r="B1285">
        <v>0.82799999999999996</v>
      </c>
      <c r="C1285">
        <v>0.93999999999999984</v>
      </c>
      <c r="D1285" s="20">
        <v>77.417376878684394</v>
      </c>
      <c r="E1285">
        <v>0.63563246666382966</v>
      </c>
      <c r="F1285">
        <v>1.5595630103759166</v>
      </c>
    </row>
    <row r="1286" spans="2:6" x14ac:dyDescent="0.25">
      <c r="B1286">
        <v>0.82799999999999996</v>
      </c>
      <c r="C1286">
        <v>0.96799999999999986</v>
      </c>
      <c r="D1286" s="20">
        <v>77.417376878507881</v>
      </c>
      <c r="E1286">
        <v>0.63563525408998445</v>
      </c>
      <c r="F1286">
        <v>1.5595672688241518</v>
      </c>
    </row>
    <row r="1287" spans="2:6" x14ac:dyDescent="0.25">
      <c r="B1287">
        <v>0.82799999999999996</v>
      </c>
      <c r="C1287">
        <v>0.99599999999999989</v>
      </c>
      <c r="D1287" s="20">
        <v>77.417376878496171</v>
      </c>
      <c r="E1287">
        <v>0.63563571393226281</v>
      </c>
      <c r="F1287">
        <v>1.5595669047889713</v>
      </c>
    </row>
    <row r="1288" spans="2:6" x14ac:dyDescent="0.25">
      <c r="B1288">
        <v>0.82799999999999996</v>
      </c>
      <c r="C1288">
        <v>1.024</v>
      </c>
      <c r="D1288" s="20">
        <v>77.417376878512599</v>
      </c>
      <c r="E1288">
        <v>0.63563515611094645</v>
      </c>
      <c r="F1288">
        <v>1.5595672369638869</v>
      </c>
    </row>
    <row r="1289" spans="2:6" x14ac:dyDescent="0.25">
      <c r="B1289">
        <v>0.82799999999999996</v>
      </c>
      <c r="C1289">
        <v>1.052</v>
      </c>
      <c r="D1289" s="20">
        <v>77.417376878665749</v>
      </c>
      <c r="E1289">
        <v>0.63563273642729212</v>
      </c>
      <c r="F1289">
        <v>1.5595636889126596</v>
      </c>
    </row>
    <row r="1290" spans="2:6" x14ac:dyDescent="0.25">
      <c r="B1290">
        <v>0.82799999999999996</v>
      </c>
      <c r="C1290">
        <v>1.0799999999999998</v>
      </c>
      <c r="D1290" s="20">
        <v>77.4173768787916</v>
      </c>
      <c r="E1290">
        <v>0.63563173004423235</v>
      </c>
      <c r="F1290">
        <v>1.5595585696269334</v>
      </c>
    </row>
    <row r="1291" spans="2:6" x14ac:dyDescent="0.25">
      <c r="B1291">
        <v>0.82799999999999996</v>
      </c>
      <c r="C1291">
        <v>1.1080000000000001</v>
      </c>
      <c r="D1291" s="20">
        <v>77.417376878574657</v>
      </c>
      <c r="E1291">
        <v>0.63563406465736683</v>
      </c>
      <c r="F1291">
        <v>1.5595660952183605</v>
      </c>
    </row>
    <row r="1292" spans="2:6" x14ac:dyDescent="0.25">
      <c r="B1292">
        <v>0.82799999999999996</v>
      </c>
      <c r="C1292">
        <v>1.1359999999999999</v>
      </c>
      <c r="D1292" s="20">
        <v>77.417376878799644</v>
      </c>
      <c r="E1292">
        <v>0.63563141937665213</v>
      </c>
      <c r="F1292">
        <v>1.5595589706891402</v>
      </c>
    </row>
    <row r="1293" spans="2:6" x14ac:dyDescent="0.25">
      <c r="B1293">
        <v>0.82799999999999996</v>
      </c>
      <c r="C1293">
        <v>1.1639999999999999</v>
      </c>
      <c r="D1293" s="20">
        <v>77.417376878787266</v>
      </c>
      <c r="E1293">
        <v>0.63563143071124251</v>
      </c>
      <c r="F1293">
        <v>1.5595597377719259</v>
      </c>
    </row>
    <row r="1294" spans="2:6" x14ac:dyDescent="0.25">
      <c r="B1294">
        <v>0.82799999999999996</v>
      </c>
      <c r="C1294">
        <v>1.1919999999999999</v>
      </c>
      <c r="D1294" s="20">
        <v>77.417376878743084</v>
      </c>
      <c r="E1294">
        <v>0.63563278122003453</v>
      </c>
      <c r="F1294">
        <v>1.5595592475447406</v>
      </c>
    </row>
    <row r="1295" spans="2:6" x14ac:dyDescent="0.25">
      <c r="B1295">
        <v>0.82799999999999996</v>
      </c>
      <c r="C1295">
        <v>1.22</v>
      </c>
      <c r="D1295" s="20">
        <v>77.417376878616139</v>
      </c>
      <c r="E1295">
        <v>0.6356341238378711</v>
      </c>
      <c r="F1295">
        <v>1.5595619488004762</v>
      </c>
    </row>
    <row r="1296" spans="2:6" x14ac:dyDescent="0.25">
      <c r="B1296">
        <v>0.82799999999999996</v>
      </c>
      <c r="C1296">
        <v>1.248</v>
      </c>
      <c r="D1296" s="20">
        <v>77.417376878496285</v>
      </c>
      <c r="E1296">
        <v>0.63563572434903148</v>
      </c>
      <c r="F1296">
        <v>1.5595669062465158</v>
      </c>
    </row>
    <row r="1297" spans="2:6" x14ac:dyDescent="0.25">
      <c r="B1297">
        <v>0.82799999999999996</v>
      </c>
      <c r="C1297">
        <v>1.276</v>
      </c>
      <c r="D1297" s="20">
        <v>77.417376878504157</v>
      </c>
      <c r="E1297">
        <v>0.63563531894686853</v>
      </c>
      <c r="F1297">
        <v>1.5595672370809608</v>
      </c>
    </row>
    <row r="1298" spans="2:6" x14ac:dyDescent="0.25">
      <c r="B1298">
        <v>0.82799999999999996</v>
      </c>
      <c r="C1298">
        <v>1.304</v>
      </c>
      <c r="D1298" s="20">
        <v>77.417376878501514</v>
      </c>
      <c r="E1298">
        <v>0.63563538414332055</v>
      </c>
      <c r="F1298">
        <v>1.5595672347134477</v>
      </c>
    </row>
    <row r="1299" spans="2:6" x14ac:dyDescent="0.25">
      <c r="B1299">
        <v>0.82799999999999996</v>
      </c>
      <c r="C1299">
        <v>1.3319999999999999</v>
      </c>
      <c r="D1299" s="20">
        <v>77.417376878495233</v>
      </c>
      <c r="E1299">
        <v>0.63563566914727021</v>
      </c>
      <c r="F1299">
        <v>1.5595671024710756</v>
      </c>
    </row>
    <row r="1300" spans="2:6" x14ac:dyDescent="0.25">
      <c r="B1300">
        <v>0.82799999999999996</v>
      </c>
      <c r="C1300">
        <v>1.3599999999999999</v>
      </c>
      <c r="D1300" s="20">
        <v>77.417376878495418</v>
      </c>
      <c r="E1300">
        <v>0.63563562929973172</v>
      </c>
      <c r="F1300">
        <v>1.5595671361966585</v>
      </c>
    </row>
    <row r="1301" spans="2:6" x14ac:dyDescent="0.25">
      <c r="B1301">
        <v>0.82799999999999996</v>
      </c>
      <c r="C1301">
        <v>1.3879999999999999</v>
      </c>
      <c r="D1301" s="20">
        <v>77.417376878497393</v>
      </c>
      <c r="E1301">
        <v>0.63563573536026385</v>
      </c>
      <c r="F1301">
        <v>1.5595668022523004</v>
      </c>
    </row>
    <row r="1302" spans="2:6" x14ac:dyDescent="0.25">
      <c r="B1302">
        <v>0.82799999999999996</v>
      </c>
      <c r="C1302">
        <v>1.4159999999999999</v>
      </c>
      <c r="D1302" s="20">
        <v>77.417376878522262</v>
      </c>
      <c r="E1302">
        <v>0.63563563083385977</v>
      </c>
      <c r="F1302">
        <v>1.55956557723853</v>
      </c>
    </row>
    <row r="1303" spans="2:6" x14ac:dyDescent="0.25">
      <c r="B1303">
        <v>0.82799999999999996</v>
      </c>
      <c r="C1303">
        <v>1.444</v>
      </c>
      <c r="D1303" s="20">
        <v>77.417376878753402</v>
      </c>
      <c r="E1303">
        <v>0.63563255536908625</v>
      </c>
      <c r="F1303">
        <v>1.5595590237497423</v>
      </c>
    </row>
    <row r="1304" spans="2:6" x14ac:dyDescent="0.25">
      <c r="B1304">
        <v>0.82799999999999996</v>
      </c>
      <c r="C1304">
        <v>1.472</v>
      </c>
      <c r="D1304" s="20">
        <v>77.417376878495233</v>
      </c>
      <c r="E1304">
        <v>0.63563567729057568</v>
      </c>
      <c r="F1304">
        <v>1.5595670859716966</v>
      </c>
    </row>
    <row r="1305" spans="2:6" x14ac:dyDescent="0.25">
      <c r="B1305">
        <v>0.82799999999999996</v>
      </c>
      <c r="C1305">
        <v>1.5</v>
      </c>
      <c r="D1305" s="20">
        <v>77.417376878495432</v>
      </c>
      <c r="E1305">
        <v>0.63563569040249923</v>
      </c>
      <c r="F1305">
        <v>1.5595670106229944</v>
      </c>
    </row>
    <row r="1306" spans="2:6" x14ac:dyDescent="0.25">
      <c r="B1306">
        <v>0.85599999999999987</v>
      </c>
      <c r="C1306">
        <v>0.128</v>
      </c>
      <c r="D1306" s="20">
        <v>1000</v>
      </c>
      <c r="E1306">
        <v>0</v>
      </c>
      <c r="F1306">
        <v>0.39609014536099441</v>
      </c>
    </row>
    <row r="1307" spans="2:6" x14ac:dyDescent="0.25">
      <c r="B1307">
        <v>0.85599999999999987</v>
      </c>
      <c r="C1307">
        <v>0.156</v>
      </c>
      <c r="D1307" s="20">
        <v>1000</v>
      </c>
      <c r="E1307">
        <v>0</v>
      </c>
      <c r="F1307">
        <v>0.46572681507752228</v>
      </c>
    </row>
    <row r="1308" spans="2:6" x14ac:dyDescent="0.25">
      <c r="B1308">
        <v>0.85599999999999987</v>
      </c>
      <c r="C1308">
        <v>0.184</v>
      </c>
      <c r="D1308" s="20">
        <v>1000</v>
      </c>
      <c r="E1308">
        <v>0</v>
      </c>
      <c r="F1308">
        <v>0.53463886232601787</v>
      </c>
    </row>
    <row r="1309" spans="2:6" x14ac:dyDescent="0.25">
      <c r="B1309">
        <v>0.85599999999999987</v>
      </c>
      <c r="C1309">
        <v>0.21199999999999999</v>
      </c>
      <c r="D1309" s="20">
        <v>1000</v>
      </c>
      <c r="E1309">
        <v>0</v>
      </c>
      <c r="F1309">
        <v>0.60301867667492215</v>
      </c>
    </row>
    <row r="1310" spans="2:6" x14ac:dyDescent="0.25">
      <c r="B1310">
        <v>0.85599999999999987</v>
      </c>
      <c r="C1310">
        <v>0.24</v>
      </c>
      <c r="D1310" s="20">
        <v>77.417376878495702</v>
      </c>
      <c r="E1310">
        <v>0.63563562700048082</v>
      </c>
      <c r="F1310">
        <v>1.559567207291007</v>
      </c>
    </row>
    <row r="1311" spans="2:6" x14ac:dyDescent="0.25">
      <c r="B1311">
        <v>0.85599999999999987</v>
      </c>
      <c r="C1311">
        <v>0.26800000000000002</v>
      </c>
      <c r="D1311" s="20">
        <v>77.417376878593885</v>
      </c>
      <c r="E1311">
        <v>0.63563355162161272</v>
      </c>
      <c r="F1311">
        <v>1.5595649344378573</v>
      </c>
    </row>
    <row r="1312" spans="2:6" x14ac:dyDescent="0.25">
      <c r="B1312">
        <v>0.85599999999999987</v>
      </c>
      <c r="C1312">
        <v>0.29599999999999999</v>
      </c>
      <c r="D1312" s="20">
        <v>77.417376878608962</v>
      </c>
      <c r="E1312">
        <v>0.63563425672701901</v>
      </c>
      <c r="F1312">
        <v>1.5595621858874447</v>
      </c>
    </row>
    <row r="1313" spans="2:6" x14ac:dyDescent="0.25">
      <c r="B1313">
        <v>0.85599999999999987</v>
      </c>
      <c r="C1313">
        <v>0.32399999999999995</v>
      </c>
      <c r="D1313" s="20">
        <v>77.41737687871381</v>
      </c>
      <c r="E1313">
        <v>0.63563204672230922</v>
      </c>
      <c r="F1313">
        <v>1.5595603106212834</v>
      </c>
    </row>
    <row r="1314" spans="2:6" x14ac:dyDescent="0.25">
      <c r="B1314">
        <v>0.85599999999999987</v>
      </c>
      <c r="C1314">
        <v>0.35199999999999998</v>
      </c>
      <c r="D1314" s="20">
        <v>77.417376878728049</v>
      </c>
      <c r="E1314">
        <v>0.63563193295611942</v>
      </c>
      <c r="F1314">
        <v>1.5595600804026042</v>
      </c>
    </row>
    <row r="1315" spans="2:6" x14ac:dyDescent="0.25">
      <c r="B1315">
        <v>0.85599999999999987</v>
      </c>
      <c r="C1315">
        <v>0.38</v>
      </c>
      <c r="D1315" s="20">
        <v>77.417376878716098</v>
      </c>
      <c r="E1315">
        <v>0.63563241020448746</v>
      </c>
      <c r="F1315">
        <v>1.5595596385896668</v>
      </c>
    </row>
    <row r="1316" spans="2:6" x14ac:dyDescent="0.25">
      <c r="B1316">
        <v>0.85599999999999987</v>
      </c>
      <c r="C1316">
        <v>0.40799999999999992</v>
      </c>
      <c r="D1316" s="20">
        <v>77.417376878496313</v>
      </c>
      <c r="E1316">
        <v>0.63563571374728023</v>
      </c>
      <c r="F1316">
        <v>1.5595668835984307</v>
      </c>
    </row>
    <row r="1317" spans="2:6" x14ac:dyDescent="0.25">
      <c r="B1317">
        <v>0.85599999999999987</v>
      </c>
      <c r="C1317">
        <v>0.43599999999999994</v>
      </c>
      <c r="D1317" s="20">
        <v>77.417376878727936</v>
      </c>
      <c r="E1317">
        <v>0.6356322207086581</v>
      </c>
      <c r="F1317">
        <v>1.5595595037257988</v>
      </c>
    </row>
    <row r="1318" spans="2:6" x14ac:dyDescent="0.25">
      <c r="B1318">
        <v>0.85599999999999987</v>
      </c>
      <c r="C1318">
        <v>0.46399999999999997</v>
      </c>
      <c r="D1318" s="20">
        <v>77.417376878739645</v>
      </c>
      <c r="E1318">
        <v>0.63563188996457864</v>
      </c>
      <c r="F1318">
        <v>1.5595597139118544</v>
      </c>
    </row>
    <row r="1319" spans="2:6" x14ac:dyDescent="0.25">
      <c r="B1319">
        <v>0.85599999999999987</v>
      </c>
      <c r="C1319">
        <v>0.49199999999999999</v>
      </c>
      <c r="D1319" s="20">
        <v>1000</v>
      </c>
      <c r="E1319">
        <v>0</v>
      </c>
      <c r="F1319">
        <v>1.2734372863450696</v>
      </c>
    </row>
    <row r="1320" spans="2:6" x14ac:dyDescent="0.25">
      <c r="B1320">
        <v>0.85599999999999987</v>
      </c>
      <c r="C1320">
        <v>0.51999999999999991</v>
      </c>
      <c r="D1320" s="20">
        <v>77.417376878739773</v>
      </c>
      <c r="E1320">
        <v>0.6356320633079543</v>
      </c>
      <c r="F1320">
        <v>1.5595593805316708</v>
      </c>
    </row>
    <row r="1321" spans="2:6" x14ac:dyDescent="0.25">
      <c r="B1321">
        <v>0.85599999999999987</v>
      </c>
      <c r="C1321">
        <v>0.54799999999999993</v>
      </c>
      <c r="D1321" s="20">
        <v>77.417376878567012</v>
      </c>
      <c r="E1321">
        <v>0.635634160990874</v>
      </c>
      <c r="F1321">
        <v>1.5595661937639871</v>
      </c>
    </row>
    <row r="1322" spans="2:6" x14ac:dyDescent="0.25">
      <c r="B1322">
        <v>0.85599999999999987</v>
      </c>
      <c r="C1322">
        <v>0.57599999999999996</v>
      </c>
      <c r="D1322" s="20">
        <v>1000</v>
      </c>
      <c r="E1322">
        <v>0</v>
      </c>
      <c r="F1322">
        <v>1.4720037052007402</v>
      </c>
    </row>
    <row r="1323" spans="2:6" x14ac:dyDescent="0.25">
      <c r="B1323">
        <v>0.85599999999999987</v>
      </c>
      <c r="C1323">
        <v>0.60399999999999998</v>
      </c>
      <c r="D1323" s="20">
        <v>1000</v>
      </c>
      <c r="E1323">
        <v>0</v>
      </c>
      <c r="F1323">
        <v>1.537944239936319</v>
      </c>
    </row>
    <row r="1324" spans="2:6" x14ac:dyDescent="0.25">
      <c r="B1324">
        <v>0.85599999999999987</v>
      </c>
      <c r="C1324">
        <v>0.6319999999999999</v>
      </c>
      <c r="D1324" s="20">
        <v>1000</v>
      </c>
      <c r="E1324">
        <v>0</v>
      </c>
      <c r="F1324">
        <v>1.6037384581651581</v>
      </c>
    </row>
    <row r="1325" spans="2:6" x14ac:dyDescent="0.25">
      <c r="B1325">
        <v>0.85599999999999987</v>
      </c>
      <c r="C1325">
        <v>0.65999999999999992</v>
      </c>
      <c r="D1325" s="20">
        <v>1000</v>
      </c>
      <c r="E1325">
        <v>0</v>
      </c>
      <c r="F1325">
        <v>1.6693674005935764</v>
      </c>
    </row>
    <row r="1326" spans="2:6" x14ac:dyDescent="0.25">
      <c r="B1326">
        <v>0.85599999999999987</v>
      </c>
      <c r="C1326">
        <v>0.68799999999999994</v>
      </c>
      <c r="D1326" s="20">
        <v>1000</v>
      </c>
      <c r="E1326">
        <v>0</v>
      </c>
      <c r="F1326">
        <v>1.7348089395957602</v>
      </c>
    </row>
    <row r="1327" spans="2:6" x14ac:dyDescent="0.25">
      <c r="B1327">
        <v>0.85599999999999987</v>
      </c>
      <c r="C1327">
        <v>0.71599999999999986</v>
      </c>
      <c r="D1327" s="20">
        <v>1000</v>
      </c>
      <c r="E1327">
        <v>0</v>
      </c>
      <c r="F1327">
        <v>1.8000366867446362</v>
      </c>
    </row>
    <row r="1328" spans="2:6" x14ac:dyDescent="0.25">
      <c r="B1328">
        <v>0.85599999999999987</v>
      </c>
      <c r="C1328">
        <v>0.74399999999999988</v>
      </c>
      <c r="D1328" s="20">
        <v>1000</v>
      </c>
      <c r="E1328">
        <v>0</v>
      </c>
      <c r="F1328">
        <v>1.8650204884299595</v>
      </c>
    </row>
    <row r="1329" spans="2:6" x14ac:dyDescent="0.25">
      <c r="B1329">
        <v>0.85599999999999987</v>
      </c>
      <c r="C1329">
        <v>0.77199999999999991</v>
      </c>
      <c r="D1329" s="20">
        <v>1000</v>
      </c>
      <c r="E1329">
        <v>0</v>
      </c>
      <c r="F1329">
        <v>1.9297263150502981</v>
      </c>
    </row>
    <row r="1330" spans="2:6" x14ac:dyDescent="0.25">
      <c r="B1330">
        <v>0.85599999999999987</v>
      </c>
      <c r="C1330">
        <v>0.79999999999999993</v>
      </c>
      <c r="D1330" s="20">
        <v>1000</v>
      </c>
      <c r="E1330">
        <v>0</v>
      </c>
      <c r="F1330">
        <v>1.9941154009345907</v>
      </c>
    </row>
    <row r="1331" spans="2:6" x14ac:dyDescent="0.25">
      <c r="B1331">
        <v>0.85599999999999987</v>
      </c>
      <c r="C1331">
        <v>0.82799999999999996</v>
      </c>
      <c r="D1331" s="20">
        <v>77.417376878621738</v>
      </c>
      <c r="E1331">
        <v>0.63563438439049724</v>
      </c>
      <c r="F1331">
        <v>1.559562131539483</v>
      </c>
    </row>
    <row r="1332" spans="2:6" x14ac:dyDescent="0.25">
      <c r="B1332">
        <v>0.85599999999999987</v>
      </c>
      <c r="C1332">
        <v>0.85599999999999987</v>
      </c>
      <c r="D1332" s="20">
        <v>77.417376878640169</v>
      </c>
      <c r="E1332">
        <v>0.63563306735486069</v>
      </c>
      <c r="F1332">
        <v>1.5595643493228017</v>
      </c>
    </row>
    <row r="1333" spans="2:6" x14ac:dyDescent="0.25">
      <c r="B1333">
        <v>0.85599999999999987</v>
      </c>
      <c r="C1333">
        <v>0.8839999999999999</v>
      </c>
      <c r="D1333" s="20">
        <v>77.417376878736221</v>
      </c>
      <c r="E1333">
        <v>0.63563185392194388</v>
      </c>
      <c r="F1333">
        <v>1.5595612512831667</v>
      </c>
    </row>
    <row r="1334" spans="2:6" x14ac:dyDescent="0.25">
      <c r="B1334">
        <v>0.85599999999999987</v>
      </c>
      <c r="C1334">
        <v>0.91199999999999992</v>
      </c>
      <c r="D1334" s="20">
        <v>77.417376878694128</v>
      </c>
      <c r="E1334">
        <v>0.63563235269105511</v>
      </c>
      <c r="F1334">
        <v>1.559562747520715</v>
      </c>
    </row>
    <row r="1335" spans="2:6" x14ac:dyDescent="0.25">
      <c r="B1335">
        <v>0.85599999999999987</v>
      </c>
      <c r="C1335">
        <v>0.93999999999999984</v>
      </c>
      <c r="D1335" s="20">
        <v>77.417376878713782</v>
      </c>
      <c r="E1335">
        <v>0.63563211027845534</v>
      </c>
      <c r="F1335">
        <v>1.5595620828703691</v>
      </c>
    </row>
    <row r="1336" spans="2:6" x14ac:dyDescent="0.25">
      <c r="B1336">
        <v>0.85599999999999987</v>
      </c>
      <c r="C1336">
        <v>0.96799999999999986</v>
      </c>
      <c r="D1336" s="20">
        <v>77.417376878636929</v>
      </c>
      <c r="E1336">
        <v>0.63563402639845978</v>
      </c>
      <c r="F1336">
        <v>1.5595615519812873</v>
      </c>
    </row>
    <row r="1337" spans="2:6" x14ac:dyDescent="0.25">
      <c r="B1337">
        <v>0.85599999999999987</v>
      </c>
      <c r="C1337">
        <v>0.99599999999999989</v>
      </c>
      <c r="D1337" s="20">
        <v>77.417376878508605</v>
      </c>
      <c r="E1337">
        <v>0.63563525090047601</v>
      </c>
      <c r="F1337">
        <v>1.559567293033965</v>
      </c>
    </row>
    <row r="1338" spans="2:6" x14ac:dyDescent="0.25">
      <c r="B1338">
        <v>0.85599999999999987</v>
      </c>
      <c r="C1338">
        <v>1.024</v>
      </c>
      <c r="D1338" s="20">
        <v>77.417376878495489</v>
      </c>
      <c r="E1338">
        <v>0.63563569784961416</v>
      </c>
      <c r="F1338">
        <v>1.5595670042930549</v>
      </c>
    </row>
    <row r="1339" spans="2:6" x14ac:dyDescent="0.25">
      <c r="B1339">
        <v>0.85599999999999987</v>
      </c>
      <c r="C1339">
        <v>1.052</v>
      </c>
      <c r="D1339" s="20">
        <v>77.417376878607257</v>
      </c>
      <c r="E1339">
        <v>0.63563357575974599</v>
      </c>
      <c r="F1339">
        <v>1.5595653412032895</v>
      </c>
    </row>
    <row r="1340" spans="2:6" x14ac:dyDescent="0.25">
      <c r="B1340">
        <v>0.85599999999999987</v>
      </c>
      <c r="C1340">
        <v>1.0799999999999998</v>
      </c>
      <c r="D1340" s="20">
        <v>77.417376878801861</v>
      </c>
      <c r="E1340">
        <v>0.63563146586055008</v>
      </c>
      <c r="F1340">
        <v>1.5595587419750385</v>
      </c>
    </row>
    <row r="1341" spans="2:6" x14ac:dyDescent="0.25">
      <c r="B1341">
        <v>0.85599999999999987</v>
      </c>
      <c r="C1341">
        <v>1.1080000000000001</v>
      </c>
      <c r="D1341" s="20">
        <v>77.417376878801363</v>
      </c>
      <c r="E1341">
        <v>0.63563138495709237</v>
      </c>
      <c r="F1341">
        <v>1.5595590488473652</v>
      </c>
    </row>
    <row r="1342" spans="2:6" x14ac:dyDescent="0.25">
      <c r="B1342">
        <v>0.85599999999999987</v>
      </c>
      <c r="C1342">
        <v>1.1359999999999999</v>
      </c>
      <c r="D1342" s="20">
        <v>77.417376878807943</v>
      </c>
      <c r="E1342">
        <v>0.63563145751115968</v>
      </c>
      <c r="F1342">
        <v>1.5595585808250398</v>
      </c>
    </row>
    <row r="1343" spans="2:6" x14ac:dyDescent="0.25">
      <c r="B1343">
        <v>0.85599999999999987</v>
      </c>
      <c r="C1343">
        <v>1.1639999999999999</v>
      </c>
      <c r="D1343" s="20">
        <v>77.417376878759697</v>
      </c>
      <c r="E1343">
        <v>0.6356324865058337</v>
      </c>
      <c r="F1343">
        <v>1.5595589176576576</v>
      </c>
    </row>
    <row r="1344" spans="2:6" x14ac:dyDescent="0.25">
      <c r="B1344">
        <v>0.85599999999999987</v>
      </c>
      <c r="C1344">
        <v>1.1919999999999999</v>
      </c>
      <c r="D1344" s="20">
        <v>77.417376878790819</v>
      </c>
      <c r="E1344">
        <v>0.63563203510520527</v>
      </c>
      <c r="F1344">
        <v>1.5595584310104444</v>
      </c>
    </row>
    <row r="1345" spans="2:6" x14ac:dyDescent="0.25">
      <c r="B1345">
        <v>0.85599999999999987</v>
      </c>
      <c r="C1345">
        <v>1.22</v>
      </c>
      <c r="D1345" s="20">
        <v>77.417376878776906</v>
      </c>
      <c r="E1345">
        <v>0.63563208531338389</v>
      </c>
      <c r="F1345">
        <v>1.5595586438944697</v>
      </c>
    </row>
    <row r="1346" spans="2:6" x14ac:dyDescent="0.25">
      <c r="B1346">
        <v>0.85599999999999987</v>
      </c>
      <c r="C1346">
        <v>1.248</v>
      </c>
      <c r="D1346" s="20">
        <v>77.417376878545312</v>
      </c>
      <c r="E1346">
        <v>0.63563545530403731</v>
      </c>
      <c r="F1346">
        <v>1.5595647694685584</v>
      </c>
    </row>
    <row r="1347" spans="2:6" x14ac:dyDescent="0.25">
      <c r="B1347">
        <v>0.85599999999999987</v>
      </c>
      <c r="C1347">
        <v>1.276</v>
      </c>
      <c r="D1347" s="20">
        <v>77.417376878580185</v>
      </c>
      <c r="E1347">
        <v>0.63563340720600303</v>
      </c>
      <c r="F1347">
        <v>1.559563650112302</v>
      </c>
    </row>
    <row r="1348" spans="2:6" x14ac:dyDescent="0.25">
      <c r="B1348">
        <v>0.85599999999999987</v>
      </c>
      <c r="C1348">
        <v>1.304</v>
      </c>
      <c r="D1348" s="20">
        <v>77.417376878495233</v>
      </c>
      <c r="E1348">
        <v>0.63563567032895041</v>
      </c>
      <c r="F1348">
        <v>1.5595670807736957</v>
      </c>
    </row>
    <row r="1349" spans="2:6" x14ac:dyDescent="0.25">
      <c r="B1349">
        <v>0.85599999999999987</v>
      </c>
      <c r="C1349">
        <v>1.3319999999999999</v>
      </c>
      <c r="D1349" s="20">
        <v>77.417376878501656</v>
      </c>
      <c r="E1349">
        <v>0.63563573587838151</v>
      </c>
      <c r="F1349">
        <v>1.5595665024853373</v>
      </c>
    </row>
    <row r="1350" spans="2:6" x14ac:dyDescent="0.25">
      <c r="B1350">
        <v>0.85599999999999987</v>
      </c>
      <c r="C1350">
        <v>1.3599999999999999</v>
      </c>
      <c r="D1350" s="20">
        <v>77.417376878515796</v>
      </c>
      <c r="E1350">
        <v>0.63563566889431933</v>
      </c>
      <c r="F1350">
        <v>1.5595658262774013</v>
      </c>
    </row>
    <row r="1351" spans="2:6" x14ac:dyDescent="0.25">
      <c r="B1351">
        <v>0.85599999999999987</v>
      </c>
      <c r="C1351">
        <v>1.3879999999999999</v>
      </c>
      <c r="D1351" s="20">
        <v>77.417376878513664</v>
      </c>
      <c r="E1351">
        <v>0.6356356848769098</v>
      </c>
      <c r="F1351">
        <v>1.5595659206699675</v>
      </c>
    </row>
    <row r="1352" spans="2:6" x14ac:dyDescent="0.25">
      <c r="B1352">
        <v>0.85599999999999987</v>
      </c>
      <c r="C1352">
        <v>1.4159999999999999</v>
      </c>
      <c r="D1352" s="20">
        <v>77.417376878744975</v>
      </c>
      <c r="E1352">
        <v>0.63563301621817492</v>
      </c>
      <c r="F1352">
        <v>1.5595593553993659</v>
      </c>
    </row>
    <row r="1353" spans="2:6" x14ac:dyDescent="0.25">
      <c r="B1353">
        <v>0.85599999999999987</v>
      </c>
      <c r="C1353">
        <v>1.444</v>
      </c>
      <c r="D1353" s="20">
        <v>77.417376878727723</v>
      </c>
      <c r="E1353">
        <v>0.63563295688306498</v>
      </c>
      <c r="F1353">
        <v>1.5595595365613677</v>
      </c>
    </row>
    <row r="1354" spans="2:6" x14ac:dyDescent="0.25">
      <c r="B1354">
        <v>0.85599999999999987</v>
      </c>
      <c r="C1354">
        <v>1.472</v>
      </c>
      <c r="D1354" s="20">
        <v>77.417376878809208</v>
      </c>
      <c r="E1354">
        <v>0.63563129914962291</v>
      </c>
      <c r="F1354">
        <v>1.5595591444059018</v>
      </c>
    </row>
    <row r="1355" spans="2:6" x14ac:dyDescent="0.25">
      <c r="B1355">
        <v>0.85599999999999987</v>
      </c>
      <c r="C1355">
        <v>1.5</v>
      </c>
      <c r="D1355" s="20">
        <v>77.417376878495389</v>
      </c>
      <c r="E1355">
        <v>0.63563570668654967</v>
      </c>
      <c r="F1355">
        <v>1.5595670527241432</v>
      </c>
    </row>
    <row r="1356" spans="2:6" x14ac:dyDescent="0.25">
      <c r="B1356">
        <v>0.8839999999999999</v>
      </c>
      <c r="C1356">
        <v>0.128</v>
      </c>
      <c r="D1356" s="20">
        <v>1000</v>
      </c>
      <c r="E1356">
        <v>0</v>
      </c>
      <c r="F1356">
        <v>0.39889737348291876</v>
      </c>
    </row>
    <row r="1357" spans="2:6" x14ac:dyDescent="0.25">
      <c r="B1357">
        <v>0.8839999999999999</v>
      </c>
      <c r="C1357">
        <v>0.156</v>
      </c>
      <c r="D1357" s="20">
        <v>1000</v>
      </c>
      <c r="E1357">
        <v>0</v>
      </c>
      <c r="F1357">
        <v>0.46861333103993352</v>
      </c>
    </row>
    <row r="1358" spans="2:6" x14ac:dyDescent="0.25">
      <c r="B1358">
        <v>0.8839999999999999</v>
      </c>
      <c r="C1358">
        <v>0.184</v>
      </c>
      <c r="D1358" s="20">
        <v>1000</v>
      </c>
      <c r="E1358">
        <v>0</v>
      </c>
      <c r="F1358">
        <v>0.53757407281451408</v>
      </c>
    </row>
    <row r="1359" spans="2:6" x14ac:dyDescent="0.25">
      <c r="B1359">
        <v>0.8839999999999999</v>
      </c>
      <c r="C1359">
        <v>0.21199999999999999</v>
      </c>
      <c r="D1359" s="20">
        <v>1000</v>
      </c>
      <c r="E1359">
        <v>0</v>
      </c>
      <c r="F1359">
        <v>0.60597690440865404</v>
      </c>
    </row>
    <row r="1360" spans="2:6" x14ac:dyDescent="0.25">
      <c r="B1360">
        <v>0.8839999999999999</v>
      </c>
      <c r="C1360">
        <v>0.24</v>
      </c>
      <c r="D1360" s="20">
        <v>1000</v>
      </c>
      <c r="E1360">
        <v>0</v>
      </c>
      <c r="F1360">
        <v>0.6739516522122998</v>
      </c>
    </row>
    <row r="1361" spans="2:6" x14ac:dyDescent="0.25">
      <c r="B1361">
        <v>0.8839999999999999</v>
      </c>
      <c r="C1361">
        <v>0.26800000000000002</v>
      </c>
      <c r="D1361" s="20">
        <v>77.417376878715729</v>
      </c>
      <c r="E1361">
        <v>0.63563201498457778</v>
      </c>
      <c r="F1361">
        <v>1.5595603760306627</v>
      </c>
    </row>
    <row r="1362" spans="2:6" x14ac:dyDescent="0.25">
      <c r="B1362">
        <v>0.8839999999999999</v>
      </c>
      <c r="C1362">
        <v>0.29599999999999999</v>
      </c>
      <c r="D1362" s="20">
        <v>77.417376878723019</v>
      </c>
      <c r="E1362">
        <v>0.63563217879411371</v>
      </c>
      <c r="F1362">
        <v>1.5595596618271623</v>
      </c>
    </row>
    <row r="1363" spans="2:6" x14ac:dyDescent="0.25">
      <c r="B1363">
        <v>0.8839999999999999</v>
      </c>
      <c r="C1363">
        <v>0.32399999999999995</v>
      </c>
      <c r="D1363" s="20">
        <v>77.417376878539784</v>
      </c>
      <c r="E1363">
        <v>0.63563514348221328</v>
      </c>
      <c r="F1363">
        <v>1.5595644370217401</v>
      </c>
    </row>
    <row r="1364" spans="2:6" x14ac:dyDescent="0.25">
      <c r="B1364">
        <v>0.8839999999999999</v>
      </c>
      <c r="C1364">
        <v>0.35199999999999998</v>
      </c>
      <c r="D1364" s="20">
        <v>77.41737687862215</v>
      </c>
      <c r="E1364">
        <v>0.63563410771411399</v>
      </c>
      <c r="F1364">
        <v>1.5595618426220064</v>
      </c>
    </row>
    <row r="1365" spans="2:6" x14ac:dyDescent="0.25">
      <c r="B1365">
        <v>0.8839999999999999</v>
      </c>
      <c r="C1365">
        <v>0.38</v>
      </c>
      <c r="D1365" s="20">
        <v>77.417376878717263</v>
      </c>
      <c r="E1365">
        <v>0.63563244695632892</v>
      </c>
      <c r="F1365">
        <v>1.5595596024982659</v>
      </c>
    </row>
    <row r="1366" spans="2:6" x14ac:dyDescent="0.25">
      <c r="B1366">
        <v>0.8839999999999999</v>
      </c>
      <c r="C1366">
        <v>0.40799999999999992</v>
      </c>
      <c r="D1366" s="20">
        <v>77.417376878505067</v>
      </c>
      <c r="E1366">
        <v>0.63563533155586915</v>
      </c>
      <c r="F1366">
        <v>1.5595673124972462</v>
      </c>
    </row>
    <row r="1367" spans="2:6" x14ac:dyDescent="0.25">
      <c r="B1367">
        <v>0.8839999999999999</v>
      </c>
      <c r="C1367">
        <v>0.43599999999999994</v>
      </c>
      <c r="D1367" s="20">
        <v>77.41737687873318</v>
      </c>
      <c r="E1367">
        <v>0.63563184354495583</v>
      </c>
      <c r="F1367">
        <v>1.5595604531077569</v>
      </c>
    </row>
    <row r="1368" spans="2:6" x14ac:dyDescent="0.25">
      <c r="B1368">
        <v>0.8839999999999999</v>
      </c>
      <c r="C1368">
        <v>0.46399999999999997</v>
      </c>
      <c r="D1368" s="20">
        <v>77.417376878501457</v>
      </c>
      <c r="E1368">
        <v>0.63563541780149146</v>
      </c>
      <c r="F1368">
        <v>1.5595673056044783</v>
      </c>
    </row>
    <row r="1369" spans="2:6" x14ac:dyDescent="0.25">
      <c r="B1369">
        <v>0.8839999999999999</v>
      </c>
      <c r="C1369">
        <v>0.49199999999999999</v>
      </c>
      <c r="D1369" s="20">
        <v>1000</v>
      </c>
      <c r="E1369">
        <v>0</v>
      </c>
      <c r="F1369">
        <v>1.2755995318634055</v>
      </c>
    </row>
    <row r="1370" spans="2:6" x14ac:dyDescent="0.25">
      <c r="B1370">
        <v>0.8839999999999999</v>
      </c>
      <c r="C1370">
        <v>0.51999999999999991</v>
      </c>
      <c r="D1370" s="20">
        <v>1000</v>
      </c>
      <c r="E1370">
        <v>0</v>
      </c>
      <c r="F1370">
        <v>1.3417372361638886</v>
      </c>
    </row>
    <row r="1371" spans="2:6" x14ac:dyDescent="0.25">
      <c r="B1371">
        <v>0.8839999999999999</v>
      </c>
      <c r="C1371">
        <v>0.54799999999999993</v>
      </c>
      <c r="D1371" s="20">
        <v>1000</v>
      </c>
      <c r="E1371">
        <v>0</v>
      </c>
      <c r="F1371">
        <v>1.4077496394933795</v>
      </c>
    </row>
    <row r="1372" spans="2:6" x14ac:dyDescent="0.25">
      <c r="B1372">
        <v>0.8839999999999999</v>
      </c>
      <c r="C1372">
        <v>0.57599999999999996</v>
      </c>
      <c r="D1372" s="20">
        <v>1000</v>
      </c>
      <c r="E1372">
        <v>0</v>
      </c>
      <c r="F1372">
        <v>1.4736295066506366</v>
      </c>
    </row>
    <row r="1373" spans="2:6" x14ac:dyDescent="0.25">
      <c r="B1373">
        <v>0.8839999999999999</v>
      </c>
      <c r="C1373">
        <v>0.60399999999999998</v>
      </c>
      <c r="D1373" s="20">
        <v>1000</v>
      </c>
      <c r="E1373">
        <v>0</v>
      </c>
      <c r="F1373">
        <v>1.539365841686112</v>
      </c>
    </row>
    <row r="1374" spans="2:6" x14ac:dyDescent="0.25">
      <c r="B1374">
        <v>0.8839999999999999</v>
      </c>
      <c r="C1374">
        <v>0.6319999999999999</v>
      </c>
      <c r="D1374" s="20">
        <v>77.41737687861027</v>
      </c>
      <c r="E1374">
        <v>0.63563444770450894</v>
      </c>
      <c r="F1374">
        <v>1.5595623658502162</v>
      </c>
    </row>
    <row r="1375" spans="2:6" x14ac:dyDescent="0.25">
      <c r="B1375">
        <v>0.8839999999999999</v>
      </c>
      <c r="C1375">
        <v>0.65999999999999992</v>
      </c>
      <c r="D1375" s="20">
        <v>77.417376878750275</v>
      </c>
      <c r="E1375">
        <v>0.63563170547646486</v>
      </c>
      <c r="F1375">
        <v>1.5595603366768305</v>
      </c>
    </row>
    <row r="1376" spans="2:6" x14ac:dyDescent="0.25">
      <c r="B1376">
        <v>0.8839999999999999</v>
      </c>
      <c r="C1376">
        <v>0.68799999999999994</v>
      </c>
      <c r="D1376" s="20">
        <v>1000</v>
      </c>
      <c r="E1376">
        <v>0</v>
      </c>
      <c r="F1376">
        <v>1.7355521505149889</v>
      </c>
    </row>
    <row r="1377" spans="2:6" x14ac:dyDescent="0.25">
      <c r="B1377">
        <v>0.8839999999999999</v>
      </c>
      <c r="C1377">
        <v>0.71599999999999986</v>
      </c>
      <c r="D1377" s="20">
        <v>1000</v>
      </c>
      <c r="E1377">
        <v>0</v>
      </c>
      <c r="F1377">
        <v>1.8005352318202921</v>
      </c>
    </row>
    <row r="1378" spans="2:6" x14ac:dyDescent="0.25">
      <c r="B1378">
        <v>0.8839999999999999</v>
      </c>
      <c r="C1378">
        <v>0.74399999999999988</v>
      </c>
      <c r="D1378" s="20">
        <v>1000</v>
      </c>
      <c r="E1378">
        <v>0</v>
      </c>
      <c r="F1378">
        <v>1.8652670779787572</v>
      </c>
    </row>
    <row r="1379" spans="2:6" x14ac:dyDescent="0.25">
      <c r="B1379">
        <v>0.8839999999999999</v>
      </c>
      <c r="C1379">
        <v>0.77199999999999991</v>
      </c>
      <c r="D1379" s="20">
        <v>1000</v>
      </c>
      <c r="E1379">
        <v>0</v>
      </c>
      <c r="F1379">
        <v>1.9297149556446536</v>
      </c>
    </row>
    <row r="1380" spans="2:6" x14ac:dyDescent="0.25">
      <c r="B1380">
        <v>0.8839999999999999</v>
      </c>
      <c r="C1380">
        <v>0.79999999999999993</v>
      </c>
      <c r="D1380" s="20">
        <v>1000</v>
      </c>
      <c r="E1380">
        <v>0</v>
      </c>
      <c r="F1380">
        <v>1.9938418766916546</v>
      </c>
    </row>
    <row r="1381" spans="2:6" x14ac:dyDescent="0.25">
      <c r="B1381">
        <v>0.8839999999999999</v>
      </c>
      <c r="C1381">
        <v>0.82799999999999996</v>
      </c>
      <c r="D1381" s="20">
        <v>77.41737687877675</v>
      </c>
      <c r="E1381">
        <v>0.63563153829670949</v>
      </c>
      <c r="F1381">
        <v>1.5595595141637901</v>
      </c>
    </row>
    <row r="1382" spans="2:6" x14ac:dyDescent="0.25">
      <c r="B1382">
        <v>0.8839999999999999</v>
      </c>
      <c r="C1382">
        <v>0.85599999999999987</v>
      </c>
      <c r="D1382" s="20">
        <v>77.417376878516436</v>
      </c>
      <c r="E1382">
        <v>0.63563509432427523</v>
      </c>
      <c r="F1382">
        <v>1.5595672339399782</v>
      </c>
    </row>
    <row r="1383" spans="2:6" x14ac:dyDescent="0.25">
      <c r="B1383">
        <v>0.8839999999999999</v>
      </c>
      <c r="C1383">
        <v>0.8839999999999999</v>
      </c>
      <c r="D1383" s="20">
        <v>77.417376878502637</v>
      </c>
      <c r="E1383">
        <v>0.63563538932723107</v>
      </c>
      <c r="F1383">
        <v>1.559567312121344</v>
      </c>
    </row>
    <row r="1384" spans="2:6" x14ac:dyDescent="0.25">
      <c r="B1384">
        <v>0.8839999999999999</v>
      </c>
      <c r="C1384">
        <v>0.91199999999999992</v>
      </c>
      <c r="D1384" s="20">
        <v>77.417376878637569</v>
      </c>
      <c r="E1384">
        <v>0.63563313262236121</v>
      </c>
      <c r="F1384">
        <v>1.5595645252765553</v>
      </c>
    </row>
    <row r="1385" spans="2:6" x14ac:dyDescent="0.25">
      <c r="B1385">
        <v>0.8839999999999999</v>
      </c>
      <c r="C1385">
        <v>0.93999999999999984</v>
      </c>
      <c r="D1385" s="20">
        <v>77.417376878764912</v>
      </c>
      <c r="E1385">
        <v>0.63563159537533609</v>
      </c>
      <c r="F1385">
        <v>1.5595603627484911</v>
      </c>
    </row>
    <row r="1386" spans="2:6" x14ac:dyDescent="0.25">
      <c r="B1386">
        <v>0.8839999999999999</v>
      </c>
      <c r="C1386">
        <v>0.96799999999999986</v>
      </c>
      <c r="D1386" s="20">
        <v>77.417376878515455</v>
      </c>
      <c r="E1386">
        <v>0.63563510100911691</v>
      </c>
      <c r="F1386">
        <v>1.5595672149100912</v>
      </c>
    </row>
    <row r="1387" spans="2:6" x14ac:dyDescent="0.25">
      <c r="B1387">
        <v>0.8839999999999999</v>
      </c>
      <c r="C1387">
        <v>0.99599999999999989</v>
      </c>
      <c r="D1387" s="20">
        <v>77.41737687850781</v>
      </c>
      <c r="E1387">
        <v>0.63563526462419728</v>
      </c>
      <c r="F1387">
        <v>1.5595672898926021</v>
      </c>
    </row>
    <row r="1388" spans="2:6" x14ac:dyDescent="0.25">
      <c r="B1388">
        <v>0.8839999999999999</v>
      </c>
      <c r="C1388">
        <v>1.024</v>
      </c>
      <c r="D1388" s="20">
        <v>77.417376878690732</v>
      </c>
      <c r="E1388">
        <v>0.63563333553834267</v>
      </c>
      <c r="F1388">
        <v>1.559560256481181</v>
      </c>
    </row>
    <row r="1389" spans="2:6" x14ac:dyDescent="0.25">
      <c r="B1389">
        <v>0.8839999999999999</v>
      </c>
      <c r="C1389">
        <v>1.052</v>
      </c>
      <c r="D1389" s="20">
        <v>77.417376878496398</v>
      </c>
      <c r="E1389">
        <v>0.63563572716392625</v>
      </c>
      <c r="F1389">
        <v>1.5595668957523714</v>
      </c>
    </row>
    <row r="1390" spans="2:6" x14ac:dyDescent="0.25">
      <c r="B1390">
        <v>0.8839999999999999</v>
      </c>
      <c r="C1390">
        <v>1.0799999999999998</v>
      </c>
      <c r="D1390" s="20">
        <v>77.417376878806834</v>
      </c>
      <c r="E1390">
        <v>0.63563154354458051</v>
      </c>
      <c r="F1390">
        <v>1.5595584572164141</v>
      </c>
    </row>
    <row r="1391" spans="2:6" x14ac:dyDescent="0.25">
      <c r="B1391">
        <v>0.8839999999999999</v>
      </c>
      <c r="C1391">
        <v>1.1080000000000001</v>
      </c>
      <c r="D1391" s="20">
        <v>77.417376878769403</v>
      </c>
      <c r="E1391">
        <v>0.63563237768859737</v>
      </c>
      <c r="F1391">
        <v>1.559558758104556</v>
      </c>
    </row>
    <row r="1392" spans="2:6" x14ac:dyDescent="0.25">
      <c r="B1392">
        <v>0.8839999999999999</v>
      </c>
      <c r="C1392">
        <v>1.1359999999999999</v>
      </c>
      <c r="D1392" s="20">
        <v>77.417376878661941</v>
      </c>
      <c r="E1392">
        <v>0.63563395881460238</v>
      </c>
      <c r="F1392">
        <v>1.5595611510079561</v>
      </c>
    </row>
    <row r="1393" spans="2:6" x14ac:dyDescent="0.25">
      <c r="B1393">
        <v>0.8839999999999999</v>
      </c>
      <c r="C1393">
        <v>1.1639999999999999</v>
      </c>
      <c r="D1393" s="20">
        <v>77.417376878789867</v>
      </c>
      <c r="E1393">
        <v>0.63563206969664798</v>
      </c>
      <c r="F1393">
        <v>1.5595584417167963</v>
      </c>
    </row>
    <row r="1394" spans="2:6" x14ac:dyDescent="0.25">
      <c r="B1394">
        <v>0.8839999999999999</v>
      </c>
      <c r="C1394">
        <v>1.1919999999999999</v>
      </c>
      <c r="D1394" s="20">
        <v>77.41737687859009</v>
      </c>
      <c r="E1394">
        <v>0.6356333588614409</v>
      </c>
      <c r="F1394">
        <v>1.5595623904611928</v>
      </c>
    </row>
    <row r="1395" spans="2:6" x14ac:dyDescent="0.25">
      <c r="B1395">
        <v>0.8839999999999999</v>
      </c>
      <c r="C1395">
        <v>1.22</v>
      </c>
      <c r="D1395" s="20">
        <v>77.417376878495375</v>
      </c>
      <c r="E1395">
        <v>0.63563563021074165</v>
      </c>
      <c r="F1395">
        <v>1.5595671196766807</v>
      </c>
    </row>
    <row r="1396" spans="2:6" x14ac:dyDescent="0.25">
      <c r="B1396">
        <v>0.8839999999999999</v>
      </c>
      <c r="C1396">
        <v>1.248</v>
      </c>
      <c r="D1396" s="20">
        <v>77.417376878743028</v>
      </c>
      <c r="E1396">
        <v>0.63563260507998232</v>
      </c>
      <c r="F1396">
        <v>1.5595591839814844</v>
      </c>
    </row>
    <row r="1397" spans="2:6" x14ac:dyDescent="0.25">
      <c r="B1397">
        <v>0.8839999999999999</v>
      </c>
      <c r="C1397">
        <v>1.276</v>
      </c>
      <c r="D1397" s="20">
        <v>77.417376878497976</v>
      </c>
      <c r="E1397">
        <v>0.63563551089102188</v>
      </c>
      <c r="F1397">
        <v>1.5595672533671752</v>
      </c>
    </row>
    <row r="1398" spans="2:6" x14ac:dyDescent="0.25">
      <c r="B1398">
        <v>0.8839999999999999</v>
      </c>
      <c r="C1398">
        <v>1.304</v>
      </c>
      <c r="D1398" s="20">
        <v>77.417376878593416</v>
      </c>
      <c r="E1398">
        <v>0.6356333323011365</v>
      </c>
      <c r="F1398">
        <v>1.5595622836714165</v>
      </c>
    </row>
    <row r="1399" spans="2:6" x14ac:dyDescent="0.25">
      <c r="B1399">
        <v>0.8839999999999999</v>
      </c>
      <c r="C1399">
        <v>1.3319999999999999</v>
      </c>
      <c r="D1399" s="20">
        <v>77.417376878782136</v>
      </c>
      <c r="E1399">
        <v>0.63563225030412362</v>
      </c>
      <c r="F1399">
        <v>1.5595585586307015</v>
      </c>
    </row>
    <row r="1400" spans="2:6" x14ac:dyDescent="0.25">
      <c r="B1400">
        <v>0.8839999999999999</v>
      </c>
      <c r="C1400">
        <v>1.3599999999999999</v>
      </c>
      <c r="D1400" s="20">
        <v>77.417376878803069</v>
      </c>
      <c r="E1400">
        <v>0.63563132166684388</v>
      </c>
      <c r="F1400">
        <v>1.559559454033105</v>
      </c>
    </row>
    <row r="1401" spans="2:6" x14ac:dyDescent="0.25">
      <c r="B1401">
        <v>0.8839999999999999</v>
      </c>
      <c r="C1401">
        <v>1.3879999999999999</v>
      </c>
      <c r="D1401" s="20">
        <v>77.417376878767641</v>
      </c>
      <c r="E1401">
        <v>0.6356316238991484</v>
      </c>
      <c r="F1401">
        <v>1.5595609844995049</v>
      </c>
    </row>
    <row r="1402" spans="2:6" x14ac:dyDescent="0.25">
      <c r="B1402">
        <v>0.8839999999999999</v>
      </c>
      <c r="C1402">
        <v>1.4159999999999999</v>
      </c>
      <c r="D1402" s="20">
        <v>77.417376878741521</v>
      </c>
      <c r="E1402">
        <v>0.63563277338955237</v>
      </c>
      <c r="F1402">
        <v>1.559559264781498</v>
      </c>
    </row>
    <row r="1403" spans="2:6" x14ac:dyDescent="0.25">
      <c r="B1403">
        <v>0.8839999999999999</v>
      </c>
      <c r="C1403">
        <v>1.444</v>
      </c>
      <c r="D1403" s="20">
        <v>77.417376878664442</v>
      </c>
      <c r="E1403">
        <v>0.63563383111559268</v>
      </c>
      <c r="F1403">
        <v>1.5595609980252767</v>
      </c>
    </row>
    <row r="1404" spans="2:6" x14ac:dyDescent="0.25">
      <c r="B1404">
        <v>0.8839999999999999</v>
      </c>
      <c r="C1404">
        <v>1.472</v>
      </c>
      <c r="D1404" s="20">
        <v>77.417376878500122</v>
      </c>
      <c r="E1404">
        <v>0.63563575395982774</v>
      </c>
      <c r="F1404">
        <v>1.5595666265607315</v>
      </c>
    </row>
    <row r="1405" spans="2:6" x14ac:dyDescent="0.25">
      <c r="B1405">
        <v>0.8839999999999999</v>
      </c>
      <c r="C1405">
        <v>1.5</v>
      </c>
      <c r="D1405" s="20">
        <v>77.41737687849583</v>
      </c>
      <c r="E1405">
        <v>0.63563571224768645</v>
      </c>
      <c r="F1405">
        <v>1.5595669548079991</v>
      </c>
    </row>
    <row r="1406" spans="2:6" x14ac:dyDescent="0.25">
      <c r="B1406">
        <v>0.91199999999999992</v>
      </c>
      <c r="C1406">
        <v>0.128</v>
      </c>
      <c r="D1406" s="20">
        <v>1000</v>
      </c>
      <c r="E1406">
        <v>0</v>
      </c>
      <c r="F1406">
        <v>0.40171013201772271</v>
      </c>
    </row>
    <row r="1407" spans="2:6" x14ac:dyDescent="0.25">
      <c r="B1407">
        <v>0.91199999999999992</v>
      </c>
      <c r="C1407">
        <v>0.156</v>
      </c>
      <c r="D1407" s="20">
        <v>1000</v>
      </c>
      <c r="E1407">
        <v>0</v>
      </c>
      <c r="F1407">
        <v>0.47150955543323586</v>
      </c>
    </row>
    <row r="1408" spans="2:6" x14ac:dyDescent="0.25">
      <c r="B1408">
        <v>0.91199999999999992</v>
      </c>
      <c r="C1408">
        <v>0.184</v>
      </c>
      <c r="D1408" s="20">
        <v>1000</v>
      </c>
      <c r="E1408">
        <v>0</v>
      </c>
      <c r="F1408">
        <v>0.54052411647193577</v>
      </c>
    </row>
    <row r="1409" spans="2:6" x14ac:dyDescent="0.25">
      <c r="B1409">
        <v>0.91199999999999992</v>
      </c>
      <c r="C1409">
        <v>0.21199999999999999</v>
      </c>
      <c r="D1409" s="20">
        <v>1000</v>
      </c>
      <c r="E1409">
        <v>0</v>
      </c>
      <c r="F1409">
        <v>0.60895605526111252</v>
      </c>
    </row>
    <row r="1410" spans="2:6" x14ac:dyDescent="0.25">
      <c r="B1410">
        <v>0.91199999999999992</v>
      </c>
      <c r="C1410">
        <v>0.24</v>
      </c>
      <c r="D1410" s="20">
        <v>1000</v>
      </c>
      <c r="E1410">
        <v>0</v>
      </c>
      <c r="F1410">
        <v>0.67693833050383911</v>
      </c>
    </row>
    <row r="1411" spans="2:6" x14ac:dyDescent="0.25">
      <c r="B1411">
        <v>0.91199999999999992</v>
      </c>
      <c r="C1411">
        <v>0.26800000000000002</v>
      </c>
      <c r="D1411" s="20">
        <v>1000</v>
      </c>
      <c r="E1411">
        <v>0</v>
      </c>
      <c r="F1411">
        <v>0.74456316914167264</v>
      </c>
    </row>
    <row r="1412" spans="2:6" x14ac:dyDescent="0.25">
      <c r="B1412">
        <v>0.91199999999999992</v>
      </c>
      <c r="C1412">
        <v>0.29599999999999999</v>
      </c>
      <c r="D1412" s="20">
        <v>77.417376878659525</v>
      </c>
      <c r="E1412">
        <v>0.63563348451165824</v>
      </c>
      <c r="F1412">
        <v>1.5595607969401464</v>
      </c>
    </row>
    <row r="1413" spans="2:6" x14ac:dyDescent="0.25">
      <c r="B1413">
        <v>0.91199999999999992</v>
      </c>
      <c r="C1413">
        <v>0.32399999999999995</v>
      </c>
      <c r="D1413" s="20">
        <v>77.417376878635238</v>
      </c>
      <c r="E1413">
        <v>0.63563370094806471</v>
      </c>
      <c r="F1413">
        <v>1.5595613128775174</v>
      </c>
    </row>
    <row r="1414" spans="2:6" x14ac:dyDescent="0.25">
      <c r="B1414">
        <v>0.91199999999999992</v>
      </c>
      <c r="C1414">
        <v>0.35199999999999998</v>
      </c>
      <c r="D1414" s="20">
        <v>77.417376878728462</v>
      </c>
      <c r="E1414">
        <v>0.6356322378994731</v>
      </c>
      <c r="F1414">
        <v>1.5595594796322998</v>
      </c>
    </row>
    <row r="1415" spans="2:6" x14ac:dyDescent="0.25">
      <c r="B1415">
        <v>0.91199999999999992</v>
      </c>
      <c r="C1415">
        <v>0.38</v>
      </c>
      <c r="D1415" s="20">
        <v>77.417376878533943</v>
      </c>
      <c r="E1415">
        <v>0.63563538481427562</v>
      </c>
      <c r="F1415">
        <v>1.5595649043011262</v>
      </c>
    </row>
    <row r="1416" spans="2:6" x14ac:dyDescent="0.25">
      <c r="B1416">
        <v>0.91199999999999992</v>
      </c>
      <c r="C1416">
        <v>0.40799999999999992</v>
      </c>
      <c r="D1416" s="20">
        <v>77.417376878710684</v>
      </c>
      <c r="E1416">
        <v>0.63563263939486725</v>
      </c>
      <c r="F1416">
        <v>1.5595596939720424</v>
      </c>
    </row>
    <row r="1417" spans="2:6" x14ac:dyDescent="0.25">
      <c r="B1417">
        <v>0.91199999999999992</v>
      </c>
      <c r="C1417">
        <v>0.43599999999999994</v>
      </c>
      <c r="D1417" s="20">
        <v>77.417376878704985</v>
      </c>
      <c r="E1417">
        <v>0.63563279526468264</v>
      </c>
      <c r="F1417">
        <v>1.559559804185642</v>
      </c>
    </row>
    <row r="1418" spans="2:6" x14ac:dyDescent="0.25">
      <c r="B1418">
        <v>0.91199999999999992</v>
      </c>
      <c r="C1418">
        <v>0.46399999999999997</v>
      </c>
      <c r="D1418" s="20">
        <v>77.417376878503006</v>
      </c>
      <c r="E1418">
        <v>0.63563539978522432</v>
      </c>
      <c r="F1418">
        <v>1.5595673555892537</v>
      </c>
    </row>
    <row r="1419" spans="2:6" x14ac:dyDescent="0.25">
      <c r="B1419">
        <v>0.91199999999999992</v>
      </c>
      <c r="C1419">
        <v>0.49199999999999999</v>
      </c>
      <c r="D1419" s="20">
        <v>1000</v>
      </c>
      <c r="E1419">
        <v>0</v>
      </c>
      <c r="F1419">
        <v>1.277903659982363</v>
      </c>
    </row>
    <row r="1420" spans="2:6" x14ac:dyDescent="0.25">
      <c r="B1420">
        <v>0.91199999999999992</v>
      </c>
      <c r="C1420">
        <v>0.51999999999999991</v>
      </c>
      <c r="D1420" s="20">
        <v>77.417376878555189</v>
      </c>
      <c r="E1420">
        <v>0.6356351361896565</v>
      </c>
      <c r="F1420">
        <v>1.5595641140083767</v>
      </c>
    </row>
    <row r="1421" spans="2:6" x14ac:dyDescent="0.25">
      <c r="B1421">
        <v>0.91199999999999992</v>
      </c>
      <c r="C1421">
        <v>0.54799999999999993</v>
      </c>
      <c r="D1421" s="20">
        <v>1000</v>
      </c>
      <c r="E1421">
        <v>0</v>
      </c>
      <c r="F1421">
        <v>1.4097491325839298</v>
      </c>
    </row>
    <row r="1422" spans="2:6" x14ac:dyDescent="0.25">
      <c r="B1422">
        <v>0.91199999999999992</v>
      </c>
      <c r="C1422">
        <v>0.57599999999999996</v>
      </c>
      <c r="D1422" s="20">
        <v>1000</v>
      </c>
      <c r="E1422">
        <v>0</v>
      </c>
      <c r="F1422">
        <v>1.4754592566981237</v>
      </c>
    </row>
    <row r="1423" spans="2:6" x14ac:dyDescent="0.25">
      <c r="B1423">
        <v>0.91199999999999992</v>
      </c>
      <c r="C1423">
        <v>0.60399999999999998</v>
      </c>
      <c r="D1423" s="20">
        <v>1000</v>
      </c>
      <c r="E1423">
        <v>0</v>
      </c>
      <c r="F1423">
        <v>1.541015111794831</v>
      </c>
    </row>
    <row r="1424" spans="2:6" x14ac:dyDescent="0.25">
      <c r="B1424">
        <v>0.91199999999999992</v>
      </c>
      <c r="C1424">
        <v>0.6319999999999999</v>
      </c>
      <c r="D1424" s="20">
        <v>77.417376878729499</v>
      </c>
      <c r="E1424">
        <v>0.63563191085403736</v>
      </c>
      <c r="F1424">
        <v>1.5595613649798903</v>
      </c>
    </row>
    <row r="1425" spans="2:6" x14ac:dyDescent="0.25">
      <c r="B1425">
        <v>0.91199999999999992</v>
      </c>
      <c r="C1425">
        <v>0.65999999999999992</v>
      </c>
      <c r="D1425" s="20">
        <v>1000</v>
      </c>
      <c r="E1425">
        <v>0</v>
      </c>
      <c r="F1425">
        <v>1.6716063553037972</v>
      </c>
    </row>
    <row r="1426" spans="2:6" x14ac:dyDescent="0.25">
      <c r="B1426">
        <v>0.91199999999999992</v>
      </c>
      <c r="C1426">
        <v>0.68799999999999994</v>
      </c>
      <c r="D1426" s="20">
        <v>1000</v>
      </c>
      <c r="E1426">
        <v>0</v>
      </c>
      <c r="F1426">
        <v>1.7366043586089281</v>
      </c>
    </row>
    <row r="1427" spans="2:6" x14ac:dyDescent="0.25">
      <c r="B1427">
        <v>0.91199999999999992</v>
      </c>
      <c r="C1427">
        <v>0.71599999999999986</v>
      </c>
      <c r="D1427" s="20">
        <v>1000</v>
      </c>
      <c r="E1427">
        <v>0</v>
      </c>
      <c r="F1427">
        <v>1.8013733683892097</v>
      </c>
    </row>
    <row r="1428" spans="2:6" x14ac:dyDescent="0.25">
      <c r="B1428">
        <v>0.91199999999999992</v>
      </c>
      <c r="C1428">
        <v>0.74399999999999988</v>
      </c>
      <c r="D1428" s="20">
        <v>1000</v>
      </c>
      <c r="E1428">
        <v>0</v>
      </c>
      <c r="F1428">
        <v>1.8658858653037298</v>
      </c>
    </row>
    <row r="1429" spans="2:6" x14ac:dyDescent="0.25">
      <c r="B1429">
        <v>0.91199999999999992</v>
      </c>
      <c r="C1429">
        <v>0.77199999999999991</v>
      </c>
      <c r="D1429" s="20">
        <v>77.417376878656626</v>
      </c>
      <c r="E1429">
        <v>0.63563285333959096</v>
      </c>
      <c r="F1429">
        <v>1.559563930973298</v>
      </c>
    </row>
    <row r="1430" spans="2:6" x14ac:dyDescent="0.25">
      <c r="B1430">
        <v>0.91199999999999992</v>
      </c>
      <c r="C1430">
        <v>0.79999999999999993</v>
      </c>
      <c r="D1430" s="20">
        <v>1000</v>
      </c>
      <c r="E1430">
        <v>0</v>
      </c>
      <c r="F1430">
        <v>1.9940114955042723</v>
      </c>
    </row>
    <row r="1431" spans="2:6" x14ac:dyDescent="0.25">
      <c r="B1431">
        <v>0.91199999999999992</v>
      </c>
      <c r="C1431">
        <v>0.82799999999999996</v>
      </c>
      <c r="D1431" s="20">
        <v>1000</v>
      </c>
      <c r="E1431">
        <v>0</v>
      </c>
      <c r="F1431">
        <v>2.0575500366247188</v>
      </c>
    </row>
    <row r="1432" spans="2:6" x14ac:dyDescent="0.25">
      <c r="B1432">
        <v>0.91199999999999992</v>
      </c>
      <c r="C1432">
        <v>0.85599999999999987</v>
      </c>
      <c r="D1432" s="20">
        <v>77.417376878533005</v>
      </c>
      <c r="E1432">
        <v>0.63563549687735033</v>
      </c>
      <c r="F1432">
        <v>1.5595650959651068</v>
      </c>
    </row>
    <row r="1433" spans="2:6" x14ac:dyDescent="0.25">
      <c r="B1433">
        <v>0.91199999999999992</v>
      </c>
      <c r="C1433">
        <v>0.8839999999999999</v>
      </c>
      <c r="D1433" s="20">
        <v>77.417376878789725</v>
      </c>
      <c r="E1433">
        <v>0.63563145304617863</v>
      </c>
      <c r="F1433">
        <v>1.5595592823006614</v>
      </c>
    </row>
    <row r="1434" spans="2:6" x14ac:dyDescent="0.25">
      <c r="B1434">
        <v>0.91199999999999992</v>
      </c>
      <c r="C1434">
        <v>0.91199999999999992</v>
      </c>
      <c r="D1434" s="20">
        <v>77.417376878564852</v>
      </c>
      <c r="E1434">
        <v>0.63563424270176205</v>
      </c>
      <c r="F1434">
        <v>1.5595663721343354</v>
      </c>
    </row>
    <row r="1435" spans="2:6" x14ac:dyDescent="0.25">
      <c r="B1435">
        <v>0.91199999999999992</v>
      </c>
      <c r="C1435">
        <v>0.93999999999999984</v>
      </c>
      <c r="D1435" s="20">
        <v>77.417376878503958</v>
      </c>
      <c r="E1435">
        <v>0.63563574659975919</v>
      </c>
      <c r="F1435">
        <v>1.5595664035139358</v>
      </c>
    </row>
    <row r="1436" spans="2:6" x14ac:dyDescent="0.25">
      <c r="B1436">
        <v>0.91199999999999992</v>
      </c>
      <c r="C1436">
        <v>0.96799999999999986</v>
      </c>
      <c r="D1436" s="20">
        <v>77.417376878686966</v>
      </c>
      <c r="E1436">
        <v>0.63563359778708439</v>
      </c>
      <c r="F1436">
        <v>1.5595605039196292</v>
      </c>
    </row>
    <row r="1437" spans="2:6" x14ac:dyDescent="0.25">
      <c r="B1437">
        <v>0.91199999999999992</v>
      </c>
      <c r="C1437">
        <v>0.99599999999999989</v>
      </c>
      <c r="D1437" s="20">
        <v>77.417376878736491</v>
      </c>
      <c r="E1437">
        <v>0.63563285753047349</v>
      </c>
      <c r="F1437">
        <v>1.5595593705966242</v>
      </c>
    </row>
    <row r="1438" spans="2:6" x14ac:dyDescent="0.25">
      <c r="B1438">
        <v>0.91199999999999992</v>
      </c>
      <c r="C1438">
        <v>1.024</v>
      </c>
      <c r="D1438" s="20">
        <v>77.417376878681083</v>
      </c>
      <c r="E1438">
        <v>0.6356337046524756</v>
      </c>
      <c r="F1438">
        <v>1.5595606707347622</v>
      </c>
    </row>
    <row r="1439" spans="2:6" x14ac:dyDescent="0.25">
      <c r="B1439">
        <v>0.91199999999999992</v>
      </c>
      <c r="C1439">
        <v>1.052</v>
      </c>
      <c r="D1439" s="20">
        <v>77.417376878734984</v>
      </c>
      <c r="E1439">
        <v>0.63563293587568359</v>
      </c>
      <c r="F1439">
        <v>1.5595594308068597</v>
      </c>
    </row>
    <row r="1440" spans="2:6" x14ac:dyDescent="0.25">
      <c r="B1440">
        <v>0.91199999999999992</v>
      </c>
      <c r="C1440">
        <v>1.0799999999999998</v>
      </c>
      <c r="D1440" s="20">
        <v>77.417376878805342</v>
      </c>
      <c r="E1440">
        <v>0.63563171075657543</v>
      </c>
      <c r="F1440">
        <v>1.5595583138182179</v>
      </c>
    </row>
    <row r="1441" spans="2:6" x14ac:dyDescent="0.25">
      <c r="B1441">
        <v>0.91199999999999992</v>
      </c>
      <c r="C1441">
        <v>1.1080000000000001</v>
      </c>
      <c r="D1441" s="20">
        <v>77.417376878806451</v>
      </c>
      <c r="E1441">
        <v>0.6356313223089991</v>
      </c>
      <c r="F1441">
        <v>1.5595591482890412</v>
      </c>
    </row>
    <row r="1442" spans="2:6" x14ac:dyDescent="0.25">
      <c r="B1442">
        <v>0.91199999999999992</v>
      </c>
      <c r="C1442">
        <v>1.1359999999999999</v>
      </c>
      <c r="D1442" s="20">
        <v>77.41737687865475</v>
      </c>
      <c r="E1442">
        <v>0.63563253511892726</v>
      </c>
      <c r="F1442">
        <v>1.5595618537452556</v>
      </c>
    </row>
    <row r="1443" spans="2:6" x14ac:dyDescent="0.25">
      <c r="B1443">
        <v>0.91199999999999992</v>
      </c>
      <c r="C1443">
        <v>1.1639999999999999</v>
      </c>
      <c r="D1443" s="20">
        <v>77.417376878495304</v>
      </c>
      <c r="E1443">
        <v>0.63563568239713175</v>
      </c>
      <c r="F1443">
        <v>1.559567045442974</v>
      </c>
    </row>
    <row r="1444" spans="2:6" x14ac:dyDescent="0.25">
      <c r="B1444">
        <v>0.91199999999999992</v>
      </c>
      <c r="C1444">
        <v>1.1919999999999999</v>
      </c>
      <c r="D1444" s="20">
        <v>77.417376878498416</v>
      </c>
      <c r="E1444">
        <v>0.63563572797526968</v>
      </c>
      <c r="F1444">
        <v>1.5595666992094568</v>
      </c>
    </row>
    <row r="1445" spans="2:6" x14ac:dyDescent="0.25">
      <c r="B1445">
        <v>0.91199999999999992</v>
      </c>
      <c r="C1445">
        <v>1.22</v>
      </c>
      <c r="D1445" s="20">
        <v>77.417376878498629</v>
      </c>
      <c r="E1445">
        <v>0.63563573167568133</v>
      </c>
      <c r="F1445">
        <v>1.5595666887206343</v>
      </c>
    </row>
    <row r="1446" spans="2:6" x14ac:dyDescent="0.25">
      <c r="B1446">
        <v>0.91199999999999992</v>
      </c>
      <c r="C1446">
        <v>1.248</v>
      </c>
      <c r="D1446" s="20">
        <v>77.417376878497947</v>
      </c>
      <c r="E1446">
        <v>0.63563571409533071</v>
      </c>
      <c r="F1446">
        <v>1.5595667122843673</v>
      </c>
    </row>
    <row r="1447" spans="2:6" x14ac:dyDescent="0.25">
      <c r="B1447">
        <v>0.91199999999999992</v>
      </c>
      <c r="C1447">
        <v>1.276</v>
      </c>
      <c r="D1447" s="20">
        <v>77.41737687849772</v>
      </c>
      <c r="E1447">
        <v>0.63563571458547963</v>
      </c>
      <c r="F1447">
        <v>1.5595667331274115</v>
      </c>
    </row>
    <row r="1448" spans="2:6" x14ac:dyDescent="0.25">
      <c r="B1448">
        <v>0.91199999999999992</v>
      </c>
      <c r="C1448">
        <v>1.304</v>
      </c>
      <c r="D1448" s="20">
        <v>77.417376878495276</v>
      </c>
      <c r="E1448">
        <v>0.63563567766238516</v>
      </c>
      <c r="F1448">
        <v>1.5595670477265771</v>
      </c>
    </row>
    <row r="1449" spans="2:6" x14ac:dyDescent="0.25">
      <c r="B1449">
        <v>0.91199999999999992</v>
      </c>
      <c r="C1449">
        <v>1.3319999999999999</v>
      </c>
      <c r="D1449" s="20">
        <v>77.417376878495233</v>
      </c>
      <c r="E1449">
        <v>0.63563565316896642</v>
      </c>
      <c r="F1449">
        <v>1.5595670799668868</v>
      </c>
    </row>
    <row r="1450" spans="2:6" x14ac:dyDescent="0.25">
      <c r="B1450">
        <v>0.91199999999999992</v>
      </c>
      <c r="C1450">
        <v>1.3599999999999999</v>
      </c>
      <c r="D1450" s="20">
        <v>77.417376878496597</v>
      </c>
      <c r="E1450">
        <v>0.63563556376823471</v>
      </c>
      <c r="F1450">
        <v>1.5595672179748645</v>
      </c>
    </row>
    <row r="1451" spans="2:6" x14ac:dyDescent="0.25">
      <c r="B1451">
        <v>0.91199999999999992</v>
      </c>
      <c r="C1451">
        <v>1.3879999999999999</v>
      </c>
      <c r="D1451" s="20">
        <v>77.417376878495659</v>
      </c>
      <c r="E1451">
        <v>0.63563561846147754</v>
      </c>
      <c r="F1451">
        <v>1.5595671808897176</v>
      </c>
    </row>
    <row r="1452" spans="2:6" x14ac:dyDescent="0.25">
      <c r="B1452">
        <v>0.91199999999999992</v>
      </c>
      <c r="C1452">
        <v>1.4159999999999999</v>
      </c>
      <c r="D1452" s="20">
        <v>77.417376878495233</v>
      </c>
      <c r="E1452">
        <v>0.63563567583075509</v>
      </c>
      <c r="F1452">
        <v>1.5595670887468611</v>
      </c>
    </row>
    <row r="1453" spans="2:6" x14ac:dyDescent="0.25">
      <c r="B1453">
        <v>0.91199999999999992</v>
      </c>
      <c r="C1453">
        <v>1.444</v>
      </c>
      <c r="D1453" s="20">
        <v>77.41737687849583</v>
      </c>
      <c r="E1453">
        <v>0.63563560070279024</v>
      </c>
      <c r="F1453">
        <v>1.559567179877384</v>
      </c>
    </row>
    <row r="1454" spans="2:6" x14ac:dyDescent="0.25">
      <c r="B1454">
        <v>0.91199999999999992</v>
      </c>
      <c r="C1454">
        <v>1.472</v>
      </c>
      <c r="D1454" s="20">
        <v>77.417376878495503</v>
      </c>
      <c r="E1454">
        <v>0.6356356982396526</v>
      </c>
      <c r="F1454">
        <v>1.5595670024839565</v>
      </c>
    </row>
    <row r="1455" spans="2:6" x14ac:dyDescent="0.25">
      <c r="B1455">
        <v>0.91199999999999992</v>
      </c>
      <c r="C1455">
        <v>1.5</v>
      </c>
      <c r="D1455" s="20">
        <v>77.417376878610057</v>
      </c>
      <c r="E1455">
        <v>0.63563486251396339</v>
      </c>
      <c r="F1455">
        <v>1.5595628765066598</v>
      </c>
    </row>
    <row r="1456" spans="2:6" x14ac:dyDescent="0.25">
      <c r="B1456">
        <v>0.93999999999999984</v>
      </c>
      <c r="C1456">
        <v>0.128</v>
      </c>
      <c r="D1456" s="20">
        <v>1000</v>
      </c>
      <c r="E1456">
        <v>0</v>
      </c>
      <c r="F1456">
        <v>0.40452760273638111</v>
      </c>
    </row>
    <row r="1457" spans="2:6" x14ac:dyDescent="0.25">
      <c r="B1457">
        <v>0.93999999999999984</v>
      </c>
      <c r="C1457">
        <v>0.156</v>
      </c>
      <c r="D1457" s="20">
        <v>1000</v>
      </c>
      <c r="E1457">
        <v>0</v>
      </c>
      <c r="F1457">
        <v>0.47441426280756205</v>
      </c>
    </row>
    <row r="1458" spans="2:6" x14ac:dyDescent="0.25">
      <c r="B1458">
        <v>0.93999999999999984</v>
      </c>
      <c r="C1458">
        <v>0.184</v>
      </c>
      <c r="D1458" s="20">
        <v>1000</v>
      </c>
      <c r="E1458">
        <v>0</v>
      </c>
      <c r="F1458">
        <v>0.54348723006165667</v>
      </c>
    </row>
    <row r="1459" spans="2:6" x14ac:dyDescent="0.25">
      <c r="B1459">
        <v>0.93999999999999984</v>
      </c>
      <c r="C1459">
        <v>0.21199999999999999</v>
      </c>
      <c r="D1459" s="20">
        <v>1000</v>
      </c>
      <c r="E1459">
        <v>0</v>
      </c>
      <c r="F1459">
        <v>0.61195364341864555</v>
      </c>
    </row>
    <row r="1460" spans="2:6" x14ac:dyDescent="0.25">
      <c r="B1460">
        <v>0.93999999999999984</v>
      </c>
      <c r="C1460">
        <v>0.24</v>
      </c>
      <c r="D1460" s="20">
        <v>1000</v>
      </c>
      <c r="E1460">
        <v>0</v>
      </c>
      <c r="F1460">
        <v>0.67994969245877801</v>
      </c>
    </row>
    <row r="1461" spans="2:6" x14ac:dyDescent="0.25">
      <c r="B1461">
        <v>0.93999999999999984</v>
      </c>
      <c r="C1461">
        <v>0.26800000000000002</v>
      </c>
      <c r="D1461" s="20">
        <v>1000</v>
      </c>
      <c r="E1461">
        <v>0</v>
      </c>
      <c r="F1461">
        <v>0.74756974417697475</v>
      </c>
    </row>
    <row r="1462" spans="2:6" x14ac:dyDescent="0.25">
      <c r="B1462">
        <v>0.93999999999999984</v>
      </c>
      <c r="C1462">
        <v>0.29599999999999999</v>
      </c>
      <c r="D1462" s="20">
        <v>77.417376878713839</v>
      </c>
      <c r="E1462">
        <v>0.63563253762626304</v>
      </c>
      <c r="F1462">
        <v>1.559559645726156</v>
      </c>
    </row>
    <row r="1463" spans="2:6" x14ac:dyDescent="0.25">
      <c r="B1463">
        <v>0.93999999999999984</v>
      </c>
      <c r="C1463">
        <v>0.32399999999999995</v>
      </c>
      <c r="D1463" s="20">
        <v>77.41737687866339</v>
      </c>
      <c r="E1463">
        <v>0.63563320214397223</v>
      </c>
      <c r="F1463">
        <v>1.5595605961778063</v>
      </c>
    </row>
    <row r="1464" spans="2:6" x14ac:dyDescent="0.25">
      <c r="B1464">
        <v>0.93999999999999984</v>
      </c>
      <c r="C1464">
        <v>0.35199999999999998</v>
      </c>
      <c r="D1464" s="20">
        <v>77.417376878495929</v>
      </c>
      <c r="E1464">
        <v>0.63563569963642574</v>
      </c>
      <c r="F1464">
        <v>1.5595669164772306</v>
      </c>
    </row>
    <row r="1465" spans="2:6" x14ac:dyDescent="0.25">
      <c r="B1465">
        <v>0.93999999999999984</v>
      </c>
      <c r="C1465">
        <v>0.38</v>
      </c>
      <c r="D1465" s="20">
        <v>77.417376878727879</v>
      </c>
      <c r="E1465">
        <v>0.63563189205390758</v>
      </c>
      <c r="F1465">
        <v>1.5595609962898254</v>
      </c>
    </row>
    <row r="1466" spans="2:6" x14ac:dyDescent="0.25">
      <c r="B1466">
        <v>0.93999999999999984</v>
      </c>
      <c r="C1466">
        <v>0.40799999999999992</v>
      </c>
      <c r="D1466" s="20">
        <v>77.417376878745301</v>
      </c>
      <c r="E1466">
        <v>0.6356317541567279</v>
      </c>
      <c r="F1466">
        <v>1.5595601602870921</v>
      </c>
    </row>
    <row r="1467" spans="2:6" x14ac:dyDescent="0.25">
      <c r="B1467">
        <v>0.93999999999999984</v>
      </c>
      <c r="C1467">
        <v>0.43599999999999994</v>
      </c>
      <c r="D1467" s="20">
        <v>77.417376878753984</v>
      </c>
      <c r="E1467">
        <v>0.6356317628677377</v>
      </c>
      <c r="F1467">
        <v>1.5595595599363055</v>
      </c>
    </row>
    <row r="1468" spans="2:6" x14ac:dyDescent="0.25">
      <c r="B1468">
        <v>0.93999999999999984</v>
      </c>
      <c r="C1468">
        <v>0.46399999999999997</v>
      </c>
      <c r="D1468" s="20">
        <v>77.417376878751654</v>
      </c>
      <c r="E1468">
        <v>0.63563195803535366</v>
      </c>
      <c r="F1468">
        <v>1.5595592174340787</v>
      </c>
    </row>
    <row r="1469" spans="2:6" x14ac:dyDescent="0.25">
      <c r="B1469">
        <v>0.93999999999999984</v>
      </c>
      <c r="C1469">
        <v>0.49199999999999999</v>
      </c>
      <c r="D1469" s="20">
        <v>77.417376878610128</v>
      </c>
      <c r="E1469">
        <v>0.6356344017204032</v>
      </c>
      <c r="F1469">
        <v>1.5595623176556035</v>
      </c>
    </row>
    <row r="1470" spans="2:6" x14ac:dyDescent="0.25">
      <c r="B1470">
        <v>0.93999999999999984</v>
      </c>
      <c r="C1470">
        <v>0.51999999999999991</v>
      </c>
      <c r="D1470" s="20">
        <v>1000</v>
      </c>
      <c r="E1470">
        <v>0</v>
      </c>
      <c r="F1470">
        <v>1.3461945034757008</v>
      </c>
    </row>
    <row r="1471" spans="2:6" x14ac:dyDescent="0.25">
      <c r="B1471">
        <v>0.93999999999999984</v>
      </c>
      <c r="C1471">
        <v>0.54799999999999993</v>
      </c>
      <c r="D1471" s="20">
        <v>77.41737687876423</v>
      </c>
      <c r="E1471">
        <v>0.63563166888607692</v>
      </c>
      <c r="F1471">
        <v>1.5595594809120552</v>
      </c>
    </row>
    <row r="1472" spans="2:6" x14ac:dyDescent="0.25">
      <c r="B1472">
        <v>0.93999999999999984</v>
      </c>
      <c r="C1472">
        <v>0.57599999999999996</v>
      </c>
      <c r="D1472" s="20">
        <v>1000</v>
      </c>
      <c r="E1472">
        <v>0</v>
      </c>
      <c r="F1472">
        <v>1.4774677548632507</v>
      </c>
    </row>
    <row r="1473" spans="2:6" x14ac:dyDescent="0.25">
      <c r="B1473">
        <v>0.93999999999999984</v>
      </c>
      <c r="C1473">
        <v>0.60399999999999998</v>
      </c>
      <c r="D1473" s="20">
        <v>1000</v>
      </c>
      <c r="E1473">
        <v>0</v>
      </c>
      <c r="F1473">
        <v>1.5428635802852981</v>
      </c>
    </row>
    <row r="1474" spans="2:6" x14ac:dyDescent="0.25">
      <c r="B1474">
        <v>0.93999999999999984</v>
      </c>
      <c r="C1474">
        <v>0.6319999999999999</v>
      </c>
      <c r="D1474" s="20">
        <v>1000</v>
      </c>
      <c r="E1474">
        <v>0</v>
      </c>
      <c r="F1474">
        <v>1.6080830748212207</v>
      </c>
    </row>
    <row r="1475" spans="2:6" x14ac:dyDescent="0.25">
      <c r="B1475">
        <v>0.93999999999999984</v>
      </c>
      <c r="C1475">
        <v>0.65999999999999992</v>
      </c>
      <c r="D1475" s="20">
        <v>77.417376878544616</v>
      </c>
      <c r="E1475">
        <v>0.63563458617463098</v>
      </c>
      <c r="F1475">
        <v>1.5595668021499323</v>
      </c>
    </row>
    <row r="1476" spans="2:6" x14ac:dyDescent="0.25">
      <c r="B1476">
        <v>0.93999999999999984</v>
      </c>
      <c r="C1476">
        <v>0.68799999999999994</v>
      </c>
      <c r="D1476" s="20">
        <v>1000</v>
      </c>
      <c r="E1476">
        <v>0</v>
      </c>
      <c r="F1476">
        <v>1.737925347194113</v>
      </c>
    </row>
    <row r="1477" spans="2:6" x14ac:dyDescent="0.25">
      <c r="B1477">
        <v>0.93999999999999984</v>
      </c>
      <c r="C1477">
        <v>0.71599999999999986</v>
      </c>
      <c r="D1477" s="20">
        <v>1000</v>
      </c>
      <c r="E1477">
        <v>0</v>
      </c>
      <c r="F1477">
        <v>1.8025062017926996</v>
      </c>
    </row>
    <row r="1478" spans="2:6" x14ac:dyDescent="0.25">
      <c r="B1478">
        <v>0.93999999999999984</v>
      </c>
      <c r="C1478">
        <v>0.74399999999999988</v>
      </c>
      <c r="D1478" s="20">
        <v>1000</v>
      </c>
      <c r="E1478">
        <v>0</v>
      </c>
      <c r="F1478">
        <v>1.866826285059159</v>
      </c>
    </row>
    <row r="1479" spans="2:6" x14ac:dyDescent="0.25">
      <c r="B1479">
        <v>0.93999999999999984</v>
      </c>
      <c r="C1479">
        <v>0.77199999999999991</v>
      </c>
      <c r="D1479" s="20">
        <v>1000</v>
      </c>
      <c r="E1479">
        <v>0</v>
      </c>
      <c r="F1479">
        <v>1.930855930869348</v>
      </c>
    </row>
    <row r="1480" spans="2:6" x14ac:dyDescent="0.25">
      <c r="B1480">
        <v>0.93999999999999984</v>
      </c>
      <c r="C1480">
        <v>0.79999999999999993</v>
      </c>
      <c r="D1480" s="20">
        <v>1000</v>
      </c>
      <c r="E1480">
        <v>0</v>
      </c>
      <c r="F1480">
        <v>1.9945615185490253</v>
      </c>
    </row>
    <row r="1481" spans="2:6" x14ac:dyDescent="0.25">
      <c r="B1481">
        <v>0.93999999999999984</v>
      </c>
      <c r="C1481">
        <v>0.82799999999999996</v>
      </c>
      <c r="D1481" s="20">
        <v>1000</v>
      </c>
      <c r="E1481">
        <v>0</v>
      </c>
      <c r="F1481">
        <v>2.0579053761008343</v>
      </c>
    </row>
    <row r="1482" spans="2:6" x14ac:dyDescent="0.25">
      <c r="B1482">
        <v>0.93999999999999984</v>
      </c>
      <c r="C1482">
        <v>0.85599999999999987</v>
      </c>
      <c r="D1482" s="20">
        <v>77.417376878495631</v>
      </c>
      <c r="E1482">
        <v>0.63563570461056451</v>
      </c>
      <c r="F1482">
        <v>1.5595669819281961</v>
      </c>
    </row>
    <row r="1483" spans="2:6" x14ac:dyDescent="0.25">
      <c r="B1483">
        <v>0.93999999999999984</v>
      </c>
      <c r="C1483">
        <v>0.8839999999999999</v>
      </c>
      <c r="D1483" s="20">
        <v>77.41737687855823</v>
      </c>
      <c r="E1483">
        <v>0.635634365267299</v>
      </c>
      <c r="F1483">
        <v>1.5595665518056272</v>
      </c>
    </row>
    <row r="1484" spans="2:6" x14ac:dyDescent="0.25">
      <c r="B1484">
        <v>0.93999999999999984</v>
      </c>
      <c r="C1484">
        <v>0.91199999999999992</v>
      </c>
      <c r="D1484" s="20">
        <v>77.41737687849637</v>
      </c>
      <c r="E1484">
        <v>0.63563571676428099</v>
      </c>
      <c r="F1484">
        <v>1.5595668822178936</v>
      </c>
    </row>
    <row r="1485" spans="2:6" x14ac:dyDescent="0.25">
      <c r="B1485">
        <v>0.93999999999999984</v>
      </c>
      <c r="C1485">
        <v>0.93999999999999984</v>
      </c>
      <c r="D1485" s="20">
        <v>77.417376878495332</v>
      </c>
      <c r="E1485">
        <v>0.63563564578206821</v>
      </c>
      <c r="F1485">
        <v>1.5595671359669361</v>
      </c>
    </row>
    <row r="1486" spans="2:6" x14ac:dyDescent="0.25">
      <c r="B1486">
        <v>0.93999999999999984</v>
      </c>
      <c r="C1486">
        <v>0.96799999999999986</v>
      </c>
      <c r="D1486" s="20">
        <v>77.417376878496682</v>
      </c>
      <c r="E1486">
        <v>0.63563537501161538</v>
      </c>
      <c r="F1486">
        <v>1.5595665743914819</v>
      </c>
    </row>
    <row r="1487" spans="2:6" x14ac:dyDescent="0.25">
      <c r="B1487">
        <v>0.93999999999999984</v>
      </c>
      <c r="C1487">
        <v>0.99599999999999989</v>
      </c>
      <c r="D1487" s="20">
        <v>77.417376878715388</v>
      </c>
      <c r="E1487">
        <v>0.63563220279198351</v>
      </c>
      <c r="F1487">
        <v>1.5595598336128684</v>
      </c>
    </row>
    <row r="1488" spans="2:6" x14ac:dyDescent="0.25">
      <c r="B1488">
        <v>0.93999999999999984</v>
      </c>
      <c r="C1488">
        <v>1.024</v>
      </c>
      <c r="D1488" s="20">
        <v>77.417376878497251</v>
      </c>
      <c r="E1488">
        <v>0.63563553675439521</v>
      </c>
      <c r="F1488">
        <v>1.5595672374345315</v>
      </c>
    </row>
    <row r="1489" spans="2:6" x14ac:dyDescent="0.25">
      <c r="B1489">
        <v>0.93999999999999984</v>
      </c>
      <c r="C1489">
        <v>1.052</v>
      </c>
      <c r="D1489" s="20">
        <v>77.417376878672769</v>
      </c>
      <c r="E1489">
        <v>0.63563388340936178</v>
      </c>
      <c r="F1489">
        <v>1.5595609405812647</v>
      </c>
    </row>
    <row r="1490" spans="2:6" x14ac:dyDescent="0.25">
      <c r="B1490">
        <v>0.93999999999999984</v>
      </c>
      <c r="C1490">
        <v>1.0799999999999998</v>
      </c>
      <c r="D1490" s="20">
        <v>77.417376878810359</v>
      </c>
      <c r="E1490">
        <v>0.63563160146100639</v>
      </c>
      <c r="F1490">
        <v>1.5595583094289831</v>
      </c>
    </row>
    <row r="1491" spans="2:6" x14ac:dyDescent="0.25">
      <c r="B1491">
        <v>0.93999999999999984</v>
      </c>
      <c r="C1491">
        <v>1.1080000000000001</v>
      </c>
      <c r="D1491" s="20">
        <v>77.417376878794286</v>
      </c>
      <c r="E1491">
        <v>0.63563205689314628</v>
      </c>
      <c r="F1491">
        <v>1.5595583758992242</v>
      </c>
    </row>
    <row r="1492" spans="2:6" x14ac:dyDescent="0.25">
      <c r="B1492">
        <v>0.93999999999999984</v>
      </c>
      <c r="C1492">
        <v>1.1359999999999999</v>
      </c>
      <c r="D1492" s="20">
        <v>77.417376878543834</v>
      </c>
      <c r="E1492">
        <v>0.63563402553319182</v>
      </c>
      <c r="F1492">
        <v>1.5595637117054186</v>
      </c>
    </row>
    <row r="1493" spans="2:6" x14ac:dyDescent="0.25">
      <c r="B1493">
        <v>0.93999999999999984</v>
      </c>
      <c r="C1493">
        <v>1.1639999999999999</v>
      </c>
      <c r="D1493" s="20">
        <v>77.417376878819383</v>
      </c>
      <c r="E1493">
        <v>0.63563129425723186</v>
      </c>
      <c r="F1493">
        <v>1.55955867030468</v>
      </c>
    </row>
    <row r="1494" spans="2:6" x14ac:dyDescent="0.25">
      <c r="B1494">
        <v>0.93999999999999984</v>
      </c>
      <c r="C1494">
        <v>1.1919999999999999</v>
      </c>
      <c r="D1494" s="20">
        <v>77.417376878496455</v>
      </c>
      <c r="E1494">
        <v>0.63563557398104031</v>
      </c>
      <c r="F1494">
        <v>1.5595672229754602</v>
      </c>
    </row>
    <row r="1495" spans="2:6" x14ac:dyDescent="0.25">
      <c r="B1495">
        <v>0.93999999999999984</v>
      </c>
      <c r="C1495">
        <v>1.22</v>
      </c>
      <c r="D1495" s="20">
        <v>77.417376878495261</v>
      </c>
      <c r="E1495">
        <v>0.63563565266241573</v>
      </c>
      <c r="F1495">
        <v>1.5595670961915999</v>
      </c>
    </row>
    <row r="1496" spans="2:6" x14ac:dyDescent="0.25">
      <c r="B1496">
        <v>0.93999999999999984</v>
      </c>
      <c r="C1496">
        <v>1.248</v>
      </c>
      <c r="D1496" s="20">
        <v>77.417376878495247</v>
      </c>
      <c r="E1496">
        <v>0.63563566474612143</v>
      </c>
      <c r="F1496">
        <v>1.5595670520915053</v>
      </c>
    </row>
    <row r="1497" spans="2:6" x14ac:dyDescent="0.25">
      <c r="B1497">
        <v>0.93999999999999984</v>
      </c>
      <c r="C1497">
        <v>1.276</v>
      </c>
      <c r="D1497" s="20">
        <v>77.417376878498374</v>
      </c>
      <c r="E1497">
        <v>0.63563575039774312</v>
      </c>
      <c r="F1497">
        <v>1.5595667446020904</v>
      </c>
    </row>
    <row r="1498" spans="2:6" x14ac:dyDescent="0.25">
      <c r="B1498">
        <v>0.93999999999999984</v>
      </c>
      <c r="C1498">
        <v>1.304</v>
      </c>
      <c r="D1498" s="20">
        <v>77.417376878496285</v>
      </c>
      <c r="E1498">
        <v>0.63563572075651853</v>
      </c>
      <c r="F1498">
        <v>1.5595669014330598</v>
      </c>
    </row>
    <row r="1499" spans="2:6" x14ac:dyDescent="0.25">
      <c r="B1499">
        <v>0.93999999999999984</v>
      </c>
      <c r="C1499">
        <v>1.3319999999999999</v>
      </c>
      <c r="D1499" s="20">
        <v>77.417376878495233</v>
      </c>
      <c r="E1499">
        <v>0.63563566535596805</v>
      </c>
      <c r="F1499">
        <v>1.5595670868633498</v>
      </c>
    </row>
    <row r="1500" spans="2:6" x14ac:dyDescent="0.25">
      <c r="B1500">
        <v>0.93999999999999984</v>
      </c>
      <c r="C1500">
        <v>1.3599999999999999</v>
      </c>
      <c r="D1500" s="20">
        <v>77.417376878669401</v>
      </c>
      <c r="E1500">
        <v>0.63563292201226695</v>
      </c>
      <c r="F1500">
        <v>1.559560441462168</v>
      </c>
    </row>
    <row r="1501" spans="2:6" x14ac:dyDescent="0.25">
      <c r="B1501">
        <v>0.93999999999999984</v>
      </c>
      <c r="C1501">
        <v>1.3879999999999999</v>
      </c>
      <c r="D1501" s="20">
        <v>77.417376878501059</v>
      </c>
      <c r="E1501">
        <v>0.63563575235588077</v>
      </c>
      <c r="F1501">
        <v>1.5595665667317333</v>
      </c>
    </row>
    <row r="1502" spans="2:6" x14ac:dyDescent="0.25">
      <c r="B1502">
        <v>0.93999999999999984</v>
      </c>
      <c r="C1502">
        <v>1.4159999999999999</v>
      </c>
      <c r="D1502" s="20">
        <v>77.417376878499894</v>
      </c>
      <c r="E1502">
        <v>0.6356357440811814</v>
      </c>
      <c r="F1502">
        <v>1.5595666222293449</v>
      </c>
    </row>
    <row r="1503" spans="2:6" x14ac:dyDescent="0.25">
      <c r="B1503">
        <v>0.93999999999999984</v>
      </c>
      <c r="C1503">
        <v>1.444</v>
      </c>
      <c r="D1503" s="20">
        <v>77.417376878499439</v>
      </c>
      <c r="E1503">
        <v>0.63563574313180815</v>
      </c>
      <c r="F1503">
        <v>1.5595666523830038</v>
      </c>
    </row>
    <row r="1504" spans="2:6" x14ac:dyDescent="0.25">
      <c r="B1504">
        <v>0.93999999999999984</v>
      </c>
      <c r="C1504">
        <v>1.472</v>
      </c>
      <c r="D1504" s="20">
        <v>77.417376878688444</v>
      </c>
      <c r="E1504">
        <v>0.63563246250384908</v>
      </c>
      <c r="F1504">
        <v>1.5595602405341094</v>
      </c>
    </row>
    <row r="1505" spans="2:6" x14ac:dyDescent="0.25">
      <c r="B1505">
        <v>0.93999999999999984</v>
      </c>
      <c r="C1505">
        <v>1.5</v>
      </c>
      <c r="D1505" s="20">
        <v>77.41737687851905</v>
      </c>
      <c r="E1505">
        <v>0.63563569867260727</v>
      </c>
      <c r="F1505">
        <v>1.559565780224746</v>
      </c>
    </row>
    <row r="1506" spans="2:6" x14ac:dyDescent="0.25">
      <c r="B1506">
        <v>0.96799999999999986</v>
      </c>
      <c r="C1506">
        <v>0.128</v>
      </c>
      <c r="D1506" s="20">
        <v>1000</v>
      </c>
      <c r="E1506">
        <v>0</v>
      </c>
      <c r="F1506">
        <v>0.4073490360628863</v>
      </c>
    </row>
    <row r="1507" spans="2:6" x14ac:dyDescent="0.25">
      <c r="B1507">
        <v>0.96799999999999986</v>
      </c>
      <c r="C1507">
        <v>0.156</v>
      </c>
      <c r="D1507" s="20">
        <v>1000</v>
      </c>
      <c r="E1507">
        <v>0</v>
      </c>
      <c r="F1507">
        <v>0.47732635731467943</v>
      </c>
    </row>
    <row r="1508" spans="2:6" x14ac:dyDescent="0.25">
      <c r="B1508">
        <v>0.96799999999999986</v>
      </c>
      <c r="C1508">
        <v>0.184</v>
      </c>
      <c r="D1508" s="20">
        <v>1000</v>
      </c>
      <c r="E1508">
        <v>0</v>
      </c>
      <c r="F1508">
        <v>0.54646182363038109</v>
      </c>
    </row>
    <row r="1509" spans="2:6" x14ac:dyDescent="0.25">
      <c r="B1509">
        <v>0.96799999999999986</v>
      </c>
      <c r="C1509">
        <v>0.21199999999999999</v>
      </c>
      <c r="D1509" s="20">
        <v>1000</v>
      </c>
      <c r="E1509">
        <v>0</v>
      </c>
      <c r="F1509">
        <v>0.61496758956239705</v>
      </c>
    </row>
    <row r="1510" spans="2:6" x14ac:dyDescent="0.25">
      <c r="B1510">
        <v>0.96799999999999986</v>
      </c>
      <c r="C1510">
        <v>0.24</v>
      </c>
      <c r="D1510" s="20">
        <v>1000</v>
      </c>
      <c r="E1510">
        <v>0</v>
      </c>
      <c r="F1510">
        <v>0.68298304088393147</v>
      </c>
    </row>
    <row r="1511" spans="2:6" x14ac:dyDescent="0.25">
      <c r="B1511">
        <v>0.96799999999999986</v>
      </c>
      <c r="C1511">
        <v>0.26800000000000002</v>
      </c>
      <c r="D1511" s="20">
        <v>1000</v>
      </c>
      <c r="E1511">
        <v>0</v>
      </c>
      <c r="F1511">
        <v>0.75060470371857257</v>
      </c>
    </row>
    <row r="1512" spans="2:6" x14ac:dyDescent="0.25">
      <c r="B1512">
        <v>0.96799999999999986</v>
      </c>
      <c r="C1512">
        <v>0.29599999999999999</v>
      </c>
      <c r="D1512" s="20">
        <v>77.4173768785692</v>
      </c>
      <c r="E1512">
        <v>0.63563483541828036</v>
      </c>
      <c r="F1512">
        <v>1.5595634723325076</v>
      </c>
    </row>
    <row r="1513" spans="2:6" x14ac:dyDescent="0.25">
      <c r="B1513">
        <v>0.96799999999999986</v>
      </c>
      <c r="C1513">
        <v>0.32399999999999995</v>
      </c>
      <c r="D1513" s="20">
        <v>77.417376878641846</v>
      </c>
      <c r="E1513">
        <v>0.6356337433399073</v>
      </c>
      <c r="F1513">
        <v>1.5595612406362653</v>
      </c>
    </row>
    <row r="1514" spans="2:6" x14ac:dyDescent="0.25">
      <c r="B1514">
        <v>0.96799999999999986</v>
      </c>
      <c r="C1514">
        <v>0.35199999999999998</v>
      </c>
      <c r="D1514" s="20">
        <v>77.417376878511362</v>
      </c>
      <c r="E1514">
        <v>0.6356356388380765</v>
      </c>
      <c r="F1514">
        <v>1.559565920879203</v>
      </c>
    </row>
    <row r="1515" spans="2:6" x14ac:dyDescent="0.25">
      <c r="B1515">
        <v>0.96799999999999986</v>
      </c>
      <c r="C1515">
        <v>0.38</v>
      </c>
      <c r="D1515" s="20">
        <v>77.417376878638052</v>
      </c>
      <c r="E1515">
        <v>0.63563393742908558</v>
      </c>
      <c r="F1515">
        <v>1.5595614549576091</v>
      </c>
    </row>
    <row r="1516" spans="2:6" x14ac:dyDescent="0.25">
      <c r="B1516">
        <v>0.96799999999999986</v>
      </c>
      <c r="C1516">
        <v>0.40799999999999992</v>
      </c>
      <c r="D1516" s="20">
        <v>77.417376878726458</v>
      </c>
      <c r="E1516">
        <v>0.63563243993836838</v>
      </c>
      <c r="F1516">
        <v>1.5595594349274804</v>
      </c>
    </row>
    <row r="1517" spans="2:6" x14ac:dyDescent="0.25">
      <c r="B1517">
        <v>0.96799999999999986</v>
      </c>
      <c r="C1517">
        <v>0.43599999999999994</v>
      </c>
      <c r="D1517" s="20">
        <v>77.417376878750915</v>
      </c>
      <c r="E1517">
        <v>0.63563170287655701</v>
      </c>
      <c r="F1517">
        <v>1.5595602246442277</v>
      </c>
    </row>
    <row r="1518" spans="2:6" x14ac:dyDescent="0.25">
      <c r="B1518">
        <v>0.96799999999999986</v>
      </c>
      <c r="C1518">
        <v>0.46399999999999997</v>
      </c>
      <c r="D1518" s="20">
        <v>77.417376878655148</v>
      </c>
      <c r="E1518">
        <v>0.63563285837970318</v>
      </c>
      <c r="F1518">
        <v>1.5595639145408473</v>
      </c>
    </row>
    <row r="1519" spans="2:6" x14ac:dyDescent="0.25">
      <c r="B1519">
        <v>0.96799999999999986</v>
      </c>
      <c r="C1519">
        <v>0.49199999999999999</v>
      </c>
      <c r="D1519" s="20">
        <v>77.417376878665806</v>
      </c>
      <c r="E1519">
        <v>0.63563359825991161</v>
      </c>
      <c r="F1519">
        <v>1.5595607850205362</v>
      </c>
    </row>
    <row r="1520" spans="2:6" x14ac:dyDescent="0.25">
      <c r="B1520">
        <v>0.96799999999999986</v>
      </c>
      <c r="C1520">
        <v>0.51999999999999991</v>
      </c>
      <c r="D1520" s="20">
        <v>1000</v>
      </c>
      <c r="E1520">
        <v>0</v>
      </c>
      <c r="F1520">
        <v>1.3486193622568221</v>
      </c>
    </row>
    <row r="1521" spans="2:6" x14ac:dyDescent="0.25">
      <c r="B1521">
        <v>0.96799999999999986</v>
      </c>
      <c r="C1521">
        <v>0.54799999999999993</v>
      </c>
      <c r="D1521" s="20">
        <v>1000</v>
      </c>
      <c r="E1521">
        <v>0</v>
      </c>
      <c r="F1521">
        <v>1.4142083460630548</v>
      </c>
    </row>
    <row r="1522" spans="2:6" x14ac:dyDescent="0.25">
      <c r="B1522">
        <v>0.96799999999999986</v>
      </c>
      <c r="C1522">
        <v>0.57599999999999996</v>
      </c>
      <c r="D1522" s="20">
        <v>1000</v>
      </c>
      <c r="E1522">
        <v>0</v>
      </c>
      <c r="F1522">
        <v>1.479633941977273</v>
      </c>
    </row>
    <row r="1523" spans="2:6" x14ac:dyDescent="0.25">
      <c r="B1523">
        <v>0.96799999999999986</v>
      </c>
      <c r="C1523">
        <v>0.60399999999999998</v>
      </c>
      <c r="D1523" s="20">
        <v>1000</v>
      </c>
      <c r="E1523">
        <v>0</v>
      </c>
      <c r="F1523">
        <v>1.5448875557714592</v>
      </c>
    </row>
    <row r="1524" spans="2:6" x14ac:dyDescent="0.25">
      <c r="B1524">
        <v>0.96799999999999986</v>
      </c>
      <c r="C1524">
        <v>0.6319999999999999</v>
      </c>
      <c r="D1524" s="20">
        <v>1000</v>
      </c>
      <c r="E1524">
        <v>0</v>
      </c>
      <c r="F1524">
        <v>1.6099571651977</v>
      </c>
    </row>
    <row r="1525" spans="2:6" x14ac:dyDescent="0.25">
      <c r="B1525">
        <v>0.96799999999999986</v>
      </c>
      <c r="C1525">
        <v>0.65999999999999992</v>
      </c>
      <c r="D1525" s="20">
        <v>1000</v>
      </c>
      <c r="E1525">
        <v>0</v>
      </c>
      <c r="F1525">
        <v>1.6748277978021431</v>
      </c>
    </row>
    <row r="1526" spans="2:6" x14ac:dyDescent="0.25">
      <c r="B1526">
        <v>0.96799999999999986</v>
      </c>
      <c r="C1526">
        <v>0.68799999999999994</v>
      </c>
      <c r="D1526" s="20">
        <v>1000</v>
      </c>
      <c r="E1526">
        <v>0</v>
      </c>
      <c r="F1526">
        <v>1.739481287862618</v>
      </c>
    </row>
    <row r="1527" spans="2:6" x14ac:dyDescent="0.25">
      <c r="B1527">
        <v>0.96799999999999986</v>
      </c>
      <c r="C1527">
        <v>0.71599999999999986</v>
      </c>
      <c r="D1527" s="20">
        <v>1000</v>
      </c>
      <c r="E1527">
        <v>0</v>
      </c>
      <c r="F1527">
        <v>1.8038958927537239</v>
      </c>
    </row>
    <row r="1528" spans="2:6" x14ac:dyDescent="0.25">
      <c r="B1528">
        <v>0.96799999999999986</v>
      </c>
      <c r="C1528">
        <v>0.74399999999999988</v>
      </c>
      <c r="D1528" s="20">
        <v>1000</v>
      </c>
      <c r="E1528">
        <v>0</v>
      </c>
      <c r="F1528">
        <v>1.8680468596266813</v>
      </c>
    </row>
    <row r="1529" spans="2:6" x14ac:dyDescent="0.25">
      <c r="B1529">
        <v>0.96799999999999986</v>
      </c>
      <c r="C1529">
        <v>0.77199999999999991</v>
      </c>
      <c r="D1529" s="20">
        <v>1000</v>
      </c>
      <c r="E1529">
        <v>0</v>
      </c>
      <c r="F1529">
        <v>1.931905744531226</v>
      </c>
    </row>
    <row r="1530" spans="2:6" x14ac:dyDescent="0.25">
      <c r="B1530">
        <v>0.96799999999999986</v>
      </c>
      <c r="C1530">
        <v>0.79999999999999993</v>
      </c>
      <c r="D1530" s="20">
        <v>1000</v>
      </c>
      <c r="E1530">
        <v>0</v>
      </c>
      <c r="F1530">
        <v>1.9954406172978856</v>
      </c>
    </row>
    <row r="1531" spans="2:6" x14ac:dyDescent="0.25">
      <c r="B1531">
        <v>0.96799999999999986</v>
      </c>
      <c r="C1531">
        <v>0.82799999999999996</v>
      </c>
      <c r="D1531" s="20">
        <v>1000</v>
      </c>
      <c r="E1531">
        <v>0</v>
      </c>
      <c r="F1531">
        <v>2.0586157036721047</v>
      </c>
    </row>
    <row r="1532" spans="2:6" x14ac:dyDescent="0.25">
      <c r="B1532">
        <v>0.96799999999999986</v>
      </c>
      <c r="C1532">
        <v>0.85599999999999987</v>
      </c>
      <c r="D1532" s="20">
        <v>1000</v>
      </c>
      <c r="E1532">
        <v>0</v>
      </c>
      <c r="F1532">
        <v>2.1213915249261248</v>
      </c>
    </row>
    <row r="1533" spans="2:6" x14ac:dyDescent="0.25">
      <c r="B1533">
        <v>0.96799999999999986</v>
      </c>
      <c r="C1533">
        <v>0.8839999999999999</v>
      </c>
      <c r="D1533" s="20">
        <v>1000</v>
      </c>
      <c r="E1533">
        <v>0</v>
      </c>
      <c r="F1533">
        <v>2.1837244125699091</v>
      </c>
    </row>
    <row r="1534" spans="2:6" x14ac:dyDescent="0.25">
      <c r="B1534">
        <v>0.96799999999999986</v>
      </c>
      <c r="C1534">
        <v>0.91199999999999992</v>
      </c>
      <c r="D1534" s="20">
        <v>77.417376878506644</v>
      </c>
      <c r="E1534">
        <v>0.63563487822013132</v>
      </c>
      <c r="F1534">
        <v>1.5595654498458269</v>
      </c>
    </row>
    <row r="1535" spans="2:6" x14ac:dyDescent="0.25">
      <c r="B1535">
        <v>0.96799999999999986</v>
      </c>
      <c r="C1535">
        <v>0.93999999999999984</v>
      </c>
      <c r="D1535" s="20">
        <v>77.417376878691655</v>
      </c>
      <c r="E1535">
        <v>0.63563247741224682</v>
      </c>
      <c r="F1535">
        <v>1.559563255361164</v>
      </c>
    </row>
    <row r="1536" spans="2:6" x14ac:dyDescent="0.25">
      <c r="B1536">
        <v>0.96799999999999986</v>
      </c>
      <c r="C1536">
        <v>0.96799999999999986</v>
      </c>
      <c r="D1536" s="20">
        <v>77.417376878597992</v>
      </c>
      <c r="E1536">
        <v>0.63563380060688746</v>
      </c>
      <c r="F1536">
        <v>1.5595620389379594</v>
      </c>
    </row>
    <row r="1537" spans="2:6" x14ac:dyDescent="0.25">
      <c r="B1537">
        <v>0.96799999999999986</v>
      </c>
      <c r="C1537">
        <v>0.99599999999999989</v>
      </c>
      <c r="D1537" s="20">
        <v>77.4173768787482</v>
      </c>
      <c r="E1537">
        <v>0.63563181955424719</v>
      </c>
      <c r="F1537">
        <v>1.5595615710676221</v>
      </c>
    </row>
    <row r="1538" spans="2:6" x14ac:dyDescent="0.25">
      <c r="B1538">
        <v>0.96799999999999986</v>
      </c>
      <c r="C1538">
        <v>1.024</v>
      </c>
      <c r="D1538" s="20">
        <v>77.417376878783628</v>
      </c>
      <c r="E1538">
        <v>0.63563220574642032</v>
      </c>
      <c r="F1538">
        <v>1.5595585333142412</v>
      </c>
    </row>
    <row r="1539" spans="2:6" x14ac:dyDescent="0.25">
      <c r="B1539">
        <v>0.96799999999999986</v>
      </c>
      <c r="C1539">
        <v>1.052</v>
      </c>
      <c r="D1539" s="20">
        <v>77.417376878820448</v>
      </c>
      <c r="E1539">
        <v>0.63563145707210689</v>
      </c>
      <c r="F1539">
        <v>1.5595582667820898</v>
      </c>
    </row>
    <row r="1540" spans="2:6" x14ac:dyDescent="0.25">
      <c r="B1540">
        <v>0.96799999999999986</v>
      </c>
      <c r="C1540">
        <v>1.0799999999999998</v>
      </c>
      <c r="D1540" s="20">
        <v>77.417376878735539</v>
      </c>
      <c r="E1540">
        <v>0.63563201357320054</v>
      </c>
      <c r="F1540">
        <v>1.5595595622939946</v>
      </c>
    </row>
    <row r="1541" spans="2:6" x14ac:dyDescent="0.25">
      <c r="B1541">
        <v>0.96799999999999986</v>
      </c>
      <c r="C1541">
        <v>1.1080000000000001</v>
      </c>
      <c r="D1541" s="20">
        <v>77.417376878562166</v>
      </c>
      <c r="E1541">
        <v>0.63563385785287452</v>
      </c>
      <c r="F1541">
        <v>1.5595630009286479</v>
      </c>
    </row>
    <row r="1542" spans="2:6" x14ac:dyDescent="0.25">
      <c r="B1542">
        <v>0.96799999999999986</v>
      </c>
      <c r="C1542">
        <v>1.1359999999999999</v>
      </c>
      <c r="D1542" s="20">
        <v>77.417376878578168</v>
      </c>
      <c r="E1542">
        <v>0.63563398386785253</v>
      </c>
      <c r="F1542">
        <v>1.5595625500635801</v>
      </c>
    </row>
    <row r="1543" spans="2:6" x14ac:dyDescent="0.25">
      <c r="B1543">
        <v>0.96799999999999986</v>
      </c>
      <c r="C1543">
        <v>1.1639999999999999</v>
      </c>
      <c r="D1543" s="20">
        <v>77.417376878495546</v>
      </c>
      <c r="E1543">
        <v>0.63563562079977953</v>
      </c>
      <c r="F1543">
        <v>1.5595671574829013</v>
      </c>
    </row>
    <row r="1544" spans="2:6" x14ac:dyDescent="0.25">
      <c r="B1544">
        <v>0.96799999999999986</v>
      </c>
      <c r="C1544">
        <v>1.1919999999999999</v>
      </c>
      <c r="D1544" s="20">
        <v>77.417376878496086</v>
      </c>
      <c r="E1544">
        <v>0.63563558502295359</v>
      </c>
      <c r="F1544">
        <v>1.5595671912075733</v>
      </c>
    </row>
    <row r="1545" spans="2:6" x14ac:dyDescent="0.25">
      <c r="B1545">
        <v>0.96799999999999986</v>
      </c>
      <c r="C1545">
        <v>1.22</v>
      </c>
      <c r="D1545" s="20">
        <v>77.417376878586438</v>
      </c>
      <c r="E1545">
        <v>0.63563365388056392</v>
      </c>
      <c r="F1545">
        <v>1.5595650911261825</v>
      </c>
    </row>
    <row r="1546" spans="2:6" x14ac:dyDescent="0.25">
      <c r="B1546">
        <v>0.96799999999999986</v>
      </c>
      <c r="C1546">
        <v>1.248</v>
      </c>
      <c r="D1546" s="20">
        <v>77.417376878667227</v>
      </c>
      <c r="E1546">
        <v>0.63563246150439234</v>
      </c>
      <c r="F1546">
        <v>1.5595622926449277</v>
      </c>
    </row>
    <row r="1547" spans="2:6" x14ac:dyDescent="0.25">
      <c r="B1547">
        <v>0.96799999999999986</v>
      </c>
      <c r="C1547">
        <v>1.276</v>
      </c>
      <c r="D1547" s="20">
        <v>77.417376878503646</v>
      </c>
      <c r="E1547">
        <v>0.6356350825870879</v>
      </c>
      <c r="F1547">
        <v>1.5595665694976957</v>
      </c>
    </row>
    <row r="1548" spans="2:6" x14ac:dyDescent="0.25">
      <c r="B1548">
        <v>0.96799999999999986</v>
      </c>
      <c r="C1548">
        <v>1.304</v>
      </c>
      <c r="D1548" s="20">
        <v>77.417376878537155</v>
      </c>
      <c r="E1548">
        <v>0.63563410107492102</v>
      </c>
      <c r="F1548">
        <v>1.5595648321320719</v>
      </c>
    </row>
    <row r="1549" spans="2:6" x14ac:dyDescent="0.25">
      <c r="B1549">
        <v>0.96799999999999986</v>
      </c>
      <c r="C1549">
        <v>1.3319999999999999</v>
      </c>
      <c r="D1549" s="20">
        <v>77.417376878692011</v>
      </c>
      <c r="E1549">
        <v>0.63563369214750098</v>
      </c>
      <c r="F1549">
        <v>1.5595605243850885</v>
      </c>
    </row>
    <row r="1550" spans="2:6" x14ac:dyDescent="0.25">
      <c r="B1550">
        <v>0.96799999999999986</v>
      </c>
      <c r="C1550">
        <v>1.3599999999999999</v>
      </c>
      <c r="D1550" s="20">
        <v>77.417376878515626</v>
      </c>
      <c r="E1550">
        <v>0.63563571499777649</v>
      </c>
      <c r="F1550">
        <v>1.5595659104383472</v>
      </c>
    </row>
    <row r="1551" spans="2:6" x14ac:dyDescent="0.25">
      <c r="B1551">
        <v>0.96799999999999986</v>
      </c>
      <c r="C1551">
        <v>1.3879999999999999</v>
      </c>
      <c r="D1551" s="20">
        <v>77.417376878540026</v>
      </c>
      <c r="E1551">
        <v>0.63563552904739495</v>
      </c>
      <c r="F1551">
        <v>1.5595649934699385</v>
      </c>
    </row>
    <row r="1552" spans="2:6" x14ac:dyDescent="0.25">
      <c r="B1552">
        <v>0.96799999999999986</v>
      </c>
      <c r="C1552">
        <v>1.4159999999999999</v>
      </c>
      <c r="D1552" s="20">
        <v>77.417376878624765</v>
      </c>
      <c r="E1552">
        <v>0.6356333494429528</v>
      </c>
      <c r="F1552">
        <v>1.5595613581489527</v>
      </c>
    </row>
    <row r="1553" spans="2:6" x14ac:dyDescent="0.25">
      <c r="B1553">
        <v>0.96799999999999986</v>
      </c>
      <c r="C1553">
        <v>1.444</v>
      </c>
      <c r="D1553" s="20">
        <v>77.417376878508406</v>
      </c>
      <c r="E1553">
        <v>0.63563574377222642</v>
      </c>
      <c r="F1553">
        <v>1.5595662093809834</v>
      </c>
    </row>
    <row r="1554" spans="2:6" x14ac:dyDescent="0.25">
      <c r="B1554">
        <v>0.96799999999999986</v>
      </c>
      <c r="C1554">
        <v>1.472</v>
      </c>
      <c r="D1554" s="20">
        <v>77.417376878528387</v>
      </c>
      <c r="E1554">
        <v>0.63563564396382066</v>
      </c>
      <c r="F1554">
        <v>1.5595654420824876</v>
      </c>
    </row>
    <row r="1555" spans="2:6" x14ac:dyDescent="0.25">
      <c r="B1555">
        <v>0.96799999999999986</v>
      </c>
      <c r="C1555">
        <v>1.5</v>
      </c>
      <c r="D1555" s="20">
        <v>77.417376878514261</v>
      </c>
      <c r="E1555">
        <v>0.63563574048761373</v>
      </c>
      <c r="F1555">
        <v>1.5595659973063358</v>
      </c>
    </row>
    <row r="1556" spans="2:6" x14ac:dyDescent="0.25">
      <c r="B1556">
        <v>0.99599999999999989</v>
      </c>
      <c r="C1556">
        <v>0.128</v>
      </c>
      <c r="D1556" s="20">
        <v>1000</v>
      </c>
      <c r="E1556">
        <v>0</v>
      </c>
      <c r="F1556">
        <v>0.41017379086184425</v>
      </c>
    </row>
    <row r="1557" spans="2:6" x14ac:dyDescent="0.25">
      <c r="B1557">
        <v>0.99599999999999989</v>
      </c>
      <c r="C1557">
        <v>0.156</v>
      </c>
      <c r="D1557" s="20">
        <v>1000</v>
      </c>
      <c r="E1557">
        <v>0</v>
      </c>
      <c r="F1557">
        <v>0.48024487352960776</v>
      </c>
    </row>
    <row r="1558" spans="2:6" x14ac:dyDescent="0.25">
      <c r="B1558">
        <v>0.99599999999999989</v>
      </c>
      <c r="C1558">
        <v>0.184</v>
      </c>
      <c r="D1558" s="20">
        <v>1000</v>
      </c>
      <c r="E1558">
        <v>0</v>
      </c>
      <c r="F1558">
        <v>0.54944653877258576</v>
      </c>
    </row>
    <row r="1559" spans="2:6" x14ac:dyDescent="0.25">
      <c r="B1559">
        <v>0.99599999999999989</v>
      </c>
      <c r="C1559">
        <v>0.21199999999999999</v>
      </c>
      <c r="D1559" s="20">
        <v>1000</v>
      </c>
      <c r="E1559">
        <v>0</v>
      </c>
      <c r="F1559">
        <v>0.61799600897497475</v>
      </c>
    </row>
    <row r="1560" spans="2:6" x14ac:dyDescent="0.25">
      <c r="B1560">
        <v>0.99599999999999989</v>
      </c>
      <c r="C1560">
        <v>0.24</v>
      </c>
      <c r="D1560" s="20">
        <v>1000</v>
      </c>
      <c r="E1560">
        <v>0</v>
      </c>
      <c r="F1560">
        <v>0.68603580745177284</v>
      </c>
    </row>
    <row r="1561" spans="2:6" x14ac:dyDescent="0.25">
      <c r="B1561">
        <v>0.99599999999999989</v>
      </c>
      <c r="C1561">
        <v>0.26800000000000002</v>
      </c>
      <c r="D1561" s="20">
        <v>1000</v>
      </c>
      <c r="E1561">
        <v>0</v>
      </c>
      <c r="F1561">
        <v>0.75366479538237363</v>
      </c>
    </row>
    <row r="1562" spans="2:6" x14ac:dyDescent="0.25">
      <c r="B1562">
        <v>0.99599999999999989</v>
      </c>
      <c r="C1562">
        <v>0.29599999999999999</v>
      </c>
      <c r="D1562" s="20">
        <v>77.417376878747305</v>
      </c>
      <c r="E1562">
        <v>0.6356318186625125</v>
      </c>
      <c r="F1562">
        <v>1.5595596404118128</v>
      </c>
    </row>
    <row r="1563" spans="2:6" x14ac:dyDescent="0.25">
      <c r="B1563">
        <v>0.99599999999999989</v>
      </c>
      <c r="C1563">
        <v>0.32399999999999995</v>
      </c>
      <c r="D1563" s="20">
        <v>77.417376878544601</v>
      </c>
      <c r="E1563">
        <v>0.63563459867940553</v>
      </c>
      <c r="F1563">
        <v>1.5595668340811095</v>
      </c>
    </row>
    <row r="1564" spans="2:6" x14ac:dyDescent="0.25">
      <c r="B1564">
        <v>0.99599999999999989</v>
      </c>
      <c r="C1564">
        <v>0.35199999999999998</v>
      </c>
      <c r="D1564" s="20">
        <v>77.417376878553171</v>
      </c>
      <c r="E1564">
        <v>0.63563479548767876</v>
      </c>
      <c r="F1564">
        <v>1.5595637315857347</v>
      </c>
    </row>
    <row r="1565" spans="2:6" x14ac:dyDescent="0.25">
      <c r="B1565">
        <v>0.99599999999999989</v>
      </c>
      <c r="C1565">
        <v>0.38</v>
      </c>
      <c r="D1565" s="20">
        <v>77.417376878502054</v>
      </c>
      <c r="E1565">
        <v>0.63563569489545702</v>
      </c>
      <c r="F1565">
        <v>1.5595664085471621</v>
      </c>
    </row>
    <row r="1566" spans="2:6" x14ac:dyDescent="0.25">
      <c r="B1566">
        <v>0.99599999999999989</v>
      </c>
      <c r="C1566">
        <v>0.40799999999999992</v>
      </c>
      <c r="D1566" s="20">
        <v>77.417376878702754</v>
      </c>
      <c r="E1566">
        <v>0.63563295902047479</v>
      </c>
      <c r="F1566">
        <v>1.5595598862263269</v>
      </c>
    </row>
    <row r="1567" spans="2:6" x14ac:dyDescent="0.25">
      <c r="B1567">
        <v>0.99599999999999989</v>
      </c>
      <c r="C1567">
        <v>0.43599999999999994</v>
      </c>
      <c r="D1567" s="20">
        <v>77.417376878573421</v>
      </c>
      <c r="E1567">
        <v>0.63563411708354256</v>
      </c>
      <c r="F1567">
        <v>1.5595662165953881</v>
      </c>
    </row>
    <row r="1568" spans="2:6" x14ac:dyDescent="0.25">
      <c r="B1568">
        <v>0.99599999999999989</v>
      </c>
      <c r="C1568">
        <v>0.46399999999999997</v>
      </c>
      <c r="D1568" s="20">
        <v>77.417376878549504</v>
      </c>
      <c r="E1568">
        <v>0.63563522496633129</v>
      </c>
      <c r="F1568">
        <v>1.5595643463767779</v>
      </c>
    </row>
    <row r="1569" spans="2:6" x14ac:dyDescent="0.25">
      <c r="B1569">
        <v>0.99599999999999989</v>
      </c>
      <c r="C1569">
        <v>0.49199999999999999</v>
      </c>
      <c r="D1569" s="20">
        <v>77.417376878506872</v>
      </c>
      <c r="E1569">
        <v>0.63563531515530591</v>
      </c>
      <c r="F1569">
        <v>1.5595673615097954</v>
      </c>
    </row>
    <row r="1570" spans="2:6" x14ac:dyDescent="0.25">
      <c r="B1570">
        <v>0.99599999999999989</v>
      </c>
      <c r="C1570">
        <v>0.51999999999999991</v>
      </c>
      <c r="D1570" s="20">
        <v>1000</v>
      </c>
      <c r="E1570">
        <v>0</v>
      </c>
      <c r="F1570">
        <v>1.3511556609092696</v>
      </c>
    </row>
    <row r="1571" spans="2:6" x14ac:dyDescent="0.25">
      <c r="B1571">
        <v>0.99599999999999989</v>
      </c>
      <c r="C1571">
        <v>0.54799999999999993</v>
      </c>
      <c r="D1571" s="20">
        <v>1000</v>
      </c>
      <c r="E1571">
        <v>0</v>
      </c>
      <c r="F1571">
        <v>1.4166334823438402</v>
      </c>
    </row>
    <row r="1572" spans="2:6" x14ac:dyDescent="0.25">
      <c r="B1572">
        <v>0.99599999999999989</v>
      </c>
      <c r="C1572">
        <v>0.57599999999999996</v>
      </c>
      <c r="D1572" s="20">
        <v>1000</v>
      </c>
      <c r="E1572">
        <v>0</v>
      </c>
      <c r="F1572">
        <v>1.4819399417441541</v>
      </c>
    </row>
    <row r="1573" spans="2:6" x14ac:dyDescent="0.25">
      <c r="B1573">
        <v>0.99599999999999989</v>
      </c>
      <c r="C1573">
        <v>0.60399999999999998</v>
      </c>
      <c r="D1573" s="20">
        <v>77.417376878761075</v>
      </c>
      <c r="E1573">
        <v>0.63563162366722215</v>
      </c>
      <c r="F1573">
        <v>1.5595603788795973</v>
      </c>
    </row>
    <row r="1574" spans="2:6" x14ac:dyDescent="0.25">
      <c r="B1574">
        <v>0.99599999999999989</v>
      </c>
      <c r="C1574">
        <v>0.6319999999999999</v>
      </c>
      <c r="D1574" s="20">
        <v>1000</v>
      </c>
      <c r="E1574">
        <v>0</v>
      </c>
      <c r="F1574">
        <v>1.6120028791218675</v>
      </c>
    </row>
    <row r="1575" spans="2:6" x14ac:dyDescent="0.25">
      <c r="B1575">
        <v>0.99599999999999989</v>
      </c>
      <c r="C1575">
        <v>0.65999999999999992</v>
      </c>
      <c r="D1575" s="20">
        <v>1000</v>
      </c>
      <c r="E1575">
        <v>0</v>
      </c>
      <c r="F1575">
        <v>1.6767344569591922</v>
      </c>
    </row>
    <row r="1576" spans="2:6" x14ac:dyDescent="0.25">
      <c r="B1576">
        <v>0.99599999999999989</v>
      </c>
      <c r="C1576">
        <v>0.68799999999999994</v>
      </c>
      <c r="D1576" s="20">
        <v>77.417376878606305</v>
      </c>
      <c r="E1576">
        <v>0.63563362359629161</v>
      </c>
      <c r="F1576">
        <v>1.5595654707094038</v>
      </c>
    </row>
    <row r="1577" spans="2:6" x14ac:dyDescent="0.25">
      <c r="B1577">
        <v>0.99599999999999989</v>
      </c>
      <c r="C1577">
        <v>0.71599999999999986</v>
      </c>
      <c r="D1577" s="20">
        <v>1000</v>
      </c>
      <c r="E1577">
        <v>0</v>
      </c>
      <c r="F1577">
        <v>1.8055111541780688</v>
      </c>
    </row>
    <row r="1578" spans="2:6" x14ac:dyDescent="0.25">
      <c r="B1578">
        <v>0.99599999999999989</v>
      </c>
      <c r="C1578">
        <v>0.74399999999999988</v>
      </c>
      <c r="D1578" s="20">
        <v>1000</v>
      </c>
      <c r="E1578">
        <v>0</v>
      </c>
      <c r="F1578">
        <v>1.8695124389101274</v>
      </c>
    </row>
    <row r="1579" spans="2:6" x14ac:dyDescent="0.25">
      <c r="B1579">
        <v>0.99599999999999989</v>
      </c>
      <c r="C1579">
        <v>0.77199999999999991</v>
      </c>
      <c r="D1579" s="20">
        <v>1000</v>
      </c>
      <c r="E1579">
        <v>0</v>
      </c>
      <c r="F1579">
        <v>1.9332208973168814</v>
      </c>
    </row>
    <row r="1580" spans="2:6" x14ac:dyDescent="0.25">
      <c r="B1580">
        <v>0.99599999999999989</v>
      </c>
      <c r="C1580">
        <v>0.79999999999999993</v>
      </c>
      <c r="D1580" s="20">
        <v>1000</v>
      </c>
      <c r="E1580">
        <v>0</v>
      </c>
      <c r="F1580">
        <v>1.9966062497559121</v>
      </c>
    </row>
    <row r="1581" spans="2:6" x14ac:dyDescent="0.25">
      <c r="B1581">
        <v>0.99599999999999989</v>
      </c>
      <c r="C1581">
        <v>0.82799999999999996</v>
      </c>
      <c r="D1581" s="20">
        <v>1000</v>
      </c>
      <c r="E1581">
        <v>0</v>
      </c>
      <c r="F1581">
        <v>2.0596343840133309</v>
      </c>
    </row>
    <row r="1582" spans="2:6" x14ac:dyDescent="0.25">
      <c r="B1582">
        <v>0.99599999999999989</v>
      </c>
      <c r="C1582">
        <v>0.85599999999999987</v>
      </c>
      <c r="D1582" s="20">
        <v>77.417376878544346</v>
      </c>
      <c r="E1582">
        <v>0.63563538297418509</v>
      </c>
      <c r="F1582">
        <v>1.559564678477722</v>
      </c>
    </row>
    <row r="1583" spans="2:6" x14ac:dyDescent="0.25">
      <c r="B1583">
        <v>0.99599999999999989</v>
      </c>
      <c r="C1583">
        <v>0.8839999999999999</v>
      </c>
      <c r="D1583" s="20">
        <v>1000</v>
      </c>
      <c r="E1583">
        <v>0</v>
      </c>
      <c r="F1583">
        <v>2.184465030134072</v>
      </c>
    </row>
    <row r="1584" spans="2:6" x14ac:dyDescent="0.25">
      <c r="B1584">
        <v>0.99599999999999989</v>
      </c>
      <c r="C1584">
        <v>0.91199999999999992</v>
      </c>
      <c r="D1584" s="20">
        <v>77.417376878496015</v>
      </c>
      <c r="E1584">
        <v>0.63563559281049531</v>
      </c>
      <c r="F1584">
        <v>1.5595671958379675</v>
      </c>
    </row>
    <row r="1585" spans="2:6" x14ac:dyDescent="0.25">
      <c r="B1585">
        <v>0.99599999999999989</v>
      </c>
      <c r="C1585">
        <v>0.93999999999999984</v>
      </c>
      <c r="D1585" s="20">
        <v>77.417376878809236</v>
      </c>
      <c r="E1585">
        <v>0.6356312861635306</v>
      </c>
      <c r="F1585">
        <v>1.559559267527084</v>
      </c>
    </row>
    <row r="1586" spans="2:6" x14ac:dyDescent="0.25">
      <c r="B1586">
        <v>0.99599999999999989</v>
      </c>
      <c r="C1586">
        <v>0.96799999999999986</v>
      </c>
      <c r="D1586" s="20">
        <v>77.417376878790094</v>
      </c>
      <c r="E1586">
        <v>0.6356314129785503</v>
      </c>
      <c r="F1586">
        <v>1.559560158507094</v>
      </c>
    </row>
    <row r="1587" spans="2:6" x14ac:dyDescent="0.25">
      <c r="B1587">
        <v>0.99599999999999989</v>
      </c>
      <c r="C1587">
        <v>0.99599999999999989</v>
      </c>
      <c r="D1587" s="20">
        <v>77.417376878817848</v>
      </c>
      <c r="E1587">
        <v>0.63563156115955977</v>
      </c>
      <c r="F1587">
        <v>1.559558198172442</v>
      </c>
    </row>
    <row r="1588" spans="2:6" x14ac:dyDescent="0.25">
      <c r="B1588">
        <v>0.99599999999999989</v>
      </c>
      <c r="C1588">
        <v>1.024</v>
      </c>
      <c r="D1588" s="20">
        <v>77.417376878821884</v>
      </c>
      <c r="E1588">
        <v>0.6356315131899013</v>
      </c>
      <c r="F1588">
        <v>1.5595581652417689</v>
      </c>
    </row>
    <row r="1589" spans="2:6" x14ac:dyDescent="0.25">
      <c r="B1589">
        <v>0.99599999999999989</v>
      </c>
      <c r="C1589">
        <v>1.052</v>
      </c>
      <c r="D1589" s="20">
        <v>77.41737687881529</v>
      </c>
      <c r="E1589">
        <v>0.63563171418313202</v>
      </c>
      <c r="F1589">
        <v>1.5595581336646152</v>
      </c>
    </row>
    <row r="1590" spans="2:6" x14ac:dyDescent="0.25">
      <c r="B1590">
        <v>0.99599999999999989</v>
      </c>
      <c r="C1590">
        <v>1.0799999999999998</v>
      </c>
      <c r="D1590" s="20">
        <v>77.417376878555345</v>
      </c>
      <c r="E1590">
        <v>0.63563383727382039</v>
      </c>
      <c r="F1590">
        <v>1.559563338463122</v>
      </c>
    </row>
    <row r="1591" spans="2:6" x14ac:dyDescent="0.25">
      <c r="B1591">
        <v>0.99599999999999989</v>
      </c>
      <c r="C1591">
        <v>1.1080000000000001</v>
      </c>
      <c r="D1591" s="20">
        <v>77.417376878495844</v>
      </c>
      <c r="E1591">
        <v>0.63563570399329972</v>
      </c>
      <c r="F1591">
        <v>1.5595669368964689</v>
      </c>
    </row>
    <row r="1592" spans="2:6" x14ac:dyDescent="0.25">
      <c r="B1592">
        <v>0.99599999999999989</v>
      </c>
      <c r="C1592">
        <v>1.1359999999999999</v>
      </c>
      <c r="D1592" s="20">
        <v>77.41737687874479</v>
      </c>
      <c r="E1592">
        <v>0.63563297892646542</v>
      </c>
      <c r="F1592">
        <v>1.559559333672399</v>
      </c>
    </row>
    <row r="1593" spans="2:6" x14ac:dyDescent="0.25">
      <c r="B1593">
        <v>0.99599999999999989</v>
      </c>
      <c r="C1593">
        <v>1.1639999999999999</v>
      </c>
      <c r="D1593" s="20">
        <v>77.41737687851753</v>
      </c>
      <c r="E1593">
        <v>0.63563567320477554</v>
      </c>
      <c r="F1593">
        <v>1.5595657813529444</v>
      </c>
    </row>
    <row r="1594" spans="2:6" x14ac:dyDescent="0.25">
      <c r="B1594">
        <v>0.99599999999999989</v>
      </c>
      <c r="C1594">
        <v>1.1919999999999999</v>
      </c>
      <c r="D1594" s="20">
        <v>77.41737687849529</v>
      </c>
      <c r="E1594">
        <v>0.63563564203260547</v>
      </c>
      <c r="F1594">
        <v>1.5595671055838547</v>
      </c>
    </row>
    <row r="1595" spans="2:6" x14ac:dyDescent="0.25">
      <c r="B1595">
        <v>0.99599999999999989</v>
      </c>
      <c r="C1595">
        <v>1.22</v>
      </c>
      <c r="D1595" s="20">
        <v>77.417376878495233</v>
      </c>
      <c r="E1595">
        <v>0.63563566577006991</v>
      </c>
      <c r="F1595">
        <v>1.5595670674581594</v>
      </c>
    </row>
    <row r="1596" spans="2:6" x14ac:dyDescent="0.25">
      <c r="B1596">
        <v>0.99599999999999989</v>
      </c>
      <c r="C1596">
        <v>1.248</v>
      </c>
      <c r="D1596" s="20">
        <v>77.417376878502765</v>
      </c>
      <c r="E1596">
        <v>0.63563574676283252</v>
      </c>
      <c r="F1596">
        <v>1.5595664629460073</v>
      </c>
    </row>
    <row r="1597" spans="2:6" x14ac:dyDescent="0.25">
      <c r="B1597">
        <v>0.99599999999999989</v>
      </c>
      <c r="C1597">
        <v>1.276</v>
      </c>
      <c r="D1597" s="20">
        <v>77.417376878555771</v>
      </c>
      <c r="E1597">
        <v>0.63563537612482002</v>
      </c>
      <c r="F1597">
        <v>1.5595644492429781</v>
      </c>
    </row>
    <row r="1598" spans="2:6" x14ac:dyDescent="0.25">
      <c r="B1598">
        <v>0.99599999999999989</v>
      </c>
      <c r="C1598">
        <v>1.304</v>
      </c>
      <c r="D1598" s="20">
        <v>77.417376878647474</v>
      </c>
      <c r="E1598">
        <v>0.63563436632319803</v>
      </c>
      <c r="F1598">
        <v>1.5595617705479319</v>
      </c>
    </row>
    <row r="1599" spans="2:6" x14ac:dyDescent="0.25">
      <c r="B1599">
        <v>0.99599999999999989</v>
      </c>
      <c r="C1599">
        <v>1.3319999999999999</v>
      </c>
      <c r="D1599" s="20">
        <v>77.417376878497166</v>
      </c>
      <c r="E1599">
        <v>0.63563555350253986</v>
      </c>
      <c r="F1599">
        <v>1.5595672629910615</v>
      </c>
    </row>
    <row r="1600" spans="2:6" x14ac:dyDescent="0.25">
      <c r="B1600">
        <v>0.99599999999999989</v>
      </c>
      <c r="C1600">
        <v>1.3599999999999999</v>
      </c>
      <c r="D1600" s="20">
        <v>77.417376878564951</v>
      </c>
      <c r="E1600">
        <v>0.63563530000454926</v>
      </c>
      <c r="F1600">
        <v>1.5595641737592234</v>
      </c>
    </row>
    <row r="1601" spans="2:6" x14ac:dyDescent="0.25">
      <c r="B1601">
        <v>0.99599999999999989</v>
      </c>
      <c r="C1601">
        <v>1.3879999999999999</v>
      </c>
      <c r="D1601" s="20">
        <v>77.417376878539358</v>
      </c>
      <c r="E1601">
        <v>0.63563555487974432</v>
      </c>
      <c r="F1601">
        <v>1.5595650486159809</v>
      </c>
    </row>
    <row r="1602" spans="2:6" x14ac:dyDescent="0.25">
      <c r="B1602">
        <v>0.99599999999999989</v>
      </c>
      <c r="C1602">
        <v>1.4159999999999999</v>
      </c>
      <c r="D1602" s="20">
        <v>77.417376878611805</v>
      </c>
      <c r="E1602">
        <v>0.63563483815470834</v>
      </c>
      <c r="F1602">
        <v>1.5595628203292926</v>
      </c>
    </row>
    <row r="1603" spans="2:6" x14ac:dyDescent="0.25">
      <c r="B1603">
        <v>0.99599999999999989</v>
      </c>
      <c r="C1603">
        <v>1.444</v>
      </c>
      <c r="D1603" s="20">
        <v>77.417376878720106</v>
      </c>
      <c r="E1603">
        <v>0.6356335696769484</v>
      </c>
      <c r="F1603">
        <v>1.5595600837292498</v>
      </c>
    </row>
    <row r="1604" spans="2:6" x14ac:dyDescent="0.25">
      <c r="B1604">
        <v>0.99599999999999989</v>
      </c>
      <c r="C1604">
        <v>1.472</v>
      </c>
      <c r="D1604" s="20">
        <v>77.417376878738509</v>
      </c>
      <c r="E1604">
        <v>0.63563335683134525</v>
      </c>
      <c r="F1604">
        <v>1.5595596884726102</v>
      </c>
    </row>
    <row r="1605" spans="2:6" x14ac:dyDescent="0.25">
      <c r="B1605">
        <v>0.99599999999999989</v>
      </c>
      <c r="C1605">
        <v>1.5</v>
      </c>
      <c r="D1605" s="20">
        <v>77.41737687850005</v>
      </c>
      <c r="E1605">
        <v>0.63563542739994117</v>
      </c>
      <c r="F1605">
        <v>1.5595672343744691</v>
      </c>
    </row>
    <row r="1606" spans="2:6" x14ac:dyDescent="0.25">
      <c r="B1606">
        <v>1.024</v>
      </c>
      <c r="C1606">
        <v>0.128</v>
      </c>
      <c r="D1606" s="20">
        <v>77.417376878580527</v>
      </c>
      <c r="E1606">
        <v>0.63563399132050458</v>
      </c>
      <c r="F1606">
        <v>1.5595660156417552</v>
      </c>
    </row>
    <row r="1607" spans="2:6" x14ac:dyDescent="0.25">
      <c r="B1607">
        <v>1.024</v>
      </c>
      <c r="C1607">
        <v>0.156</v>
      </c>
      <c r="D1607" s="20">
        <v>77.417376878504868</v>
      </c>
      <c r="E1607">
        <v>0.63563535735584653</v>
      </c>
      <c r="F1607">
        <v>1.559567360327454</v>
      </c>
    </row>
    <row r="1608" spans="2:6" x14ac:dyDescent="0.25">
      <c r="B1608">
        <v>1.024</v>
      </c>
      <c r="C1608">
        <v>0.184</v>
      </c>
      <c r="D1608" s="20">
        <v>1000</v>
      </c>
      <c r="E1608">
        <v>0</v>
      </c>
      <c r="F1608">
        <v>0.55244018153431185</v>
      </c>
    </row>
    <row r="1609" spans="2:6" x14ac:dyDescent="0.25">
      <c r="B1609">
        <v>1.024</v>
      </c>
      <c r="C1609">
        <v>0.21199999999999999</v>
      </c>
      <c r="D1609" s="20">
        <v>1000</v>
      </c>
      <c r="E1609">
        <v>0</v>
      </c>
      <c r="F1609">
        <v>0.62103727323310698</v>
      </c>
    </row>
    <row r="1610" spans="2:6" x14ac:dyDescent="0.25">
      <c r="B1610">
        <v>1.024</v>
      </c>
      <c r="C1610">
        <v>0.24</v>
      </c>
      <c r="D1610" s="20">
        <v>1000</v>
      </c>
      <c r="E1610">
        <v>0</v>
      </c>
      <c r="F1610">
        <v>0.68910607355000886</v>
      </c>
    </row>
    <row r="1611" spans="2:6" x14ac:dyDescent="0.25">
      <c r="B1611">
        <v>1.024</v>
      </c>
      <c r="C1611">
        <v>0.26800000000000002</v>
      </c>
      <c r="D1611" s="20">
        <v>1000</v>
      </c>
      <c r="E1611">
        <v>0</v>
      </c>
      <c r="F1611">
        <v>0.75674752901280717</v>
      </c>
    </row>
    <row r="1612" spans="2:6" x14ac:dyDescent="0.25">
      <c r="B1612">
        <v>1.024</v>
      </c>
      <c r="C1612">
        <v>0.29599999999999999</v>
      </c>
      <c r="D1612" s="20">
        <v>1000</v>
      </c>
      <c r="E1612">
        <v>0</v>
      </c>
      <c r="F1612">
        <v>0.82403416959656639</v>
      </c>
    </row>
    <row r="1613" spans="2:6" x14ac:dyDescent="0.25">
      <c r="B1613">
        <v>1.024</v>
      </c>
      <c r="C1613">
        <v>0.32399999999999995</v>
      </c>
      <c r="D1613" s="20">
        <v>77.417376878586893</v>
      </c>
      <c r="E1613">
        <v>0.63563468147025615</v>
      </c>
      <c r="F1613">
        <v>1.5595629910211546</v>
      </c>
    </row>
    <row r="1614" spans="2:6" x14ac:dyDescent="0.25">
      <c r="B1614">
        <v>1.024</v>
      </c>
      <c r="C1614">
        <v>0.35199999999999998</v>
      </c>
      <c r="D1614" s="20">
        <v>77.41737687864476</v>
      </c>
      <c r="E1614">
        <v>0.63563303020813133</v>
      </c>
      <c r="F1614">
        <v>1.559564319997623</v>
      </c>
    </row>
    <row r="1615" spans="2:6" x14ac:dyDescent="0.25">
      <c r="B1615">
        <v>1.024</v>
      </c>
      <c r="C1615">
        <v>0.38</v>
      </c>
      <c r="D1615" s="20">
        <v>77.417376878721328</v>
      </c>
      <c r="E1615">
        <v>0.63563265365655042</v>
      </c>
      <c r="F1615">
        <v>1.5595595200934644</v>
      </c>
    </row>
    <row r="1616" spans="2:6" x14ac:dyDescent="0.25">
      <c r="B1616">
        <v>1.024</v>
      </c>
      <c r="C1616">
        <v>0.40799999999999992</v>
      </c>
      <c r="D1616" s="20">
        <v>77.417376878519903</v>
      </c>
      <c r="E1616">
        <v>0.63563555960603024</v>
      </c>
      <c r="F1616">
        <v>1.5595655264109056</v>
      </c>
    </row>
    <row r="1617" spans="2:6" x14ac:dyDescent="0.25">
      <c r="B1617">
        <v>1.024</v>
      </c>
      <c r="C1617">
        <v>0.43599999999999994</v>
      </c>
      <c r="D1617" s="20">
        <v>77.41737687869248</v>
      </c>
      <c r="E1617">
        <v>0.63563318137184543</v>
      </c>
      <c r="F1617">
        <v>1.5595601386772882</v>
      </c>
    </row>
    <row r="1618" spans="2:6" x14ac:dyDescent="0.25">
      <c r="B1618">
        <v>1.024</v>
      </c>
      <c r="C1618">
        <v>0.46399999999999997</v>
      </c>
      <c r="D1618" s="20">
        <v>77.417376878745543</v>
      </c>
      <c r="E1618">
        <v>0.63563230672692594</v>
      </c>
      <c r="F1618">
        <v>1.559559125481081</v>
      </c>
    </row>
    <row r="1619" spans="2:6" x14ac:dyDescent="0.25">
      <c r="B1619">
        <v>1.024</v>
      </c>
      <c r="C1619">
        <v>0.49199999999999999</v>
      </c>
      <c r="D1619" s="20">
        <v>77.417376878647275</v>
      </c>
      <c r="E1619">
        <v>0.6356339314333771</v>
      </c>
      <c r="F1619">
        <v>1.5595613196101876</v>
      </c>
    </row>
    <row r="1620" spans="2:6" x14ac:dyDescent="0.25">
      <c r="B1620">
        <v>1.024</v>
      </c>
      <c r="C1620">
        <v>0.51999999999999991</v>
      </c>
      <c r="D1620" s="20">
        <v>77.417376878776366</v>
      </c>
      <c r="E1620">
        <v>0.63563173974980969</v>
      </c>
      <c r="F1620">
        <v>1.5595589068572739</v>
      </c>
    </row>
    <row r="1621" spans="2:6" x14ac:dyDescent="0.25">
      <c r="B1621">
        <v>1.024</v>
      </c>
      <c r="C1621">
        <v>0.54799999999999993</v>
      </c>
      <c r="D1621" s="20">
        <v>1000</v>
      </c>
      <c r="E1621">
        <v>0</v>
      </c>
      <c r="F1621">
        <v>1.419170306112681</v>
      </c>
    </row>
    <row r="1622" spans="2:6" x14ac:dyDescent="0.25">
      <c r="B1622">
        <v>1.024</v>
      </c>
      <c r="C1622">
        <v>0.57599999999999996</v>
      </c>
      <c r="D1622" s="20">
        <v>1000</v>
      </c>
      <c r="E1622">
        <v>0</v>
      </c>
      <c r="F1622">
        <v>1.4843702151562603</v>
      </c>
    </row>
    <row r="1623" spans="2:6" x14ac:dyDescent="0.25">
      <c r="B1623">
        <v>1.024</v>
      </c>
      <c r="C1623">
        <v>0.60399999999999998</v>
      </c>
      <c r="D1623" s="20">
        <v>1000</v>
      </c>
      <c r="E1623">
        <v>0</v>
      </c>
      <c r="F1623">
        <v>1.549383808376916</v>
      </c>
    </row>
    <row r="1624" spans="2:6" x14ac:dyDescent="0.25">
      <c r="B1624">
        <v>1.024</v>
      </c>
      <c r="C1624">
        <v>0.6319999999999999</v>
      </c>
      <c r="D1624" s="20">
        <v>1000</v>
      </c>
      <c r="E1624">
        <v>0</v>
      </c>
      <c r="F1624">
        <v>1.6142008327272099</v>
      </c>
    </row>
    <row r="1625" spans="2:6" x14ac:dyDescent="0.25">
      <c r="B1625">
        <v>1.024</v>
      </c>
      <c r="C1625">
        <v>0.65999999999999992</v>
      </c>
      <c r="D1625" s="20">
        <v>1000</v>
      </c>
      <c r="E1625">
        <v>0</v>
      </c>
      <c r="F1625">
        <v>1.6788081819977048</v>
      </c>
    </row>
    <row r="1626" spans="2:6" x14ac:dyDescent="0.25">
      <c r="B1626">
        <v>1.024</v>
      </c>
      <c r="C1626">
        <v>0.68799999999999994</v>
      </c>
      <c r="D1626" s="20">
        <v>1000</v>
      </c>
      <c r="E1626">
        <v>0</v>
      </c>
      <c r="F1626">
        <v>1.7431894961273671</v>
      </c>
    </row>
    <row r="1627" spans="2:6" x14ac:dyDescent="0.25">
      <c r="B1627">
        <v>1.024</v>
      </c>
      <c r="C1627">
        <v>0.71599999999999986</v>
      </c>
      <c r="D1627" s="20">
        <v>1000</v>
      </c>
      <c r="E1627">
        <v>0</v>
      </c>
      <c r="F1627">
        <v>1.8073254949608653</v>
      </c>
    </row>
    <row r="1628" spans="2:6" x14ac:dyDescent="0.25">
      <c r="B1628">
        <v>1.024</v>
      </c>
      <c r="C1628">
        <v>0.74399999999999988</v>
      </c>
      <c r="D1628" s="20">
        <v>1000</v>
      </c>
      <c r="E1628">
        <v>0</v>
      </c>
      <c r="F1628">
        <v>1.8711940531437279</v>
      </c>
    </row>
    <row r="1629" spans="2:6" x14ac:dyDescent="0.25">
      <c r="B1629">
        <v>1.024</v>
      </c>
      <c r="C1629">
        <v>0.77199999999999991</v>
      </c>
      <c r="D1629" s="20">
        <v>77.417376878778015</v>
      </c>
      <c r="E1629">
        <v>0.63563150484296782</v>
      </c>
      <c r="F1629">
        <v>1.5595603750203115</v>
      </c>
    </row>
    <row r="1630" spans="2:6" x14ac:dyDescent="0.25">
      <c r="B1630">
        <v>1.024</v>
      </c>
      <c r="C1630">
        <v>0.79999999999999993</v>
      </c>
      <c r="D1630" s="20">
        <v>1000</v>
      </c>
      <c r="E1630">
        <v>0</v>
      </c>
      <c r="F1630">
        <v>1.998023080831838</v>
      </c>
    </row>
    <row r="1631" spans="2:6" x14ac:dyDescent="0.25">
      <c r="B1631">
        <v>1.024</v>
      </c>
      <c r="C1631">
        <v>0.82799999999999996</v>
      </c>
      <c r="D1631" s="20">
        <v>1000</v>
      </c>
      <c r="E1631">
        <v>0</v>
      </c>
      <c r="F1631">
        <v>2.0609225085058469</v>
      </c>
    </row>
    <row r="1632" spans="2:6" x14ac:dyDescent="0.25">
      <c r="B1632">
        <v>1.024</v>
      </c>
      <c r="C1632">
        <v>0.85599999999999987</v>
      </c>
      <c r="D1632" s="20">
        <v>1000</v>
      </c>
      <c r="E1632">
        <v>0</v>
      </c>
      <c r="F1632">
        <v>2.1234321511935947</v>
      </c>
    </row>
    <row r="1633" spans="2:6" x14ac:dyDescent="0.25">
      <c r="B1633">
        <v>1.024</v>
      </c>
      <c r="C1633">
        <v>0.8839999999999999</v>
      </c>
      <c r="D1633" s="20">
        <v>1000</v>
      </c>
      <c r="E1633">
        <v>0</v>
      </c>
      <c r="F1633">
        <v>2.1855124800654782</v>
      </c>
    </row>
    <row r="1634" spans="2:6" x14ac:dyDescent="0.25">
      <c r="B1634">
        <v>1.024</v>
      </c>
      <c r="C1634">
        <v>0.91199999999999992</v>
      </c>
      <c r="D1634" s="20">
        <v>1000</v>
      </c>
      <c r="E1634">
        <v>0</v>
      </c>
      <c r="F1634">
        <v>2.2471203936520503</v>
      </c>
    </row>
    <row r="1635" spans="2:6" x14ac:dyDescent="0.25">
      <c r="B1635">
        <v>1.024</v>
      </c>
      <c r="C1635">
        <v>0.93999999999999984</v>
      </c>
      <c r="D1635" s="20">
        <v>77.417376878777944</v>
      </c>
      <c r="E1635">
        <v>0.6356315338841112</v>
      </c>
      <c r="F1635">
        <v>1.5595607382091581</v>
      </c>
    </row>
    <row r="1636" spans="2:6" x14ac:dyDescent="0.25">
      <c r="B1636">
        <v>1.024</v>
      </c>
      <c r="C1636">
        <v>0.96799999999999986</v>
      </c>
      <c r="D1636" s="20">
        <v>77.417376878828037</v>
      </c>
      <c r="E1636">
        <v>0.63563128290094417</v>
      </c>
      <c r="F1636">
        <v>1.5595584107685072</v>
      </c>
    </row>
    <row r="1637" spans="2:6" x14ac:dyDescent="0.25">
      <c r="B1637">
        <v>1.024</v>
      </c>
      <c r="C1637">
        <v>0.99599999999999989</v>
      </c>
      <c r="D1637" s="20">
        <v>77.417376878830794</v>
      </c>
      <c r="E1637">
        <v>0.63563129087864778</v>
      </c>
      <c r="F1637">
        <v>1.5595583100640649</v>
      </c>
    </row>
    <row r="1638" spans="2:6" x14ac:dyDescent="0.25">
      <c r="B1638">
        <v>1.024</v>
      </c>
      <c r="C1638">
        <v>1.024</v>
      </c>
      <c r="D1638" s="20">
        <v>77.417376878832627</v>
      </c>
      <c r="E1638">
        <v>0.63563132667062949</v>
      </c>
      <c r="F1638">
        <v>1.5595581870610382</v>
      </c>
    </row>
    <row r="1639" spans="2:6" x14ac:dyDescent="0.25">
      <c r="B1639">
        <v>1.024</v>
      </c>
      <c r="C1639">
        <v>1.052</v>
      </c>
      <c r="D1639" s="20">
        <v>77.417376878819894</v>
      </c>
      <c r="E1639">
        <v>0.63563120303975584</v>
      </c>
      <c r="F1639">
        <v>1.5595592713623956</v>
      </c>
    </row>
    <row r="1640" spans="2:6" x14ac:dyDescent="0.25">
      <c r="B1640">
        <v>1.024</v>
      </c>
      <c r="C1640">
        <v>1.0799999999999998</v>
      </c>
      <c r="D1640" s="20">
        <v>77.417376878495475</v>
      </c>
      <c r="E1640">
        <v>0.63563561882847253</v>
      </c>
      <c r="F1640">
        <v>1.5595671332608405</v>
      </c>
    </row>
    <row r="1641" spans="2:6" x14ac:dyDescent="0.25">
      <c r="B1641">
        <v>1.024</v>
      </c>
      <c r="C1641">
        <v>1.1080000000000001</v>
      </c>
      <c r="D1641" s="20">
        <v>77.417376878499013</v>
      </c>
      <c r="E1641">
        <v>0.63563574653460464</v>
      </c>
      <c r="F1641">
        <v>1.5595666882728201</v>
      </c>
    </row>
    <row r="1642" spans="2:6" x14ac:dyDescent="0.25">
      <c r="B1642">
        <v>1.024</v>
      </c>
      <c r="C1642">
        <v>1.1359999999999999</v>
      </c>
      <c r="D1642" s="20">
        <v>77.417376878495773</v>
      </c>
      <c r="E1642">
        <v>0.63563561302648208</v>
      </c>
      <c r="F1642">
        <v>1.5595671937291522</v>
      </c>
    </row>
    <row r="1643" spans="2:6" x14ac:dyDescent="0.25">
      <c r="B1643">
        <v>1.024</v>
      </c>
      <c r="C1643">
        <v>1.1639999999999999</v>
      </c>
      <c r="D1643" s="20">
        <v>77.417376878544914</v>
      </c>
      <c r="E1643">
        <v>0.63563419540758648</v>
      </c>
      <c r="F1643">
        <v>1.5595656622049472</v>
      </c>
    </row>
    <row r="1644" spans="2:6" x14ac:dyDescent="0.25">
      <c r="B1644">
        <v>1.024</v>
      </c>
      <c r="C1644">
        <v>1.1919999999999999</v>
      </c>
      <c r="D1644" s="20">
        <v>77.417376878630634</v>
      </c>
      <c r="E1644">
        <v>0.63563450439022662</v>
      </c>
      <c r="F1644">
        <v>1.5595621489364426</v>
      </c>
    </row>
    <row r="1645" spans="2:6" x14ac:dyDescent="0.25">
      <c r="B1645">
        <v>1.024</v>
      </c>
      <c r="C1645">
        <v>1.22</v>
      </c>
      <c r="D1645" s="20">
        <v>77.417376878506673</v>
      </c>
      <c r="E1645">
        <v>0.63563574008514334</v>
      </c>
      <c r="F1645">
        <v>1.559566272028164</v>
      </c>
    </row>
    <row r="1646" spans="2:6" x14ac:dyDescent="0.25">
      <c r="B1646">
        <v>1.024</v>
      </c>
      <c r="C1646">
        <v>1.248</v>
      </c>
      <c r="D1646" s="20">
        <v>77.417376878526497</v>
      </c>
      <c r="E1646">
        <v>0.6356356200113813</v>
      </c>
      <c r="F1646">
        <v>1.5595654490746453</v>
      </c>
    </row>
    <row r="1647" spans="2:6" x14ac:dyDescent="0.25">
      <c r="B1647">
        <v>1.024</v>
      </c>
      <c r="C1647">
        <v>1.276</v>
      </c>
      <c r="D1647" s="20">
        <v>77.417376878538448</v>
      </c>
      <c r="E1647">
        <v>0.63563553960825292</v>
      </c>
      <c r="F1647">
        <v>1.5595650435387574</v>
      </c>
    </row>
    <row r="1648" spans="2:6" x14ac:dyDescent="0.25">
      <c r="B1648">
        <v>1.024</v>
      </c>
      <c r="C1648">
        <v>1.304</v>
      </c>
      <c r="D1648" s="20">
        <v>77.417376878561967</v>
      </c>
      <c r="E1648">
        <v>0.63563531655131655</v>
      </c>
      <c r="F1648">
        <v>1.5595642497521753</v>
      </c>
    </row>
    <row r="1649" spans="2:6" x14ac:dyDescent="0.25">
      <c r="B1649">
        <v>1.024</v>
      </c>
      <c r="C1649">
        <v>1.3319999999999999</v>
      </c>
      <c r="D1649" s="20">
        <v>77.417376878747788</v>
      </c>
      <c r="E1649">
        <v>0.63563311898698671</v>
      </c>
      <c r="F1649">
        <v>1.5595593940674335</v>
      </c>
    </row>
    <row r="1650" spans="2:6" x14ac:dyDescent="0.25">
      <c r="B1650">
        <v>1.024</v>
      </c>
      <c r="C1650">
        <v>1.3599999999999999</v>
      </c>
      <c r="D1650" s="20">
        <v>77.417376878772686</v>
      </c>
      <c r="E1650">
        <v>0.63563153939855344</v>
      </c>
      <c r="F1650">
        <v>1.5595603362792296</v>
      </c>
    </row>
    <row r="1651" spans="2:6" x14ac:dyDescent="0.25">
      <c r="B1651">
        <v>1.024</v>
      </c>
      <c r="C1651">
        <v>1.3879999999999999</v>
      </c>
      <c r="D1651" s="20">
        <v>77.417376878495233</v>
      </c>
      <c r="E1651">
        <v>0.635635652544569</v>
      </c>
      <c r="F1651">
        <v>1.5595670583385679</v>
      </c>
    </row>
    <row r="1652" spans="2:6" x14ac:dyDescent="0.25">
      <c r="B1652">
        <v>1.024</v>
      </c>
      <c r="C1652">
        <v>1.4159999999999999</v>
      </c>
      <c r="D1652" s="20">
        <v>77.417376878837885</v>
      </c>
      <c r="E1652">
        <v>0.63563172333309892</v>
      </c>
      <c r="F1652">
        <v>1.5595577718136882</v>
      </c>
    </row>
    <row r="1653" spans="2:6" x14ac:dyDescent="0.25">
      <c r="B1653">
        <v>1.024</v>
      </c>
      <c r="C1653">
        <v>1.444</v>
      </c>
      <c r="D1653" s="20">
        <v>77.417376878741706</v>
      </c>
      <c r="E1653">
        <v>0.63563331016483038</v>
      </c>
      <c r="F1653">
        <v>1.5595596132621203</v>
      </c>
    </row>
    <row r="1654" spans="2:6" x14ac:dyDescent="0.25">
      <c r="B1654">
        <v>1.024</v>
      </c>
      <c r="C1654">
        <v>1.472</v>
      </c>
      <c r="D1654" s="20">
        <v>77.417376878756002</v>
      </c>
      <c r="E1654">
        <v>0.63563314307345586</v>
      </c>
      <c r="F1654">
        <v>1.5595593189717276</v>
      </c>
    </row>
    <row r="1655" spans="2:6" x14ac:dyDescent="0.25">
      <c r="B1655">
        <v>1.024</v>
      </c>
      <c r="C1655">
        <v>1.5</v>
      </c>
      <c r="D1655" s="20">
        <v>77.417376878805939</v>
      </c>
      <c r="E1655">
        <v>0.63563249234729846</v>
      </c>
      <c r="F1655">
        <v>1.5595583355364835</v>
      </c>
    </row>
    <row r="1656" spans="2:6" x14ac:dyDescent="0.25">
      <c r="B1656">
        <v>1.052</v>
      </c>
      <c r="C1656">
        <v>0.128</v>
      </c>
      <c r="D1656" s="20">
        <v>1000</v>
      </c>
      <c r="E1656">
        <v>0</v>
      </c>
      <c r="F1656">
        <v>0.38120854251611219</v>
      </c>
    </row>
    <row r="1657" spans="2:6" x14ac:dyDescent="0.25">
      <c r="B1657">
        <v>1.052</v>
      </c>
      <c r="C1657">
        <v>0.156</v>
      </c>
      <c r="D1657" s="20">
        <v>77.417376878545426</v>
      </c>
      <c r="E1657">
        <v>0.63563460536513472</v>
      </c>
      <c r="F1657">
        <v>1.5595668715506337</v>
      </c>
    </row>
    <row r="1658" spans="2:6" x14ac:dyDescent="0.25">
      <c r="B1658">
        <v>1.052</v>
      </c>
      <c r="C1658">
        <v>0.184</v>
      </c>
      <c r="D1658" s="20">
        <v>1000</v>
      </c>
      <c r="E1658">
        <v>0</v>
      </c>
      <c r="F1658">
        <v>0.55544169163244927</v>
      </c>
    </row>
    <row r="1659" spans="2:6" x14ac:dyDescent="0.25">
      <c r="B1659">
        <v>1.052</v>
      </c>
      <c r="C1659">
        <v>0.21199999999999999</v>
      </c>
      <c r="D1659" s="20">
        <v>1000</v>
      </c>
      <c r="E1659">
        <v>0</v>
      </c>
      <c r="F1659">
        <v>0.6240899547310399</v>
      </c>
    </row>
    <row r="1660" spans="2:6" x14ac:dyDescent="0.25">
      <c r="B1660">
        <v>1.052</v>
      </c>
      <c r="C1660">
        <v>0.24</v>
      </c>
      <c r="D1660" s="20">
        <v>1000</v>
      </c>
      <c r="E1660">
        <v>0</v>
      </c>
      <c r="F1660">
        <v>0.69219180767649857</v>
      </c>
    </row>
    <row r="1661" spans="2:6" x14ac:dyDescent="0.25">
      <c r="B1661">
        <v>1.052</v>
      </c>
      <c r="C1661">
        <v>0.26800000000000002</v>
      </c>
      <c r="D1661" s="20">
        <v>1000</v>
      </c>
      <c r="E1661">
        <v>0</v>
      </c>
      <c r="F1661">
        <v>0.7598503590575133</v>
      </c>
    </row>
    <row r="1662" spans="2:6" x14ac:dyDescent="0.25">
      <c r="B1662">
        <v>1.052</v>
      </c>
      <c r="C1662">
        <v>0.29599999999999999</v>
      </c>
      <c r="D1662" s="20">
        <v>1000</v>
      </c>
      <c r="E1662">
        <v>0</v>
      </c>
      <c r="F1662">
        <v>0.82713992706360906</v>
      </c>
    </row>
    <row r="1663" spans="2:6" x14ac:dyDescent="0.25">
      <c r="B1663">
        <v>1.052</v>
      </c>
      <c r="C1663">
        <v>0.32399999999999995</v>
      </c>
      <c r="D1663" s="20">
        <v>77.417376878504271</v>
      </c>
      <c r="E1663">
        <v>0.6356356878901922</v>
      </c>
      <c r="F1663">
        <v>1.5595662860898665</v>
      </c>
    </row>
    <row r="1664" spans="2:6" x14ac:dyDescent="0.25">
      <c r="B1664">
        <v>1.052</v>
      </c>
      <c r="C1664">
        <v>0.35199999999999998</v>
      </c>
      <c r="D1664" s="20">
        <v>77.417376878718827</v>
      </c>
      <c r="E1664">
        <v>0.63563205854197669</v>
      </c>
      <c r="F1664">
        <v>1.5595619570043593</v>
      </c>
    </row>
    <row r="1665" spans="2:6" x14ac:dyDescent="0.25">
      <c r="B1665">
        <v>1.052</v>
      </c>
      <c r="C1665">
        <v>0.38</v>
      </c>
      <c r="D1665" s="20">
        <v>77.417376878733435</v>
      </c>
      <c r="E1665">
        <v>0.63563249296966051</v>
      </c>
      <c r="F1665">
        <v>1.5595593128685479</v>
      </c>
    </row>
    <row r="1666" spans="2:6" x14ac:dyDescent="0.25">
      <c r="B1666">
        <v>1.052</v>
      </c>
      <c r="C1666">
        <v>0.40799999999999992</v>
      </c>
      <c r="D1666" s="20">
        <v>77.417376878697098</v>
      </c>
      <c r="E1666">
        <v>0.63563313285222234</v>
      </c>
      <c r="F1666">
        <v>1.5595600474496547</v>
      </c>
    </row>
    <row r="1667" spans="2:6" x14ac:dyDescent="0.25">
      <c r="B1667">
        <v>1.052</v>
      </c>
      <c r="C1667">
        <v>0.43599999999999994</v>
      </c>
      <c r="D1667" s="20">
        <v>77.41737687869707</v>
      </c>
      <c r="E1667">
        <v>0.63563311058905292</v>
      </c>
      <c r="F1667">
        <v>1.5595600363015485</v>
      </c>
    </row>
    <row r="1668" spans="2:6" x14ac:dyDescent="0.25">
      <c r="B1668">
        <v>1.052</v>
      </c>
      <c r="C1668">
        <v>0.46399999999999997</v>
      </c>
      <c r="D1668" s="20">
        <v>77.417376878747191</v>
      </c>
      <c r="E1668">
        <v>0.63563234102025823</v>
      </c>
      <c r="F1668">
        <v>1.559559093359675</v>
      </c>
    </row>
    <row r="1669" spans="2:6" x14ac:dyDescent="0.25">
      <c r="B1669">
        <v>1.052</v>
      </c>
      <c r="C1669">
        <v>0.49199999999999999</v>
      </c>
      <c r="D1669" s="20">
        <v>77.417376878623486</v>
      </c>
      <c r="E1669">
        <v>0.63563338565368055</v>
      </c>
      <c r="F1669">
        <v>1.5595650787469029</v>
      </c>
    </row>
    <row r="1670" spans="2:6" x14ac:dyDescent="0.25">
      <c r="B1670">
        <v>1.052</v>
      </c>
      <c r="C1670">
        <v>0.51999999999999991</v>
      </c>
      <c r="D1670" s="20">
        <v>77.417376878605324</v>
      </c>
      <c r="E1670">
        <v>0.635634559073741</v>
      </c>
      <c r="F1670">
        <v>1.5595625649530269</v>
      </c>
    </row>
    <row r="1671" spans="2:6" x14ac:dyDescent="0.25">
      <c r="B1671">
        <v>1.052</v>
      </c>
      <c r="C1671">
        <v>0.54799999999999993</v>
      </c>
      <c r="D1671" s="20">
        <v>1000</v>
      </c>
      <c r="E1671">
        <v>0</v>
      </c>
      <c r="F1671">
        <v>1.4218067591718417</v>
      </c>
    </row>
    <row r="1672" spans="2:6" x14ac:dyDescent="0.25">
      <c r="B1672">
        <v>1.052</v>
      </c>
      <c r="C1672">
        <v>0.57599999999999996</v>
      </c>
      <c r="D1672" s="20">
        <v>1000</v>
      </c>
      <c r="E1672">
        <v>0</v>
      </c>
      <c r="F1672">
        <v>1.4869116830891707</v>
      </c>
    </row>
    <row r="1673" spans="2:6" x14ac:dyDescent="0.25">
      <c r="B1673">
        <v>1.052</v>
      </c>
      <c r="C1673">
        <v>0.60399999999999998</v>
      </c>
      <c r="D1673" s="20">
        <v>77.417376878612885</v>
      </c>
      <c r="E1673">
        <v>0.63563449618032219</v>
      </c>
      <c r="F1673">
        <v>1.5595623825323364</v>
      </c>
    </row>
    <row r="1674" spans="2:6" x14ac:dyDescent="0.25">
      <c r="B1674">
        <v>1.052</v>
      </c>
      <c r="C1674">
        <v>0.6319999999999999</v>
      </c>
      <c r="D1674" s="20">
        <v>77.417376878728163</v>
      </c>
      <c r="E1674">
        <v>0.63563283897946765</v>
      </c>
      <c r="F1674">
        <v>1.559559474168601</v>
      </c>
    </row>
    <row r="1675" spans="2:6" x14ac:dyDescent="0.25">
      <c r="B1675">
        <v>1.052</v>
      </c>
      <c r="C1675">
        <v>0.65999999999999992</v>
      </c>
      <c r="D1675" s="20">
        <v>1000</v>
      </c>
      <c r="E1675">
        <v>0</v>
      </c>
      <c r="F1675">
        <v>1.6810306655390201</v>
      </c>
    </row>
    <row r="1676" spans="2:6" x14ac:dyDescent="0.25">
      <c r="B1676">
        <v>1.052</v>
      </c>
      <c r="C1676">
        <v>0.68799999999999994</v>
      </c>
      <c r="D1676" s="20">
        <v>1000</v>
      </c>
      <c r="E1676">
        <v>0</v>
      </c>
      <c r="F1676">
        <v>1.7452974113130293</v>
      </c>
    </row>
    <row r="1677" spans="2:6" x14ac:dyDescent="0.25">
      <c r="B1677">
        <v>1.052</v>
      </c>
      <c r="C1677">
        <v>0.71599999999999986</v>
      </c>
      <c r="D1677" s="20">
        <v>1000</v>
      </c>
      <c r="E1677">
        <v>0</v>
      </c>
      <c r="F1677">
        <v>1.8093164936643664</v>
      </c>
    </row>
    <row r="1678" spans="2:6" x14ac:dyDescent="0.25">
      <c r="B1678">
        <v>1.052</v>
      </c>
      <c r="C1678">
        <v>0.74399999999999988</v>
      </c>
      <c r="D1678" s="20">
        <v>77.417376878495233</v>
      </c>
      <c r="E1678">
        <v>0.63563568013200489</v>
      </c>
      <c r="F1678">
        <v>1.5595671042184822</v>
      </c>
    </row>
    <row r="1679" spans="2:6" x14ac:dyDescent="0.25">
      <c r="B1679">
        <v>1.052</v>
      </c>
      <c r="C1679">
        <v>0.77199999999999991</v>
      </c>
      <c r="D1679" s="20">
        <v>77.417376878812334</v>
      </c>
      <c r="E1679">
        <v>0.63563133259982441</v>
      </c>
      <c r="F1679">
        <v>1.5595587989674182</v>
      </c>
    </row>
    <row r="1680" spans="2:6" x14ac:dyDescent="0.25">
      <c r="B1680">
        <v>1.052</v>
      </c>
      <c r="C1680">
        <v>0.79999999999999993</v>
      </c>
      <c r="D1680" s="20">
        <v>77.417376878581209</v>
      </c>
      <c r="E1680">
        <v>0.6356340488413057</v>
      </c>
      <c r="F1680">
        <v>1.5595661946725969</v>
      </c>
    </row>
    <row r="1681" spans="2:6" x14ac:dyDescent="0.25">
      <c r="B1681">
        <v>1.052</v>
      </c>
      <c r="C1681">
        <v>0.82799999999999996</v>
      </c>
      <c r="D1681" s="20">
        <v>77.417376878815645</v>
      </c>
      <c r="E1681">
        <v>0.63563148869035424</v>
      </c>
      <c r="F1681">
        <v>1.5595583313923804</v>
      </c>
    </row>
    <row r="1682" spans="2:6" x14ac:dyDescent="0.25">
      <c r="B1682">
        <v>1.052</v>
      </c>
      <c r="C1682">
        <v>0.85599999999999987</v>
      </c>
      <c r="D1682" s="20">
        <v>1000</v>
      </c>
      <c r="E1682">
        <v>0</v>
      </c>
      <c r="F1682">
        <v>2.1248490676091696</v>
      </c>
    </row>
    <row r="1683" spans="2:6" x14ac:dyDescent="0.25">
      <c r="B1683">
        <v>1.052</v>
      </c>
      <c r="C1683">
        <v>0.8839999999999999</v>
      </c>
      <c r="D1683" s="20">
        <v>1000</v>
      </c>
      <c r="E1683">
        <v>0</v>
      </c>
      <c r="F1683">
        <v>2.1868283019188257</v>
      </c>
    </row>
    <row r="1684" spans="2:6" x14ac:dyDescent="0.25">
      <c r="B1684">
        <v>1.052</v>
      </c>
      <c r="C1684">
        <v>0.91199999999999992</v>
      </c>
      <c r="D1684" s="20">
        <v>1000</v>
      </c>
      <c r="E1684">
        <v>0</v>
      </c>
      <c r="F1684">
        <v>2.2483443336866618</v>
      </c>
    </row>
    <row r="1685" spans="2:6" x14ac:dyDescent="0.25">
      <c r="B1685">
        <v>1.052</v>
      </c>
      <c r="C1685">
        <v>0.93999999999999984</v>
      </c>
      <c r="D1685" s="20">
        <v>1000</v>
      </c>
      <c r="E1685">
        <v>0</v>
      </c>
      <c r="F1685">
        <v>2.3093522473503683</v>
      </c>
    </row>
    <row r="1686" spans="2:6" x14ac:dyDescent="0.25">
      <c r="B1686">
        <v>1.052</v>
      </c>
      <c r="C1686">
        <v>0.96799999999999986</v>
      </c>
      <c r="D1686" s="20">
        <v>77.417376878529254</v>
      </c>
      <c r="E1686">
        <v>0.63563557190697095</v>
      </c>
      <c r="F1686">
        <v>1.5595653033482577</v>
      </c>
    </row>
    <row r="1687" spans="2:6" x14ac:dyDescent="0.25">
      <c r="B1687">
        <v>1.052</v>
      </c>
      <c r="C1687">
        <v>0.99599999999999989</v>
      </c>
      <c r="D1687" s="20">
        <v>77.417376878830666</v>
      </c>
      <c r="E1687">
        <v>0.63563116134693731</v>
      </c>
      <c r="F1687">
        <v>1.5595601380459636</v>
      </c>
    </row>
    <row r="1688" spans="2:6" x14ac:dyDescent="0.25">
      <c r="B1688">
        <v>1.052</v>
      </c>
      <c r="C1688">
        <v>1.024</v>
      </c>
      <c r="D1688" s="20">
        <v>77.41737687883969</v>
      </c>
      <c r="E1688">
        <v>0.63563122130072003</v>
      </c>
      <c r="F1688">
        <v>1.5595582224456621</v>
      </c>
    </row>
    <row r="1689" spans="2:6" x14ac:dyDescent="0.25">
      <c r="B1689">
        <v>1.052</v>
      </c>
      <c r="C1689">
        <v>1.052</v>
      </c>
      <c r="D1689" s="20">
        <v>77.417376878819525</v>
      </c>
      <c r="E1689">
        <v>0.63563120088024327</v>
      </c>
      <c r="F1689">
        <v>1.5595593974732074</v>
      </c>
    </row>
    <row r="1690" spans="2:6" x14ac:dyDescent="0.25">
      <c r="B1690">
        <v>1.052</v>
      </c>
      <c r="C1690">
        <v>1.0799999999999998</v>
      </c>
      <c r="D1690" s="20">
        <v>77.417376878496057</v>
      </c>
      <c r="E1690">
        <v>0.63563560251313389</v>
      </c>
      <c r="F1690">
        <v>1.5595672226940136</v>
      </c>
    </row>
    <row r="1691" spans="2:6" x14ac:dyDescent="0.25">
      <c r="B1691">
        <v>1.052</v>
      </c>
      <c r="C1691">
        <v>1.1080000000000001</v>
      </c>
      <c r="D1691" s="20">
        <v>77.417376878534995</v>
      </c>
      <c r="E1691">
        <v>0.63563553338757783</v>
      </c>
      <c r="F1691">
        <v>1.5595651089018374</v>
      </c>
    </row>
    <row r="1692" spans="2:6" x14ac:dyDescent="0.25">
      <c r="B1692">
        <v>1.052</v>
      </c>
      <c r="C1692">
        <v>1.1359999999999999</v>
      </c>
      <c r="D1692" s="20">
        <v>77.41737687849573</v>
      </c>
      <c r="E1692">
        <v>0.63563570463189467</v>
      </c>
      <c r="F1692">
        <v>1.5595669607320308</v>
      </c>
    </row>
    <row r="1693" spans="2:6" x14ac:dyDescent="0.25">
      <c r="B1693">
        <v>1.052</v>
      </c>
      <c r="C1693">
        <v>1.1639999999999999</v>
      </c>
      <c r="D1693" s="20">
        <v>77.417376878581607</v>
      </c>
      <c r="E1693">
        <v>0.63563507812603814</v>
      </c>
      <c r="F1693">
        <v>1.559563584170536</v>
      </c>
    </row>
    <row r="1694" spans="2:6" x14ac:dyDescent="0.25">
      <c r="B1694">
        <v>1.052</v>
      </c>
      <c r="C1694">
        <v>1.1919999999999999</v>
      </c>
      <c r="D1694" s="20">
        <v>77.417376878504228</v>
      </c>
      <c r="E1694">
        <v>0.63563573638699156</v>
      </c>
      <c r="F1694">
        <v>1.5595663726724447</v>
      </c>
    </row>
    <row r="1695" spans="2:6" x14ac:dyDescent="0.25">
      <c r="B1695">
        <v>1.052</v>
      </c>
      <c r="C1695">
        <v>1.22</v>
      </c>
      <c r="D1695" s="20">
        <v>77.417376878839846</v>
      </c>
      <c r="E1695">
        <v>0.63563128384084855</v>
      </c>
      <c r="F1695">
        <v>1.559558086668984</v>
      </c>
    </row>
    <row r="1696" spans="2:6" x14ac:dyDescent="0.25">
      <c r="B1696">
        <v>1.052</v>
      </c>
      <c r="C1696">
        <v>1.248</v>
      </c>
      <c r="D1696" s="20">
        <v>77.417376878611194</v>
      </c>
      <c r="E1696">
        <v>0.63563480174336229</v>
      </c>
      <c r="F1696">
        <v>1.559562780877743</v>
      </c>
    </row>
    <row r="1697" spans="2:6" x14ac:dyDescent="0.25">
      <c r="B1697">
        <v>1.052</v>
      </c>
      <c r="C1697">
        <v>1.276</v>
      </c>
      <c r="D1697" s="20">
        <v>77.417376878578509</v>
      </c>
      <c r="E1697">
        <v>0.63563514845391755</v>
      </c>
      <c r="F1697">
        <v>1.5595637316636575</v>
      </c>
    </row>
    <row r="1698" spans="2:6" x14ac:dyDescent="0.25">
      <c r="B1698">
        <v>1.052</v>
      </c>
      <c r="C1698">
        <v>1.304</v>
      </c>
      <c r="D1698" s="20">
        <v>77.417376878605197</v>
      </c>
      <c r="E1698">
        <v>0.63563488352865805</v>
      </c>
      <c r="F1698">
        <v>1.5595629719489794</v>
      </c>
    </row>
    <row r="1699" spans="2:6" x14ac:dyDescent="0.25">
      <c r="B1699">
        <v>1.052</v>
      </c>
      <c r="C1699">
        <v>1.3319999999999999</v>
      </c>
      <c r="D1699" s="20">
        <v>77.41737687859171</v>
      </c>
      <c r="E1699">
        <v>0.6356350291021774</v>
      </c>
      <c r="F1699">
        <v>1.559563363209715</v>
      </c>
    </row>
    <row r="1700" spans="2:6" x14ac:dyDescent="0.25">
      <c r="B1700">
        <v>1.052</v>
      </c>
      <c r="C1700">
        <v>1.3599999999999999</v>
      </c>
      <c r="D1700" s="20">
        <v>77.417376878827014</v>
      </c>
      <c r="E1700">
        <v>0.63563132719676685</v>
      </c>
      <c r="F1700">
        <v>1.5595583332468954</v>
      </c>
    </row>
    <row r="1701" spans="2:6" x14ac:dyDescent="0.25">
      <c r="B1701">
        <v>1.052</v>
      </c>
      <c r="C1701">
        <v>1.3879999999999999</v>
      </c>
      <c r="D1701" s="20">
        <v>77.417376878657251</v>
      </c>
      <c r="E1701">
        <v>0.63563431747576238</v>
      </c>
      <c r="F1701">
        <v>1.5595615933390516</v>
      </c>
    </row>
    <row r="1702" spans="2:6" x14ac:dyDescent="0.25">
      <c r="B1702">
        <v>1.052</v>
      </c>
      <c r="C1702">
        <v>1.4159999999999999</v>
      </c>
      <c r="D1702" s="20">
        <v>77.417376878741834</v>
      </c>
      <c r="E1702">
        <v>0.63563332756258295</v>
      </c>
      <c r="F1702">
        <v>1.5595596263572773</v>
      </c>
    </row>
    <row r="1703" spans="2:6" x14ac:dyDescent="0.25">
      <c r="B1703">
        <v>1.052</v>
      </c>
      <c r="C1703">
        <v>1.444</v>
      </c>
      <c r="D1703" s="20">
        <v>77.417376878564355</v>
      </c>
      <c r="E1703">
        <v>0.63563525949792254</v>
      </c>
      <c r="F1703">
        <v>1.5595641239839406</v>
      </c>
    </row>
    <row r="1704" spans="2:6" x14ac:dyDescent="0.25">
      <c r="B1704">
        <v>1.052</v>
      </c>
      <c r="C1704">
        <v>1.472</v>
      </c>
      <c r="D1704" s="20">
        <v>77.417376878851613</v>
      </c>
      <c r="E1704">
        <v>0.63563171080992875</v>
      </c>
      <c r="F1704">
        <v>1.559557577613504</v>
      </c>
    </row>
    <row r="1705" spans="2:6" x14ac:dyDescent="0.25">
      <c r="B1705">
        <v>1.052</v>
      </c>
      <c r="C1705">
        <v>1.5</v>
      </c>
      <c r="D1705" s="20">
        <v>77.417376878801164</v>
      </c>
      <c r="E1705">
        <v>0.63563259187272469</v>
      </c>
      <c r="F1705">
        <v>1.5595584429014091</v>
      </c>
    </row>
    <row r="1706" spans="2:6" x14ac:dyDescent="0.25">
      <c r="B1706">
        <v>1.0799999999999998</v>
      </c>
      <c r="C1706">
        <v>0.128</v>
      </c>
      <c r="D1706" s="20">
        <v>1000</v>
      </c>
      <c r="E1706">
        <v>0</v>
      </c>
      <c r="F1706">
        <v>0.41866299845279731</v>
      </c>
    </row>
    <row r="1707" spans="2:6" x14ac:dyDescent="0.25">
      <c r="B1707">
        <v>1.0799999999999998</v>
      </c>
      <c r="C1707">
        <v>0.156</v>
      </c>
      <c r="D1707" s="20">
        <v>1000</v>
      </c>
      <c r="E1707">
        <v>0</v>
      </c>
      <c r="F1707">
        <v>0.48903090999168897</v>
      </c>
    </row>
    <row r="1708" spans="2:6" x14ac:dyDescent="0.25">
      <c r="B1708">
        <v>1.0799999999999998</v>
      </c>
      <c r="C1708">
        <v>0.184</v>
      </c>
      <c r="D1708" s="20">
        <v>1000</v>
      </c>
      <c r="E1708">
        <v>0</v>
      </c>
      <c r="F1708">
        <v>0.55845012454063592</v>
      </c>
    </row>
    <row r="1709" spans="2:6" x14ac:dyDescent="0.25">
      <c r="B1709">
        <v>1.0799999999999998</v>
      </c>
      <c r="C1709">
        <v>0.21199999999999999</v>
      </c>
      <c r="D1709" s="20">
        <v>1000</v>
      </c>
      <c r="E1709">
        <v>0</v>
      </c>
      <c r="F1709">
        <v>0.62715284323153997</v>
      </c>
    </row>
    <row r="1710" spans="2:6" x14ac:dyDescent="0.25">
      <c r="B1710">
        <v>1.0799999999999998</v>
      </c>
      <c r="C1710">
        <v>0.24</v>
      </c>
      <c r="D1710" s="20">
        <v>1000</v>
      </c>
      <c r="E1710">
        <v>0</v>
      </c>
      <c r="F1710">
        <v>0.69529141645390258</v>
      </c>
    </row>
    <row r="1711" spans="2:6" x14ac:dyDescent="0.25">
      <c r="B1711">
        <v>1.0799999999999998</v>
      </c>
      <c r="C1711">
        <v>0.26800000000000002</v>
      </c>
      <c r="D1711" s="20">
        <v>1000</v>
      </c>
      <c r="E1711">
        <v>0</v>
      </c>
      <c r="F1711">
        <v>0.76297136960399059</v>
      </c>
    </row>
    <row r="1712" spans="2:6" x14ac:dyDescent="0.25">
      <c r="B1712">
        <v>1.0799999999999998</v>
      </c>
      <c r="C1712">
        <v>0.29599999999999999</v>
      </c>
      <c r="D1712" s="20">
        <v>1000</v>
      </c>
      <c r="E1712">
        <v>0</v>
      </c>
      <c r="F1712">
        <v>0.83026848810772957</v>
      </c>
    </row>
    <row r="1713" spans="2:6" x14ac:dyDescent="0.25">
      <c r="B1713">
        <v>1.0799999999999998</v>
      </c>
      <c r="C1713">
        <v>0.32399999999999995</v>
      </c>
      <c r="D1713" s="20">
        <v>1000</v>
      </c>
      <c r="E1713">
        <v>0</v>
      </c>
      <c r="F1713">
        <v>0.89723852712293495</v>
      </c>
    </row>
    <row r="1714" spans="2:6" x14ac:dyDescent="0.25">
      <c r="B1714">
        <v>1.0799999999999998</v>
      </c>
      <c r="C1714">
        <v>0.35199999999999998</v>
      </c>
      <c r="D1714" s="20">
        <v>77.417376878503191</v>
      </c>
      <c r="E1714">
        <v>0.63563541553127556</v>
      </c>
      <c r="F1714">
        <v>1.5595673993899137</v>
      </c>
    </row>
    <row r="1715" spans="2:6" x14ac:dyDescent="0.25">
      <c r="B1715">
        <v>1.0799999999999998</v>
      </c>
      <c r="C1715">
        <v>0.38</v>
      </c>
      <c r="D1715" s="20">
        <v>77.417376878498274</v>
      </c>
      <c r="E1715">
        <v>0.63563554047443849</v>
      </c>
      <c r="F1715">
        <v>1.5595673418628815</v>
      </c>
    </row>
    <row r="1716" spans="2:6" x14ac:dyDescent="0.25">
      <c r="B1716">
        <v>1.0799999999999998</v>
      </c>
      <c r="C1716">
        <v>0.40799999999999992</v>
      </c>
      <c r="D1716" s="20">
        <v>77.417376878750204</v>
      </c>
      <c r="E1716">
        <v>0.6356322787991352</v>
      </c>
      <c r="F1716">
        <v>1.5595590507851964</v>
      </c>
    </row>
    <row r="1717" spans="2:6" x14ac:dyDescent="0.25">
      <c r="B1717">
        <v>1.0799999999999998</v>
      </c>
      <c r="C1717">
        <v>0.43599999999999994</v>
      </c>
      <c r="D1717" s="20">
        <v>77.417376878654622</v>
      </c>
      <c r="E1717">
        <v>0.63563383240832083</v>
      </c>
      <c r="F1717">
        <v>1.5595611303617858</v>
      </c>
    </row>
    <row r="1718" spans="2:6" x14ac:dyDescent="0.25">
      <c r="B1718">
        <v>1.0799999999999998</v>
      </c>
      <c r="C1718">
        <v>0.46399999999999997</v>
      </c>
      <c r="D1718" s="20">
        <v>77.417376878752691</v>
      </c>
      <c r="E1718">
        <v>0.6356322763287624</v>
      </c>
      <c r="F1718">
        <v>1.559559009395209</v>
      </c>
    </row>
    <row r="1719" spans="2:6" x14ac:dyDescent="0.25">
      <c r="B1719">
        <v>1.0799999999999998</v>
      </c>
      <c r="C1719">
        <v>0.49199999999999999</v>
      </c>
      <c r="D1719" s="20">
        <v>77.417376878711892</v>
      </c>
      <c r="E1719">
        <v>0.63563300129448619</v>
      </c>
      <c r="F1719">
        <v>1.5595597731947095</v>
      </c>
    </row>
    <row r="1720" spans="2:6" x14ac:dyDescent="0.25">
      <c r="B1720">
        <v>1.0799999999999998</v>
      </c>
      <c r="C1720">
        <v>0.51999999999999991</v>
      </c>
      <c r="D1720" s="20">
        <v>77.417376878569755</v>
      </c>
      <c r="E1720">
        <v>0.63563502384144543</v>
      </c>
      <c r="F1720">
        <v>1.5595637027082554</v>
      </c>
    </row>
    <row r="1721" spans="2:6" x14ac:dyDescent="0.25">
      <c r="B1721">
        <v>1.0799999999999998</v>
      </c>
      <c r="C1721">
        <v>0.54799999999999993</v>
      </c>
      <c r="D1721" s="20">
        <v>1000</v>
      </c>
      <c r="E1721">
        <v>0</v>
      </c>
      <c r="F1721">
        <v>1.4245328288070045</v>
      </c>
    </row>
    <row r="1722" spans="2:6" x14ac:dyDescent="0.25">
      <c r="B1722">
        <v>1.0799999999999998</v>
      </c>
      <c r="C1722">
        <v>0.57599999999999996</v>
      </c>
      <c r="D1722" s="20">
        <v>1000</v>
      </c>
      <c r="E1722">
        <v>0</v>
      </c>
      <c r="F1722">
        <v>1.4895526911302996</v>
      </c>
    </row>
    <row r="1723" spans="2:6" x14ac:dyDescent="0.25">
      <c r="B1723">
        <v>1.0799999999999998</v>
      </c>
      <c r="C1723">
        <v>0.60399999999999998</v>
      </c>
      <c r="D1723" s="20">
        <v>77.417376878701077</v>
      </c>
      <c r="E1723">
        <v>0.63563236753109054</v>
      </c>
      <c r="F1723">
        <v>1.5595630144395733</v>
      </c>
    </row>
    <row r="1724" spans="2:6" x14ac:dyDescent="0.25">
      <c r="B1724">
        <v>1.0799999999999998</v>
      </c>
      <c r="C1724">
        <v>0.6319999999999999</v>
      </c>
      <c r="D1724" s="20">
        <v>77.417376878778526</v>
      </c>
      <c r="E1724">
        <v>0.63563203867564633</v>
      </c>
      <c r="F1724">
        <v>1.5595586284536596</v>
      </c>
    </row>
    <row r="1725" spans="2:6" x14ac:dyDescent="0.25">
      <c r="B1725">
        <v>1.0799999999999998</v>
      </c>
      <c r="C1725">
        <v>0.65999999999999992</v>
      </c>
      <c r="D1725" s="20">
        <v>1000</v>
      </c>
      <c r="E1725">
        <v>0</v>
      </c>
      <c r="F1725">
        <v>1.6833861172297861</v>
      </c>
    </row>
    <row r="1726" spans="2:6" x14ac:dyDescent="0.25">
      <c r="B1726">
        <v>1.0799999999999998</v>
      </c>
      <c r="C1726">
        <v>0.68799999999999994</v>
      </c>
      <c r="D1726" s="20">
        <v>77.417376878500946</v>
      </c>
      <c r="E1726">
        <v>0.63563545467130178</v>
      </c>
      <c r="F1726">
        <v>1.5595673535190797</v>
      </c>
    </row>
    <row r="1727" spans="2:6" x14ac:dyDescent="0.25">
      <c r="B1727">
        <v>1.0799999999999998</v>
      </c>
      <c r="C1727">
        <v>0.71599999999999986</v>
      </c>
      <c r="D1727" s="20">
        <v>1000</v>
      </c>
      <c r="E1727">
        <v>0</v>
      </c>
      <c r="F1727">
        <v>1.811464677535596</v>
      </c>
    </row>
    <row r="1728" spans="2:6" x14ac:dyDescent="0.25">
      <c r="B1728">
        <v>1.0799999999999998</v>
      </c>
      <c r="C1728">
        <v>0.74399999999999988</v>
      </c>
      <c r="D1728" s="20">
        <v>1000</v>
      </c>
      <c r="E1728">
        <v>0</v>
      </c>
      <c r="F1728">
        <v>1.8751094191392261</v>
      </c>
    </row>
    <row r="1729" spans="2:6" x14ac:dyDescent="0.25">
      <c r="B1729">
        <v>1.0799999999999998</v>
      </c>
      <c r="C1729">
        <v>0.77199999999999991</v>
      </c>
      <c r="D1729" s="20">
        <v>1000</v>
      </c>
      <c r="E1729">
        <v>0</v>
      </c>
      <c r="F1729">
        <v>1.9384617242114688</v>
      </c>
    </row>
    <row r="1730" spans="2:6" x14ac:dyDescent="0.25">
      <c r="B1730">
        <v>1.0799999999999998</v>
      </c>
      <c r="C1730">
        <v>0.79999999999999993</v>
      </c>
      <c r="D1730" s="20">
        <v>1000</v>
      </c>
      <c r="E1730">
        <v>0</v>
      </c>
      <c r="F1730">
        <v>2.0014954306169868</v>
      </c>
    </row>
    <row r="1731" spans="2:6" x14ac:dyDescent="0.25">
      <c r="B1731">
        <v>1.0799999999999998</v>
      </c>
      <c r="C1731">
        <v>0.82799999999999996</v>
      </c>
      <c r="D1731" s="20">
        <v>1000</v>
      </c>
      <c r="E1731">
        <v>0</v>
      </c>
      <c r="F1731">
        <v>2.0641817746385231</v>
      </c>
    </row>
    <row r="1732" spans="2:6" x14ac:dyDescent="0.25">
      <c r="B1732">
        <v>1.0799999999999998</v>
      </c>
      <c r="C1732">
        <v>0.85599999999999987</v>
      </c>
      <c r="D1732" s="20">
        <v>1000</v>
      </c>
      <c r="E1732">
        <v>0</v>
      </c>
      <c r="F1732">
        <v>2.1264886103245764</v>
      </c>
    </row>
    <row r="1733" spans="2:6" x14ac:dyDescent="0.25">
      <c r="B1733">
        <v>1.0799999999999998</v>
      </c>
      <c r="C1733">
        <v>0.8839999999999999</v>
      </c>
      <c r="D1733" s="20">
        <v>1000</v>
      </c>
      <c r="E1733">
        <v>0</v>
      </c>
      <c r="F1733">
        <v>2.1883800965210871</v>
      </c>
    </row>
    <row r="1734" spans="2:6" x14ac:dyDescent="0.25">
      <c r="B1734">
        <v>1.0799999999999998</v>
      </c>
      <c r="C1734">
        <v>0.91199999999999992</v>
      </c>
      <c r="D1734" s="20">
        <v>77.417376878785575</v>
      </c>
      <c r="E1734">
        <v>0.63563148623375698</v>
      </c>
      <c r="F1734">
        <v>1.5595607281237387</v>
      </c>
    </row>
    <row r="1735" spans="2:6" x14ac:dyDescent="0.25">
      <c r="B1735">
        <v>1.0799999999999998</v>
      </c>
      <c r="C1735">
        <v>0.93999999999999984</v>
      </c>
      <c r="D1735" s="20">
        <v>1000</v>
      </c>
      <c r="E1735">
        <v>0</v>
      </c>
      <c r="F1735">
        <v>2.3107579215261786</v>
      </c>
    </row>
    <row r="1736" spans="2:6" x14ac:dyDescent="0.25">
      <c r="B1736">
        <v>1.0799999999999998</v>
      </c>
      <c r="C1736">
        <v>0.96799999999999986</v>
      </c>
      <c r="D1736" s="20">
        <v>77.417376878833167</v>
      </c>
      <c r="E1736">
        <v>0.6356314581103033</v>
      </c>
      <c r="F1736">
        <v>1.559557995597793</v>
      </c>
    </row>
    <row r="1737" spans="2:6" x14ac:dyDescent="0.25">
      <c r="B1737">
        <v>1.0799999999999998</v>
      </c>
      <c r="C1737">
        <v>0.99599999999999989</v>
      </c>
      <c r="D1737" s="20">
        <v>77.417376878753586</v>
      </c>
      <c r="E1737">
        <v>0.63563183847940918</v>
      </c>
      <c r="F1737">
        <v>1.5595618731509693</v>
      </c>
    </row>
    <row r="1738" spans="2:6" x14ac:dyDescent="0.25">
      <c r="B1738">
        <v>1.0799999999999998</v>
      </c>
      <c r="C1738">
        <v>1.024</v>
      </c>
      <c r="D1738" s="20">
        <v>77.417376878841608</v>
      </c>
      <c r="E1738">
        <v>0.63563110904481412</v>
      </c>
      <c r="F1738">
        <v>1.559558550537955</v>
      </c>
    </row>
    <row r="1739" spans="2:6" x14ac:dyDescent="0.25">
      <c r="B1739">
        <v>1.0799999999999998</v>
      </c>
      <c r="C1739">
        <v>1.052</v>
      </c>
      <c r="D1739" s="20">
        <v>77.417376878822893</v>
      </c>
      <c r="E1739">
        <v>0.63563118089077186</v>
      </c>
      <c r="F1739">
        <v>1.5595592679758408</v>
      </c>
    </row>
    <row r="1740" spans="2:6" x14ac:dyDescent="0.25">
      <c r="B1740">
        <v>1.0799999999999998</v>
      </c>
      <c r="C1740">
        <v>1.0799999999999998</v>
      </c>
      <c r="D1740" s="20">
        <v>77.417376878496285</v>
      </c>
      <c r="E1740">
        <v>0.63563559024824479</v>
      </c>
      <c r="F1740">
        <v>1.5595672331019073</v>
      </c>
    </row>
    <row r="1741" spans="2:6" x14ac:dyDescent="0.25">
      <c r="B1741">
        <v>1.0799999999999998</v>
      </c>
      <c r="C1741">
        <v>1.1080000000000001</v>
      </c>
      <c r="D1741" s="20">
        <v>77.417376878799033</v>
      </c>
      <c r="E1741">
        <v>0.63563224917779171</v>
      </c>
      <c r="F1741">
        <v>1.5595583282928571</v>
      </c>
    </row>
    <row r="1742" spans="2:6" x14ac:dyDescent="0.25">
      <c r="B1742">
        <v>1.0799999999999998</v>
      </c>
      <c r="C1742">
        <v>1.1359999999999999</v>
      </c>
      <c r="D1742" s="20">
        <v>77.417376878497564</v>
      </c>
      <c r="E1742">
        <v>0.6356357246904909</v>
      </c>
      <c r="F1742">
        <v>1.5595667652684155</v>
      </c>
    </row>
    <row r="1743" spans="2:6" x14ac:dyDescent="0.25">
      <c r="B1743">
        <v>1.0799999999999998</v>
      </c>
      <c r="C1743">
        <v>1.1639999999999999</v>
      </c>
      <c r="D1743" s="20">
        <v>77.417376878513423</v>
      </c>
      <c r="E1743">
        <v>0.63563570090929011</v>
      </c>
      <c r="F1743">
        <v>1.5595659560747115</v>
      </c>
    </row>
    <row r="1744" spans="2:6" x14ac:dyDescent="0.25">
      <c r="B1744">
        <v>1.0799999999999998</v>
      </c>
      <c r="C1744">
        <v>1.1919999999999999</v>
      </c>
      <c r="D1744" s="20">
        <v>77.417376878527037</v>
      </c>
      <c r="E1744">
        <v>0.63563427989578114</v>
      </c>
      <c r="F1744">
        <v>1.5595649232539011</v>
      </c>
    </row>
    <row r="1745" spans="2:6" x14ac:dyDescent="0.25">
      <c r="B1745">
        <v>1.0799999999999998</v>
      </c>
      <c r="C1745">
        <v>1.22</v>
      </c>
      <c r="D1745" s="20">
        <v>77.417376878584193</v>
      </c>
      <c r="E1745">
        <v>0.63563506027835681</v>
      </c>
      <c r="F1745">
        <v>1.5595635195213764</v>
      </c>
    </row>
    <row r="1746" spans="2:6" x14ac:dyDescent="0.25">
      <c r="B1746">
        <v>1.0799999999999998</v>
      </c>
      <c r="C1746">
        <v>1.248</v>
      </c>
      <c r="D1746" s="20">
        <v>77.417376878496796</v>
      </c>
      <c r="E1746">
        <v>0.63563570754307996</v>
      </c>
      <c r="F1746">
        <v>1.5595668137516627</v>
      </c>
    </row>
    <row r="1747" spans="2:6" x14ac:dyDescent="0.25">
      <c r="B1747">
        <v>1.0799999999999998</v>
      </c>
      <c r="C1747">
        <v>1.276</v>
      </c>
      <c r="D1747" s="20">
        <v>77.417376878771265</v>
      </c>
      <c r="E1747">
        <v>0.63563277816458486</v>
      </c>
      <c r="F1747">
        <v>1.5595588948257377</v>
      </c>
    </row>
    <row r="1748" spans="2:6" x14ac:dyDescent="0.25">
      <c r="B1748">
        <v>1.0799999999999998</v>
      </c>
      <c r="C1748">
        <v>1.304</v>
      </c>
      <c r="D1748" s="20">
        <v>77.417376878834105</v>
      </c>
      <c r="E1748">
        <v>0.63563160759605319</v>
      </c>
      <c r="F1748">
        <v>1.5595578701522719</v>
      </c>
    </row>
    <row r="1749" spans="2:6" x14ac:dyDescent="0.25">
      <c r="B1749">
        <v>1.0799999999999998</v>
      </c>
      <c r="C1749">
        <v>1.3319999999999999</v>
      </c>
      <c r="D1749" s="20">
        <v>77.417376878796361</v>
      </c>
      <c r="E1749">
        <v>0.63563137142996418</v>
      </c>
      <c r="F1749">
        <v>1.5595595035593925</v>
      </c>
    </row>
    <row r="1750" spans="2:6" x14ac:dyDescent="0.25">
      <c r="B1750">
        <v>1.0799999999999998</v>
      </c>
      <c r="C1750">
        <v>1.3599999999999999</v>
      </c>
      <c r="D1750" s="20">
        <v>77.417376878785234</v>
      </c>
      <c r="E1750">
        <v>0.63563144412590755</v>
      </c>
      <c r="F1750">
        <v>1.5595598072341539</v>
      </c>
    </row>
    <row r="1751" spans="2:6" x14ac:dyDescent="0.25">
      <c r="B1751">
        <v>1.0799999999999998</v>
      </c>
      <c r="C1751">
        <v>1.3879999999999999</v>
      </c>
      <c r="D1751" s="20">
        <v>77.417376878602965</v>
      </c>
      <c r="E1751">
        <v>0.63563484880295429</v>
      </c>
      <c r="F1751">
        <v>1.5595629572676313</v>
      </c>
    </row>
    <row r="1752" spans="2:6" x14ac:dyDescent="0.25">
      <c r="B1752">
        <v>1.0799999999999998</v>
      </c>
      <c r="C1752">
        <v>1.4159999999999999</v>
      </c>
      <c r="D1752" s="20">
        <v>77.417376878737301</v>
      </c>
      <c r="E1752">
        <v>0.63563340885426112</v>
      </c>
      <c r="F1752">
        <v>1.5595597469036624</v>
      </c>
    </row>
    <row r="1753" spans="2:6" x14ac:dyDescent="0.25">
      <c r="B1753">
        <v>1.0799999999999998</v>
      </c>
      <c r="C1753">
        <v>1.444</v>
      </c>
      <c r="D1753" s="20">
        <v>77.417376878499411</v>
      </c>
      <c r="E1753">
        <v>0.63563575594011668</v>
      </c>
      <c r="F1753">
        <v>1.5595666780200255</v>
      </c>
    </row>
    <row r="1754" spans="2:6" x14ac:dyDescent="0.25">
      <c r="B1754">
        <v>1.0799999999999998</v>
      </c>
      <c r="C1754">
        <v>1.472</v>
      </c>
      <c r="D1754" s="20">
        <v>77.417376878729101</v>
      </c>
      <c r="E1754">
        <v>0.6356335381573236</v>
      </c>
      <c r="F1754">
        <v>1.5595599541631624</v>
      </c>
    </row>
    <row r="1755" spans="2:6" x14ac:dyDescent="0.25">
      <c r="B1755">
        <v>1.0799999999999998</v>
      </c>
      <c r="C1755">
        <v>1.5</v>
      </c>
      <c r="D1755" s="20">
        <v>77.41737687858425</v>
      </c>
      <c r="E1755">
        <v>0.63563510222938924</v>
      </c>
      <c r="F1755">
        <v>1.5595635770624177</v>
      </c>
    </row>
    <row r="1756" spans="2:6" x14ac:dyDescent="0.25">
      <c r="B1756">
        <v>1.1080000000000001</v>
      </c>
      <c r="C1756">
        <v>0.128</v>
      </c>
      <c r="D1756" s="20">
        <v>1000</v>
      </c>
      <c r="E1756">
        <v>0</v>
      </c>
      <c r="F1756">
        <v>0.42149627535211431</v>
      </c>
    </row>
    <row r="1757" spans="2:6" x14ac:dyDescent="0.25">
      <c r="B1757">
        <v>1.1080000000000001</v>
      </c>
      <c r="C1757">
        <v>0.156</v>
      </c>
      <c r="D1757" s="20">
        <v>77.417376878755391</v>
      </c>
      <c r="E1757">
        <v>0.63563190194237684</v>
      </c>
      <c r="F1757">
        <v>1.5595591995562856</v>
      </c>
    </row>
    <row r="1758" spans="2:6" x14ac:dyDescent="0.25">
      <c r="B1758">
        <v>1.1080000000000001</v>
      </c>
      <c r="C1758">
        <v>0.184</v>
      </c>
      <c r="D1758" s="20">
        <v>1000</v>
      </c>
      <c r="E1758">
        <v>0</v>
      </c>
      <c r="F1758">
        <v>0.5614646542759022</v>
      </c>
    </row>
    <row r="1759" spans="2:6" x14ac:dyDescent="0.25">
      <c r="B1759">
        <v>1.1080000000000001</v>
      </c>
      <c r="C1759">
        <v>0.21199999999999999</v>
      </c>
      <c r="D1759" s="20">
        <v>1000</v>
      </c>
      <c r="E1759">
        <v>0</v>
      </c>
      <c r="F1759">
        <v>0.63022472674012642</v>
      </c>
    </row>
    <row r="1760" spans="2:6" x14ac:dyDescent="0.25">
      <c r="B1760">
        <v>1.1080000000000001</v>
      </c>
      <c r="C1760">
        <v>0.24</v>
      </c>
      <c r="D1760" s="20">
        <v>1000</v>
      </c>
      <c r="E1760">
        <v>0</v>
      </c>
      <c r="F1760">
        <v>0.69840349128249013</v>
      </c>
    </row>
    <row r="1761" spans="2:6" x14ac:dyDescent="0.25">
      <c r="B1761">
        <v>1.1080000000000001</v>
      </c>
      <c r="C1761">
        <v>0.26800000000000002</v>
      </c>
      <c r="D1761" s="20">
        <v>1000</v>
      </c>
      <c r="E1761">
        <v>0</v>
      </c>
      <c r="F1761">
        <v>0.76610865796697669</v>
      </c>
    </row>
    <row r="1762" spans="2:6" x14ac:dyDescent="0.25">
      <c r="B1762">
        <v>1.1080000000000001</v>
      </c>
      <c r="C1762">
        <v>0.29599999999999999</v>
      </c>
      <c r="D1762" s="20">
        <v>1000</v>
      </c>
      <c r="E1762">
        <v>0</v>
      </c>
      <c r="F1762">
        <v>0.83341762763481142</v>
      </c>
    </row>
    <row r="1763" spans="2:6" x14ac:dyDescent="0.25">
      <c r="B1763">
        <v>1.1080000000000001</v>
      </c>
      <c r="C1763">
        <v>0.32399999999999995</v>
      </c>
      <c r="D1763" s="20">
        <v>1000</v>
      </c>
      <c r="E1763">
        <v>0</v>
      </c>
      <c r="F1763">
        <v>0.90038751172150988</v>
      </c>
    </row>
    <row r="1764" spans="2:6" x14ac:dyDescent="0.25">
      <c r="B1764">
        <v>1.1080000000000001</v>
      </c>
      <c r="C1764">
        <v>0.35199999999999998</v>
      </c>
      <c r="D1764" s="20">
        <v>77.417376878781113</v>
      </c>
      <c r="E1764">
        <v>0.63563156307357938</v>
      </c>
      <c r="F1764">
        <v>1.5595591746942083</v>
      </c>
    </row>
    <row r="1765" spans="2:6" x14ac:dyDescent="0.25">
      <c r="B1765">
        <v>1.1080000000000001</v>
      </c>
      <c r="C1765">
        <v>0.38</v>
      </c>
      <c r="D1765" s="20">
        <v>77.417376878697624</v>
      </c>
      <c r="E1765">
        <v>0.63563316720792395</v>
      </c>
      <c r="F1765">
        <v>1.5595600585636862</v>
      </c>
    </row>
    <row r="1766" spans="2:6" x14ac:dyDescent="0.25">
      <c r="B1766">
        <v>1.1080000000000001</v>
      </c>
      <c r="C1766">
        <v>0.40799999999999992</v>
      </c>
      <c r="D1766" s="20">
        <v>77.417376878652405</v>
      </c>
      <c r="E1766">
        <v>0.63563376251207515</v>
      </c>
      <c r="F1766">
        <v>1.5595611019430857</v>
      </c>
    </row>
    <row r="1767" spans="2:6" x14ac:dyDescent="0.25">
      <c r="B1767">
        <v>1.1080000000000001</v>
      </c>
      <c r="C1767">
        <v>0.43599999999999994</v>
      </c>
      <c r="D1767" s="20">
        <v>77.417376878590588</v>
      </c>
      <c r="E1767">
        <v>0.63563473159948913</v>
      </c>
      <c r="F1767">
        <v>1.5595629926603112</v>
      </c>
    </row>
    <row r="1768" spans="2:6" x14ac:dyDescent="0.25">
      <c r="B1768">
        <v>1.1080000000000001</v>
      </c>
      <c r="C1768">
        <v>0.46399999999999997</v>
      </c>
      <c r="D1768" s="20">
        <v>77.417376878622079</v>
      </c>
      <c r="E1768">
        <v>0.63563433611627107</v>
      </c>
      <c r="F1768">
        <v>1.5595620739208482</v>
      </c>
    </row>
    <row r="1769" spans="2:6" x14ac:dyDescent="0.25">
      <c r="B1769">
        <v>1.1080000000000001</v>
      </c>
      <c r="C1769">
        <v>0.49199999999999999</v>
      </c>
      <c r="D1769" s="20">
        <v>77.417376878742431</v>
      </c>
      <c r="E1769">
        <v>0.6356325571582585</v>
      </c>
      <c r="F1769">
        <v>1.5595591815191876</v>
      </c>
    </row>
    <row r="1770" spans="2:6" x14ac:dyDescent="0.25">
      <c r="B1770">
        <v>1.1080000000000001</v>
      </c>
      <c r="C1770">
        <v>0.51999999999999991</v>
      </c>
      <c r="D1770" s="20">
        <v>77.417376878753501</v>
      </c>
      <c r="E1770">
        <v>0.63563237114216109</v>
      </c>
      <c r="F1770">
        <v>1.5595589918325681</v>
      </c>
    </row>
    <row r="1771" spans="2:6" x14ac:dyDescent="0.25">
      <c r="B1771">
        <v>1.1080000000000001</v>
      </c>
      <c r="C1771">
        <v>0.54799999999999993</v>
      </c>
      <c r="D1771" s="20">
        <v>77.417376878632311</v>
      </c>
      <c r="E1771">
        <v>0.63563423493338955</v>
      </c>
      <c r="F1771">
        <v>1.5595618236957101</v>
      </c>
    </row>
    <row r="1772" spans="2:6" x14ac:dyDescent="0.25">
      <c r="B1772">
        <v>1.1080000000000001</v>
      </c>
      <c r="C1772">
        <v>0.57599999999999996</v>
      </c>
      <c r="D1772" s="20">
        <v>1000</v>
      </c>
      <c r="E1772">
        <v>0</v>
      </c>
      <c r="F1772">
        <v>1.4922835112978527</v>
      </c>
    </row>
    <row r="1773" spans="2:6" x14ac:dyDescent="0.25">
      <c r="B1773">
        <v>1.1080000000000001</v>
      </c>
      <c r="C1773">
        <v>0.60399999999999998</v>
      </c>
      <c r="D1773" s="20">
        <v>1000</v>
      </c>
      <c r="E1773">
        <v>0</v>
      </c>
      <c r="F1773">
        <v>1.5570240872397361</v>
      </c>
    </row>
    <row r="1774" spans="2:6" x14ac:dyDescent="0.25">
      <c r="B1774">
        <v>1.1080000000000001</v>
      </c>
      <c r="C1774">
        <v>0.6319999999999999</v>
      </c>
      <c r="D1774" s="20">
        <v>1000</v>
      </c>
      <c r="E1774">
        <v>0</v>
      </c>
      <c r="F1774">
        <v>1.6215534595755587</v>
      </c>
    </row>
    <row r="1775" spans="2:6" x14ac:dyDescent="0.25">
      <c r="B1775">
        <v>1.1080000000000001</v>
      </c>
      <c r="C1775">
        <v>0.65999999999999992</v>
      </c>
      <c r="D1775" s="20">
        <v>77.417376878721214</v>
      </c>
      <c r="E1775">
        <v>0.63563305044069429</v>
      </c>
      <c r="F1775">
        <v>1.5595596740223254</v>
      </c>
    </row>
    <row r="1776" spans="2:6" x14ac:dyDescent="0.25">
      <c r="B1776">
        <v>1.1080000000000001</v>
      </c>
      <c r="C1776">
        <v>0.68799999999999994</v>
      </c>
      <c r="D1776" s="20">
        <v>1000</v>
      </c>
      <c r="E1776">
        <v>0</v>
      </c>
      <c r="F1776">
        <v>1.7499328926763147</v>
      </c>
    </row>
    <row r="1777" spans="2:6" x14ac:dyDescent="0.25">
      <c r="B1777">
        <v>1.1080000000000001</v>
      </c>
      <c r="C1777">
        <v>0.71599999999999986</v>
      </c>
      <c r="D1777" s="20">
        <v>77.417376878585799</v>
      </c>
      <c r="E1777">
        <v>0.63563487766849325</v>
      </c>
      <c r="F1777">
        <v>1.5595632503162431</v>
      </c>
    </row>
    <row r="1778" spans="2:6" x14ac:dyDescent="0.25">
      <c r="B1778">
        <v>1.1080000000000001</v>
      </c>
      <c r="C1778">
        <v>0.74399999999999988</v>
      </c>
      <c r="D1778" s="20">
        <v>1000</v>
      </c>
      <c r="E1778">
        <v>0</v>
      </c>
      <c r="F1778">
        <v>1.8773038606235266</v>
      </c>
    </row>
    <row r="1779" spans="2:6" x14ac:dyDescent="0.25">
      <c r="B1779">
        <v>1.1080000000000001</v>
      </c>
      <c r="C1779">
        <v>0.77199999999999991</v>
      </c>
      <c r="D1779" s="20">
        <v>1000</v>
      </c>
      <c r="E1779">
        <v>0</v>
      </c>
      <c r="F1779">
        <v>1.9405622215881004</v>
      </c>
    </row>
    <row r="1780" spans="2:6" x14ac:dyDescent="0.25">
      <c r="B1780">
        <v>1.1080000000000001</v>
      </c>
      <c r="C1780">
        <v>0.79999999999999993</v>
      </c>
      <c r="D1780" s="20">
        <v>77.417376878818686</v>
      </c>
      <c r="E1780">
        <v>0.63563157459541431</v>
      </c>
      <c r="F1780">
        <v>1.559558168585452</v>
      </c>
    </row>
    <row r="1781" spans="2:6" x14ac:dyDescent="0.25">
      <c r="B1781">
        <v>1.1080000000000001</v>
      </c>
      <c r="C1781">
        <v>0.82799999999999996</v>
      </c>
      <c r="D1781" s="20">
        <v>1000</v>
      </c>
      <c r="E1781">
        <v>0</v>
      </c>
      <c r="F1781">
        <v>2.0661020976991784</v>
      </c>
    </row>
    <row r="1782" spans="2:6" x14ac:dyDescent="0.25">
      <c r="B1782">
        <v>1.1080000000000001</v>
      </c>
      <c r="C1782">
        <v>0.85599999999999987</v>
      </c>
      <c r="D1782" s="20">
        <v>1000</v>
      </c>
      <c r="E1782">
        <v>0</v>
      </c>
      <c r="F1782">
        <v>2.1283253410445049</v>
      </c>
    </row>
    <row r="1783" spans="2:6" x14ac:dyDescent="0.25">
      <c r="B1783">
        <v>1.1080000000000001</v>
      </c>
      <c r="C1783">
        <v>0.8839999999999999</v>
      </c>
      <c r="D1783" s="20">
        <v>1000</v>
      </c>
      <c r="E1783">
        <v>0</v>
      </c>
      <c r="F1783">
        <v>2.1901402755060473</v>
      </c>
    </row>
    <row r="1784" spans="2:6" x14ac:dyDescent="0.25">
      <c r="B1784">
        <v>1.1080000000000001</v>
      </c>
      <c r="C1784">
        <v>0.91199999999999992</v>
      </c>
      <c r="D1784" s="20">
        <v>1000</v>
      </c>
      <c r="E1784">
        <v>0</v>
      </c>
      <c r="F1784">
        <v>2.2515099270635477</v>
      </c>
    </row>
    <row r="1785" spans="2:6" x14ac:dyDescent="0.25">
      <c r="B1785">
        <v>1.1080000000000001</v>
      </c>
      <c r="C1785">
        <v>0.93999999999999984</v>
      </c>
      <c r="D1785" s="20">
        <v>1000</v>
      </c>
      <c r="E1785">
        <v>0</v>
      </c>
      <c r="F1785">
        <v>2.3123936034043164</v>
      </c>
    </row>
    <row r="1786" spans="2:6" x14ac:dyDescent="0.25">
      <c r="B1786">
        <v>1.1080000000000001</v>
      </c>
      <c r="C1786">
        <v>0.96799999999999986</v>
      </c>
      <c r="D1786" s="20">
        <v>1000</v>
      </c>
      <c r="E1786">
        <v>0</v>
      </c>
      <c r="F1786">
        <v>2.3727474294744271</v>
      </c>
    </row>
    <row r="1787" spans="2:6" x14ac:dyDescent="0.25">
      <c r="B1787">
        <v>1.1080000000000001</v>
      </c>
      <c r="C1787">
        <v>0.99599999999999989</v>
      </c>
      <c r="D1787" s="20">
        <v>77.4173768786913</v>
      </c>
      <c r="E1787">
        <v>0.63563258903678022</v>
      </c>
      <c r="F1787">
        <v>1.5595636993905768</v>
      </c>
    </row>
    <row r="1788" spans="2:6" x14ac:dyDescent="0.25">
      <c r="B1788">
        <v>1.1080000000000001</v>
      </c>
      <c r="C1788">
        <v>1.024</v>
      </c>
      <c r="D1788" s="20">
        <v>77.417376878785362</v>
      </c>
      <c r="E1788">
        <v>0.63563150087336218</v>
      </c>
      <c r="F1788">
        <v>1.5595608443534765</v>
      </c>
    </row>
    <row r="1789" spans="2:6" x14ac:dyDescent="0.25">
      <c r="B1789">
        <v>1.1080000000000001</v>
      </c>
      <c r="C1789">
        <v>1.052</v>
      </c>
      <c r="D1789" s="20">
        <v>77.417376878802429</v>
      </c>
      <c r="E1789">
        <v>0.635631321020528</v>
      </c>
      <c r="F1789">
        <v>1.5595599121247534</v>
      </c>
    </row>
    <row r="1790" spans="2:6" x14ac:dyDescent="0.25">
      <c r="B1790">
        <v>1.1080000000000001</v>
      </c>
      <c r="C1790">
        <v>1.0799999999999998</v>
      </c>
      <c r="D1790" s="20">
        <v>77.417376878496114</v>
      </c>
      <c r="E1790">
        <v>0.63563559580530449</v>
      </c>
      <c r="F1790">
        <v>1.5595672179167563</v>
      </c>
    </row>
    <row r="1791" spans="2:6" x14ac:dyDescent="0.25">
      <c r="B1791">
        <v>1.1080000000000001</v>
      </c>
      <c r="C1791">
        <v>1.1080000000000001</v>
      </c>
      <c r="D1791" s="20">
        <v>77.417376878719296</v>
      </c>
      <c r="E1791">
        <v>0.63563203236041144</v>
      </c>
      <c r="F1791">
        <v>1.5595618007272603</v>
      </c>
    </row>
    <row r="1792" spans="2:6" x14ac:dyDescent="0.25">
      <c r="B1792">
        <v>1.1080000000000001</v>
      </c>
      <c r="C1792">
        <v>1.1359999999999999</v>
      </c>
      <c r="D1792" s="20">
        <v>77.417376878503234</v>
      </c>
      <c r="E1792">
        <v>0.63563574114847998</v>
      </c>
      <c r="F1792">
        <v>1.5595664292207376</v>
      </c>
    </row>
    <row r="1793" spans="2:6" x14ac:dyDescent="0.25">
      <c r="B1793">
        <v>1.1080000000000001</v>
      </c>
      <c r="C1793">
        <v>1.1639999999999999</v>
      </c>
      <c r="D1793" s="20">
        <v>77.417376878501031</v>
      </c>
      <c r="E1793">
        <v>0.63563574170216042</v>
      </c>
      <c r="F1793">
        <v>1.5595665487855876</v>
      </c>
    </row>
    <row r="1794" spans="2:6" x14ac:dyDescent="0.25">
      <c r="B1794">
        <v>1.1080000000000001</v>
      </c>
      <c r="C1794">
        <v>1.1919999999999999</v>
      </c>
      <c r="D1794" s="20">
        <v>77.417376878531456</v>
      </c>
      <c r="E1794">
        <v>0.63563467196261825</v>
      </c>
      <c r="F1794">
        <v>1.5595666596062765</v>
      </c>
    </row>
    <row r="1795" spans="2:6" x14ac:dyDescent="0.25">
      <c r="B1795">
        <v>1.1080000000000001</v>
      </c>
      <c r="C1795">
        <v>1.22</v>
      </c>
      <c r="D1795" s="20">
        <v>77.417376878593998</v>
      </c>
      <c r="E1795">
        <v>0.63563494858135872</v>
      </c>
      <c r="F1795">
        <v>1.5595632194506839</v>
      </c>
    </row>
    <row r="1796" spans="2:6" x14ac:dyDescent="0.25">
      <c r="B1796">
        <v>1.1080000000000001</v>
      </c>
      <c r="C1796">
        <v>1.248</v>
      </c>
      <c r="D1796" s="20">
        <v>77.417376878662907</v>
      </c>
      <c r="E1796">
        <v>0.63563422307503481</v>
      </c>
      <c r="F1796">
        <v>1.5595614173626762</v>
      </c>
    </row>
    <row r="1797" spans="2:6" x14ac:dyDescent="0.25">
      <c r="B1797">
        <v>1.1080000000000001</v>
      </c>
      <c r="C1797">
        <v>1.276</v>
      </c>
      <c r="D1797" s="20">
        <v>77.417376878598859</v>
      </c>
      <c r="E1797">
        <v>0.63563487556250986</v>
      </c>
      <c r="F1797">
        <v>1.5595630512962073</v>
      </c>
    </row>
    <row r="1798" spans="2:6" x14ac:dyDescent="0.25">
      <c r="B1798">
        <v>1.1080000000000001</v>
      </c>
      <c r="C1798">
        <v>1.304</v>
      </c>
      <c r="D1798" s="20">
        <v>77.417376878637555</v>
      </c>
      <c r="E1798">
        <v>0.63563447190789935</v>
      </c>
      <c r="F1798">
        <v>1.5595620204725609</v>
      </c>
    </row>
    <row r="1799" spans="2:6" x14ac:dyDescent="0.25">
      <c r="B1799">
        <v>1.1080000000000001</v>
      </c>
      <c r="C1799">
        <v>1.3319999999999999</v>
      </c>
      <c r="D1799" s="20">
        <v>77.417376878695137</v>
      </c>
      <c r="E1799">
        <v>0.63563385786472715</v>
      </c>
      <c r="F1799">
        <v>1.5595606471796108</v>
      </c>
    </row>
    <row r="1800" spans="2:6" x14ac:dyDescent="0.25">
      <c r="B1800">
        <v>1.1080000000000001</v>
      </c>
      <c r="C1800">
        <v>1.3599999999999999</v>
      </c>
      <c r="D1800" s="20">
        <v>77.417376878714933</v>
      </c>
      <c r="E1800">
        <v>0.63563365842341113</v>
      </c>
      <c r="F1800">
        <v>1.5595602254979508</v>
      </c>
    </row>
    <row r="1801" spans="2:6" x14ac:dyDescent="0.25">
      <c r="B1801">
        <v>1.1080000000000001</v>
      </c>
      <c r="C1801">
        <v>1.3879999999999999</v>
      </c>
      <c r="D1801" s="20">
        <v>77.417376878713213</v>
      </c>
      <c r="E1801">
        <v>0.63563371366332611</v>
      </c>
      <c r="F1801">
        <v>1.5595602981628756</v>
      </c>
    </row>
    <row r="1802" spans="2:6" x14ac:dyDescent="0.25">
      <c r="B1802">
        <v>1.1080000000000001</v>
      </c>
      <c r="C1802">
        <v>1.4159999999999999</v>
      </c>
      <c r="D1802" s="20">
        <v>77.417376878519732</v>
      </c>
      <c r="E1802">
        <v>0.63563561511217359</v>
      </c>
      <c r="F1802">
        <v>1.5595656205675656</v>
      </c>
    </row>
    <row r="1803" spans="2:6" x14ac:dyDescent="0.25">
      <c r="B1803">
        <v>1.1080000000000001</v>
      </c>
      <c r="C1803">
        <v>1.444</v>
      </c>
      <c r="D1803" s="20">
        <v>77.417376878739134</v>
      </c>
      <c r="E1803">
        <v>0.63563342444206217</v>
      </c>
      <c r="F1803">
        <v>1.5595597405038328</v>
      </c>
    </row>
    <row r="1804" spans="2:6" x14ac:dyDescent="0.25">
      <c r="B1804">
        <v>1.1080000000000001</v>
      </c>
      <c r="C1804">
        <v>1.472</v>
      </c>
      <c r="D1804" s="20">
        <v>77.417376878790506</v>
      </c>
      <c r="E1804">
        <v>0.63563279902147074</v>
      </c>
      <c r="F1804">
        <v>1.5595586888884703</v>
      </c>
    </row>
    <row r="1805" spans="2:6" x14ac:dyDescent="0.25">
      <c r="B1805">
        <v>1.1080000000000001</v>
      </c>
      <c r="C1805">
        <v>1.5</v>
      </c>
      <c r="D1805" s="20">
        <v>77.417376878783827</v>
      </c>
      <c r="E1805">
        <v>0.63563290271385786</v>
      </c>
      <c r="F1805">
        <v>1.5595588335574035</v>
      </c>
    </row>
    <row r="1806" spans="2:6" x14ac:dyDescent="0.25">
      <c r="B1806">
        <v>1.1359999999999999</v>
      </c>
      <c r="C1806">
        <v>0.128</v>
      </c>
      <c r="D1806" s="20">
        <v>1000</v>
      </c>
      <c r="E1806">
        <v>0</v>
      </c>
      <c r="F1806">
        <v>0.42433074718396308</v>
      </c>
    </row>
    <row r="1807" spans="2:6" x14ac:dyDescent="0.25">
      <c r="B1807">
        <v>1.1359999999999999</v>
      </c>
      <c r="C1807">
        <v>0.156</v>
      </c>
      <c r="D1807" s="20">
        <v>1000</v>
      </c>
      <c r="E1807">
        <v>0</v>
      </c>
      <c r="F1807">
        <v>0.49490733933481518</v>
      </c>
    </row>
    <row r="1808" spans="2:6" x14ac:dyDescent="0.25">
      <c r="B1808">
        <v>1.1359999999999999</v>
      </c>
      <c r="C1808">
        <v>0.184</v>
      </c>
      <c r="D1808" s="20">
        <v>77.41737687857416</v>
      </c>
      <c r="E1808">
        <v>0.63563415382312782</v>
      </c>
      <c r="F1808">
        <v>1.559566335322641</v>
      </c>
    </row>
    <row r="1809" spans="2:6" x14ac:dyDescent="0.25">
      <c r="B1809">
        <v>1.1359999999999999</v>
      </c>
      <c r="C1809">
        <v>0.21199999999999999</v>
      </c>
      <c r="D1809" s="20">
        <v>1000</v>
      </c>
      <c r="E1809">
        <v>0</v>
      </c>
      <c r="F1809">
        <v>0.63330472705578744</v>
      </c>
    </row>
    <row r="1810" spans="2:6" x14ac:dyDescent="0.25">
      <c r="B1810">
        <v>1.1359999999999999</v>
      </c>
      <c r="C1810">
        <v>0.24</v>
      </c>
      <c r="D1810" s="20">
        <v>1000</v>
      </c>
      <c r="E1810">
        <v>0</v>
      </c>
      <c r="F1810">
        <v>0.7015267663289062</v>
      </c>
    </row>
    <row r="1811" spans="2:6" x14ac:dyDescent="0.25">
      <c r="B1811">
        <v>1.1359999999999999</v>
      </c>
      <c r="C1811">
        <v>0.26800000000000002</v>
      </c>
      <c r="D1811" s="20">
        <v>1000</v>
      </c>
      <c r="E1811">
        <v>0</v>
      </c>
      <c r="F1811">
        <v>0.76926062209726997</v>
      </c>
    </row>
    <row r="1812" spans="2:6" x14ac:dyDescent="0.25">
      <c r="B1812">
        <v>1.1359999999999999</v>
      </c>
      <c r="C1812">
        <v>0.29599999999999999</v>
      </c>
      <c r="D1812" s="20">
        <v>1000</v>
      </c>
      <c r="E1812">
        <v>0</v>
      </c>
      <c r="F1812">
        <v>0.83658540837541273</v>
      </c>
    </row>
    <row r="1813" spans="2:6" x14ac:dyDescent="0.25">
      <c r="B1813">
        <v>1.1359999999999999</v>
      </c>
      <c r="C1813">
        <v>0.32399999999999995</v>
      </c>
      <c r="D1813" s="20">
        <v>1000</v>
      </c>
      <c r="E1813">
        <v>0</v>
      </c>
      <c r="F1813">
        <v>0.90355934690242246</v>
      </c>
    </row>
    <row r="1814" spans="2:6" x14ac:dyDescent="0.25">
      <c r="B1814">
        <v>1.1359999999999999</v>
      </c>
      <c r="C1814">
        <v>0.35199999999999998</v>
      </c>
      <c r="D1814" s="20">
        <v>77.417376878724326</v>
      </c>
      <c r="E1814">
        <v>0.63563200658108898</v>
      </c>
      <c r="F1814">
        <v>1.5595618433726461</v>
      </c>
    </row>
    <row r="1815" spans="2:6" x14ac:dyDescent="0.25">
      <c r="B1815">
        <v>1.1359999999999999</v>
      </c>
      <c r="C1815">
        <v>0.38</v>
      </c>
      <c r="D1815" s="20">
        <v>77.417376878788374</v>
      </c>
      <c r="E1815">
        <v>0.63563159284430104</v>
      </c>
      <c r="F1815">
        <v>1.5595588488862164</v>
      </c>
    </row>
    <row r="1816" spans="2:6" x14ac:dyDescent="0.25">
      <c r="B1816">
        <v>1.1359999999999999</v>
      </c>
      <c r="C1816">
        <v>0.40799999999999992</v>
      </c>
      <c r="D1816" s="20">
        <v>77.417376878659283</v>
      </c>
      <c r="E1816">
        <v>0.63563362672689983</v>
      </c>
      <c r="F1816">
        <v>1.5595608983621425</v>
      </c>
    </row>
    <row r="1817" spans="2:6" x14ac:dyDescent="0.25">
      <c r="B1817">
        <v>1.1359999999999999</v>
      </c>
      <c r="C1817">
        <v>0.43599999999999994</v>
      </c>
      <c r="D1817" s="20">
        <v>77.417376878755874</v>
      </c>
      <c r="E1817">
        <v>0.63563231790532049</v>
      </c>
      <c r="F1817">
        <v>1.5595589546494946</v>
      </c>
    </row>
    <row r="1818" spans="2:6" x14ac:dyDescent="0.25">
      <c r="B1818">
        <v>1.1359999999999999</v>
      </c>
      <c r="C1818">
        <v>0.46399999999999997</v>
      </c>
      <c r="D1818" s="20">
        <v>77.417376878669231</v>
      </c>
      <c r="E1818">
        <v>0.63563368550065835</v>
      </c>
      <c r="F1818">
        <v>1.5595608077492444</v>
      </c>
    </row>
    <row r="1819" spans="2:6" x14ac:dyDescent="0.25">
      <c r="B1819">
        <v>1.1359999999999999</v>
      </c>
      <c r="C1819">
        <v>0.49199999999999999</v>
      </c>
      <c r="D1819" s="20">
        <v>77.417376878762042</v>
      </c>
      <c r="E1819">
        <v>0.6356322591302549</v>
      </c>
      <c r="F1819">
        <v>1.5595588594858583</v>
      </c>
    </row>
    <row r="1820" spans="2:6" x14ac:dyDescent="0.25">
      <c r="B1820">
        <v>1.1359999999999999</v>
      </c>
      <c r="C1820">
        <v>0.51999999999999991</v>
      </c>
      <c r="D1820" s="20">
        <v>77.41737687877162</v>
      </c>
      <c r="E1820">
        <v>0.63563213713073385</v>
      </c>
      <c r="F1820">
        <v>1.5595587201086174</v>
      </c>
    </row>
    <row r="1821" spans="2:6" x14ac:dyDescent="0.25">
      <c r="B1821">
        <v>1.1359999999999999</v>
      </c>
      <c r="C1821">
        <v>0.54799999999999993</v>
      </c>
      <c r="D1821" s="20">
        <v>77.417376878696203</v>
      </c>
      <c r="E1821">
        <v>0.63563336445616669</v>
      </c>
      <c r="F1821">
        <v>1.5595602037600786</v>
      </c>
    </row>
    <row r="1822" spans="2:6" x14ac:dyDescent="0.25">
      <c r="B1822">
        <v>1.1359999999999999</v>
      </c>
      <c r="C1822">
        <v>0.57599999999999996</v>
      </c>
      <c r="D1822" s="20">
        <v>1000</v>
      </c>
      <c r="E1822">
        <v>0</v>
      </c>
      <c r="F1822">
        <v>1.4950952122233407</v>
      </c>
    </row>
    <row r="1823" spans="2:6" x14ac:dyDescent="0.25">
      <c r="B1823">
        <v>1.1359999999999999</v>
      </c>
      <c r="C1823">
        <v>0.60399999999999998</v>
      </c>
      <c r="D1823" s="20">
        <v>1000</v>
      </c>
      <c r="E1823">
        <v>0</v>
      </c>
      <c r="F1823">
        <v>1.5597632188977586</v>
      </c>
    </row>
    <row r="1824" spans="2:6" x14ac:dyDescent="0.25">
      <c r="B1824">
        <v>1.1359999999999999</v>
      </c>
      <c r="C1824">
        <v>0.6319999999999999</v>
      </c>
      <c r="D1824" s="20">
        <v>1000</v>
      </c>
      <c r="E1824">
        <v>0</v>
      </c>
      <c r="F1824">
        <v>1.6242157008464204</v>
      </c>
    </row>
    <row r="1825" spans="2:6" x14ac:dyDescent="0.25">
      <c r="B1825">
        <v>1.1359999999999999</v>
      </c>
      <c r="C1825">
        <v>0.65999999999999992</v>
      </c>
      <c r="D1825" s="20">
        <v>1000</v>
      </c>
      <c r="E1825">
        <v>0</v>
      </c>
      <c r="F1825">
        <v>1.6884428703435992</v>
      </c>
    </row>
    <row r="1826" spans="2:6" x14ac:dyDescent="0.25">
      <c r="B1826">
        <v>1.1359999999999999</v>
      </c>
      <c r="C1826">
        <v>0.68799999999999994</v>
      </c>
      <c r="D1826" s="20">
        <v>77.417376878822779</v>
      </c>
      <c r="E1826">
        <v>0.63563127751729676</v>
      </c>
      <c r="F1826">
        <v>1.5595586042493981</v>
      </c>
    </row>
    <row r="1827" spans="2:6" x14ac:dyDescent="0.25">
      <c r="B1827">
        <v>1.1359999999999999</v>
      </c>
      <c r="C1827">
        <v>0.71599999999999986</v>
      </c>
      <c r="D1827" s="20">
        <v>1000</v>
      </c>
      <c r="E1827">
        <v>0</v>
      </c>
      <c r="F1827">
        <v>1.8161686889937982</v>
      </c>
    </row>
    <row r="1828" spans="2:6" x14ac:dyDescent="0.25">
      <c r="B1828">
        <v>1.1359999999999999</v>
      </c>
      <c r="C1828">
        <v>0.74399999999999988</v>
      </c>
      <c r="D1828" s="20">
        <v>77.417376878710371</v>
      </c>
      <c r="E1828">
        <v>0.6356333015029344</v>
      </c>
      <c r="F1828">
        <v>1.5595599772207063</v>
      </c>
    </row>
    <row r="1829" spans="2:6" x14ac:dyDescent="0.25">
      <c r="B1829">
        <v>1.1359999999999999</v>
      </c>
      <c r="C1829">
        <v>0.77199999999999991</v>
      </c>
      <c r="D1829" s="20">
        <v>1000</v>
      </c>
      <c r="E1829">
        <v>0</v>
      </c>
      <c r="F1829">
        <v>1.9428089305796872</v>
      </c>
    </row>
    <row r="1830" spans="2:6" x14ac:dyDescent="0.25">
      <c r="B1830">
        <v>1.1359999999999999</v>
      </c>
      <c r="C1830">
        <v>0.79999999999999993</v>
      </c>
      <c r="D1830" s="20">
        <v>1000</v>
      </c>
      <c r="E1830">
        <v>0</v>
      </c>
      <c r="F1830">
        <v>2.005668889022612</v>
      </c>
    </row>
    <row r="1831" spans="2:6" x14ac:dyDescent="0.25">
      <c r="B1831">
        <v>1.1359999999999999</v>
      </c>
      <c r="C1831">
        <v>0.82799999999999996</v>
      </c>
      <c r="D1831" s="20">
        <v>1000</v>
      </c>
      <c r="E1831">
        <v>0</v>
      </c>
      <c r="F1831">
        <v>2.0681882294289879</v>
      </c>
    </row>
    <row r="1832" spans="2:6" x14ac:dyDescent="0.25">
      <c r="B1832">
        <v>1.1359999999999999</v>
      </c>
      <c r="C1832">
        <v>0.85599999999999987</v>
      </c>
      <c r="D1832" s="20">
        <v>1000</v>
      </c>
      <c r="E1832">
        <v>0</v>
      </c>
      <c r="F1832">
        <v>2.1303378581582817</v>
      </c>
    </row>
    <row r="1833" spans="2:6" x14ac:dyDescent="0.25">
      <c r="B1833">
        <v>1.1359999999999999</v>
      </c>
      <c r="C1833">
        <v>0.8839999999999999</v>
      </c>
      <c r="D1833" s="20">
        <v>1000</v>
      </c>
      <c r="E1833">
        <v>0</v>
      </c>
      <c r="F1833">
        <v>2.1920859580068188</v>
      </c>
    </row>
    <row r="1834" spans="2:6" x14ac:dyDescent="0.25">
      <c r="B1834">
        <v>1.1359999999999999</v>
      </c>
      <c r="C1834">
        <v>0.91199999999999992</v>
      </c>
      <c r="D1834" s="20">
        <v>1000</v>
      </c>
      <c r="E1834">
        <v>0</v>
      </c>
      <c r="F1834">
        <v>2.2533969850926496</v>
      </c>
    </row>
    <row r="1835" spans="2:6" x14ac:dyDescent="0.25">
      <c r="B1835">
        <v>1.1359999999999999</v>
      </c>
      <c r="C1835">
        <v>0.93999999999999984</v>
      </c>
      <c r="D1835" s="20">
        <v>1000</v>
      </c>
      <c r="E1835">
        <v>0</v>
      </c>
      <c r="F1835">
        <v>2.3142326625408915</v>
      </c>
    </row>
    <row r="1836" spans="2:6" x14ac:dyDescent="0.25">
      <c r="B1836">
        <v>1.1359999999999999</v>
      </c>
      <c r="C1836">
        <v>0.96799999999999986</v>
      </c>
      <c r="D1836" s="20">
        <v>1000</v>
      </c>
      <c r="E1836">
        <v>0</v>
      </c>
      <c r="F1836">
        <v>2.3745512268638538</v>
      </c>
    </row>
    <row r="1837" spans="2:6" x14ac:dyDescent="0.25">
      <c r="B1837">
        <v>1.1359999999999999</v>
      </c>
      <c r="C1837">
        <v>0.99599999999999989</v>
      </c>
      <c r="D1837" s="20">
        <v>1000</v>
      </c>
      <c r="E1837">
        <v>0</v>
      </c>
      <c r="F1837">
        <v>2.4343075468494675</v>
      </c>
    </row>
    <row r="1838" spans="2:6" x14ac:dyDescent="0.25">
      <c r="B1838">
        <v>1.1359999999999999</v>
      </c>
      <c r="C1838">
        <v>1.024</v>
      </c>
      <c r="D1838" s="20">
        <v>77.417376878669813</v>
      </c>
      <c r="E1838">
        <v>0.63563279876750356</v>
      </c>
      <c r="F1838">
        <v>1.5595640269972018</v>
      </c>
    </row>
    <row r="1839" spans="2:6" x14ac:dyDescent="0.25">
      <c r="B1839">
        <v>1.1359999999999999</v>
      </c>
      <c r="C1839">
        <v>1.052</v>
      </c>
      <c r="D1839" s="20">
        <v>77.417376878746097</v>
      </c>
      <c r="E1839">
        <v>0.63563181267704116</v>
      </c>
      <c r="F1839">
        <v>1.5595614342938342</v>
      </c>
    </row>
    <row r="1840" spans="2:6" x14ac:dyDescent="0.25">
      <c r="B1840">
        <v>1.1359999999999999</v>
      </c>
      <c r="C1840">
        <v>1.0799999999999998</v>
      </c>
      <c r="D1840" s="20">
        <v>77.417376878526923</v>
      </c>
      <c r="E1840">
        <v>0.6356345541759717</v>
      </c>
      <c r="F1840">
        <v>1.5595661550836497</v>
      </c>
    </row>
    <row r="1841" spans="2:6" x14ac:dyDescent="0.25">
      <c r="B1841">
        <v>1.1359999999999999</v>
      </c>
      <c r="C1841">
        <v>1.1080000000000001</v>
      </c>
      <c r="D1841" s="20">
        <v>77.417376878524152</v>
      </c>
      <c r="E1841">
        <v>0.63563561414298209</v>
      </c>
      <c r="F1841">
        <v>1.5595654990636925</v>
      </c>
    </row>
    <row r="1842" spans="2:6" x14ac:dyDescent="0.25">
      <c r="B1842">
        <v>1.1359999999999999</v>
      </c>
      <c r="C1842">
        <v>1.1359999999999999</v>
      </c>
      <c r="D1842" s="20">
        <v>77.417376878512016</v>
      </c>
      <c r="E1842">
        <v>0.63563570105840739</v>
      </c>
      <c r="F1842">
        <v>1.5595660032957415</v>
      </c>
    </row>
    <row r="1843" spans="2:6" x14ac:dyDescent="0.25">
      <c r="B1843">
        <v>1.1359999999999999</v>
      </c>
      <c r="C1843">
        <v>1.1639999999999999</v>
      </c>
      <c r="D1843" s="20">
        <v>77.417376878496285</v>
      </c>
      <c r="E1843">
        <v>0.6356357077076259</v>
      </c>
      <c r="F1843">
        <v>1.5595668742607698</v>
      </c>
    </row>
    <row r="1844" spans="2:6" x14ac:dyDescent="0.25">
      <c r="B1844">
        <v>1.1359999999999999</v>
      </c>
      <c r="C1844">
        <v>1.1919999999999999</v>
      </c>
      <c r="D1844" s="20">
        <v>77.417376878504371</v>
      </c>
      <c r="E1844">
        <v>0.63563572249873967</v>
      </c>
      <c r="F1844">
        <v>1.559566341045953</v>
      </c>
    </row>
    <row r="1845" spans="2:6" x14ac:dyDescent="0.25">
      <c r="B1845">
        <v>1.1359999999999999</v>
      </c>
      <c r="C1845">
        <v>1.22</v>
      </c>
      <c r="D1845" s="20">
        <v>77.417376878632098</v>
      </c>
      <c r="E1845">
        <v>0.63563340034156912</v>
      </c>
      <c r="F1845">
        <v>1.559565298794831</v>
      </c>
    </row>
    <row r="1846" spans="2:6" x14ac:dyDescent="0.25">
      <c r="B1846">
        <v>1.1359999999999999</v>
      </c>
      <c r="C1846">
        <v>1.248</v>
      </c>
      <c r="D1846" s="20">
        <v>77.417376878693418</v>
      </c>
      <c r="E1846">
        <v>0.635633873883092</v>
      </c>
      <c r="F1846">
        <v>1.559560683496487</v>
      </c>
    </row>
    <row r="1847" spans="2:6" x14ac:dyDescent="0.25">
      <c r="B1847">
        <v>1.1359999999999999</v>
      </c>
      <c r="C1847">
        <v>1.276</v>
      </c>
      <c r="D1847" s="20">
        <v>77.417376878890522</v>
      </c>
      <c r="E1847">
        <v>0.63563088051278627</v>
      </c>
      <c r="F1847">
        <v>1.5595576529808477</v>
      </c>
    </row>
    <row r="1848" spans="2:6" x14ac:dyDescent="0.25">
      <c r="B1848">
        <v>1.1359999999999999</v>
      </c>
      <c r="C1848">
        <v>1.304</v>
      </c>
      <c r="D1848" s="20">
        <v>77.417376878743966</v>
      </c>
      <c r="E1848">
        <v>0.63563329759337706</v>
      </c>
      <c r="F1848">
        <v>1.5595595776748741</v>
      </c>
    </row>
    <row r="1849" spans="2:6" x14ac:dyDescent="0.25">
      <c r="B1849">
        <v>1.1359999999999999</v>
      </c>
      <c r="C1849">
        <v>1.3319999999999999</v>
      </c>
      <c r="D1849" s="20">
        <v>77.417376878740029</v>
      </c>
      <c r="E1849">
        <v>0.63563336343693011</v>
      </c>
      <c r="F1849">
        <v>1.5595596771114135</v>
      </c>
    </row>
    <row r="1850" spans="2:6" x14ac:dyDescent="0.25">
      <c r="B1850">
        <v>1.1359999999999999</v>
      </c>
      <c r="C1850">
        <v>1.3599999999999999</v>
      </c>
      <c r="D1850" s="20">
        <v>77.417376878779294</v>
      </c>
      <c r="E1850">
        <v>0.63563287181246197</v>
      </c>
      <c r="F1850">
        <v>1.5595588621691467</v>
      </c>
    </row>
    <row r="1851" spans="2:6" x14ac:dyDescent="0.25">
      <c r="B1851">
        <v>1.1359999999999999</v>
      </c>
      <c r="C1851">
        <v>1.3879999999999999</v>
      </c>
      <c r="D1851" s="20">
        <v>77.41737687876504</v>
      </c>
      <c r="E1851">
        <v>0.6356330904569627</v>
      </c>
      <c r="F1851">
        <v>1.5595591782615688</v>
      </c>
    </row>
    <row r="1852" spans="2:6" x14ac:dyDescent="0.25">
      <c r="B1852">
        <v>1.1359999999999999</v>
      </c>
      <c r="C1852">
        <v>1.4159999999999999</v>
      </c>
      <c r="D1852" s="20">
        <v>77.417376878524095</v>
      </c>
      <c r="E1852">
        <v>0.63563556726997827</v>
      </c>
      <c r="F1852">
        <v>1.5595654247621504</v>
      </c>
    </row>
    <row r="1853" spans="2:6" x14ac:dyDescent="0.25">
      <c r="B1853">
        <v>1.1359999999999999</v>
      </c>
      <c r="C1853">
        <v>1.444</v>
      </c>
      <c r="D1853" s="20">
        <v>77.417376878878926</v>
      </c>
      <c r="E1853">
        <v>0.63563151359664805</v>
      </c>
      <c r="F1853">
        <v>1.5595572254270957</v>
      </c>
    </row>
    <row r="1854" spans="2:6" x14ac:dyDescent="0.25">
      <c r="B1854">
        <v>1.1359999999999999</v>
      </c>
      <c r="C1854">
        <v>1.472</v>
      </c>
      <c r="D1854" s="20">
        <v>77.41737687887661</v>
      </c>
      <c r="E1854">
        <v>0.63563100342491885</v>
      </c>
      <c r="F1854">
        <v>1.5595577241379301</v>
      </c>
    </row>
    <row r="1855" spans="2:6" x14ac:dyDescent="0.25">
      <c r="B1855">
        <v>1.1359999999999999</v>
      </c>
      <c r="C1855">
        <v>1.5</v>
      </c>
      <c r="D1855" s="20">
        <v>77.41737687876531</v>
      </c>
      <c r="E1855">
        <v>0.63563316653991209</v>
      </c>
      <c r="F1855">
        <v>1.5595592356671037</v>
      </c>
    </row>
    <row r="1856" spans="2:6" x14ac:dyDescent="0.25">
      <c r="B1856">
        <v>1.1639999999999999</v>
      </c>
      <c r="C1856">
        <v>0.128</v>
      </c>
      <c r="D1856" s="20">
        <v>1000</v>
      </c>
      <c r="E1856">
        <v>0</v>
      </c>
      <c r="F1856">
        <v>0.42716609373213044</v>
      </c>
    </row>
    <row r="1857" spans="2:6" x14ac:dyDescent="0.25">
      <c r="B1857">
        <v>1.1639999999999999</v>
      </c>
      <c r="C1857">
        <v>0.156</v>
      </c>
      <c r="D1857" s="20">
        <v>1000</v>
      </c>
      <c r="E1857">
        <v>0</v>
      </c>
      <c r="F1857">
        <v>0.49784970678737811</v>
      </c>
    </row>
    <row r="1858" spans="2:6" x14ac:dyDescent="0.25">
      <c r="B1858">
        <v>1.1639999999999999</v>
      </c>
      <c r="C1858">
        <v>0.184</v>
      </c>
      <c r="D1858" s="20">
        <v>1000</v>
      </c>
      <c r="E1858">
        <v>0</v>
      </c>
      <c r="F1858">
        <v>0.56750921870635762</v>
      </c>
    </row>
    <row r="1859" spans="2:6" x14ac:dyDescent="0.25">
      <c r="B1859">
        <v>1.1639999999999999</v>
      </c>
      <c r="C1859">
        <v>0.21199999999999999</v>
      </c>
      <c r="D1859" s="20">
        <v>1000</v>
      </c>
      <c r="E1859">
        <v>0</v>
      </c>
      <c r="F1859">
        <v>0.63639193048350928</v>
      </c>
    </row>
    <row r="1860" spans="2:6" x14ac:dyDescent="0.25">
      <c r="B1860">
        <v>1.1639999999999999</v>
      </c>
      <c r="C1860">
        <v>0.24</v>
      </c>
      <c r="D1860" s="20">
        <v>1000</v>
      </c>
      <c r="E1860">
        <v>0</v>
      </c>
      <c r="F1860">
        <v>0.70466003888681927</v>
      </c>
    </row>
    <row r="1861" spans="2:6" x14ac:dyDescent="0.25">
      <c r="B1861">
        <v>1.1639999999999999</v>
      </c>
      <c r="C1861">
        <v>0.26800000000000002</v>
      </c>
      <c r="D1861" s="20">
        <v>77.417376878772401</v>
      </c>
      <c r="E1861">
        <v>0.63563155647735259</v>
      </c>
      <c r="F1861">
        <v>1.5595596876642515</v>
      </c>
    </row>
    <row r="1862" spans="2:6" x14ac:dyDescent="0.25">
      <c r="B1862">
        <v>1.1639999999999999</v>
      </c>
      <c r="C1862">
        <v>0.29599999999999999</v>
      </c>
      <c r="D1862" s="20">
        <v>1000</v>
      </c>
      <c r="E1862">
        <v>0</v>
      </c>
      <c r="F1862">
        <v>0.83976995770959795</v>
      </c>
    </row>
    <row r="1863" spans="2:6" x14ac:dyDescent="0.25">
      <c r="B1863">
        <v>1.1639999999999999</v>
      </c>
      <c r="C1863">
        <v>0.32399999999999995</v>
      </c>
      <c r="D1863" s="20">
        <v>1000</v>
      </c>
      <c r="E1863">
        <v>0</v>
      </c>
      <c r="F1863">
        <v>0.90675194783710078</v>
      </c>
    </row>
    <row r="1864" spans="2:6" x14ac:dyDescent="0.25">
      <c r="B1864">
        <v>1.1639999999999999</v>
      </c>
      <c r="C1864">
        <v>0.35199999999999998</v>
      </c>
      <c r="D1864" s="20">
        <v>77.417376878767968</v>
      </c>
      <c r="E1864">
        <v>0.63563206532432859</v>
      </c>
      <c r="F1864">
        <v>1.5595588019722739</v>
      </c>
    </row>
    <row r="1865" spans="2:6" x14ac:dyDescent="0.25">
      <c r="B1865">
        <v>1.1639999999999999</v>
      </c>
      <c r="C1865">
        <v>0.38</v>
      </c>
      <c r="D1865" s="20">
        <v>77.417376878496285</v>
      </c>
      <c r="E1865">
        <v>0.63563561418268666</v>
      </c>
      <c r="F1865">
        <v>1.5595672810147716</v>
      </c>
    </row>
    <row r="1866" spans="2:6" x14ac:dyDescent="0.25">
      <c r="B1866">
        <v>1.1639999999999999</v>
      </c>
      <c r="C1866">
        <v>0.40799999999999992</v>
      </c>
      <c r="D1866" s="20">
        <v>77.417376878510751</v>
      </c>
      <c r="E1866">
        <v>0.63563556232242724</v>
      </c>
      <c r="F1866">
        <v>1.5595658190217847</v>
      </c>
    </row>
    <row r="1867" spans="2:6" x14ac:dyDescent="0.25">
      <c r="B1867">
        <v>1.1639999999999999</v>
      </c>
      <c r="C1867">
        <v>0.43599999999999994</v>
      </c>
      <c r="D1867" s="20">
        <v>77.417376878645328</v>
      </c>
      <c r="E1867">
        <v>0.63563403516412187</v>
      </c>
      <c r="F1867">
        <v>1.559561444216947</v>
      </c>
    </row>
    <row r="1868" spans="2:6" x14ac:dyDescent="0.25">
      <c r="B1868">
        <v>1.1639999999999999</v>
      </c>
      <c r="C1868">
        <v>0.46399999999999997</v>
      </c>
      <c r="D1868" s="20">
        <v>77.417376878760464</v>
      </c>
      <c r="E1868">
        <v>0.63563232293079019</v>
      </c>
      <c r="F1868">
        <v>1.5595588829326117</v>
      </c>
    </row>
    <row r="1869" spans="2:6" x14ac:dyDescent="0.25">
      <c r="B1869">
        <v>1.1639999999999999</v>
      </c>
      <c r="C1869">
        <v>0.49199999999999999</v>
      </c>
      <c r="D1869" s="20">
        <v>77.41737687878144</v>
      </c>
      <c r="E1869">
        <v>0.63563199418204597</v>
      </c>
      <c r="F1869">
        <v>1.5595585933264933</v>
      </c>
    </row>
    <row r="1870" spans="2:6" x14ac:dyDescent="0.25">
      <c r="B1870">
        <v>1.1639999999999999</v>
      </c>
      <c r="C1870">
        <v>0.51999999999999991</v>
      </c>
      <c r="D1870" s="20">
        <v>77.417376878772018</v>
      </c>
      <c r="E1870">
        <v>0.63563219430295526</v>
      </c>
      <c r="F1870">
        <v>1.5595587071209933</v>
      </c>
    </row>
    <row r="1871" spans="2:6" x14ac:dyDescent="0.25">
      <c r="B1871">
        <v>1.1639999999999999</v>
      </c>
      <c r="C1871">
        <v>0.54799999999999993</v>
      </c>
      <c r="D1871" s="20">
        <v>77.417376878682816</v>
      </c>
      <c r="E1871">
        <v>0.63563358257847846</v>
      </c>
      <c r="F1871">
        <v>1.5595605446157987</v>
      </c>
    </row>
    <row r="1872" spans="2:6" x14ac:dyDescent="0.25">
      <c r="B1872">
        <v>1.1639999999999999</v>
      </c>
      <c r="C1872">
        <v>0.57599999999999996</v>
      </c>
      <c r="D1872" s="20">
        <v>77.417376878609517</v>
      </c>
      <c r="E1872">
        <v>0.63563458547807961</v>
      </c>
      <c r="F1872">
        <v>1.5595625348404685</v>
      </c>
    </row>
    <row r="1873" spans="2:6" x14ac:dyDescent="0.25">
      <c r="B1873">
        <v>1.1639999999999999</v>
      </c>
      <c r="C1873">
        <v>0.60399999999999998</v>
      </c>
      <c r="D1873" s="20">
        <v>1000</v>
      </c>
      <c r="E1873">
        <v>0</v>
      </c>
      <c r="F1873">
        <v>1.5625831904276577</v>
      </c>
    </row>
    <row r="1874" spans="2:6" x14ac:dyDescent="0.25">
      <c r="B1874">
        <v>1.1639999999999999</v>
      </c>
      <c r="C1874">
        <v>0.6319999999999999</v>
      </c>
      <c r="D1874" s="20">
        <v>1000</v>
      </c>
      <c r="E1874">
        <v>0</v>
      </c>
      <c r="F1874">
        <v>1.6269667305784419</v>
      </c>
    </row>
    <row r="1875" spans="2:6" x14ac:dyDescent="0.25">
      <c r="B1875">
        <v>1.1639999999999999</v>
      </c>
      <c r="C1875">
        <v>0.65999999999999992</v>
      </c>
      <c r="D1875" s="20">
        <v>77.417376878824285</v>
      </c>
      <c r="E1875">
        <v>0.6356313626232315</v>
      </c>
      <c r="F1875">
        <v>1.5595583328238904</v>
      </c>
    </row>
    <row r="1876" spans="2:6" x14ac:dyDescent="0.25">
      <c r="B1876">
        <v>1.1639999999999999</v>
      </c>
      <c r="C1876">
        <v>0.68799999999999994</v>
      </c>
      <c r="D1876" s="20">
        <v>1000</v>
      </c>
      <c r="E1876">
        <v>0</v>
      </c>
      <c r="F1876">
        <v>1.7550369708337989</v>
      </c>
    </row>
    <row r="1877" spans="2:6" x14ac:dyDescent="0.25">
      <c r="B1877">
        <v>1.1639999999999999</v>
      </c>
      <c r="C1877">
        <v>0.71599999999999986</v>
      </c>
      <c r="D1877" s="20">
        <v>77.417376878508961</v>
      </c>
      <c r="E1877">
        <v>0.6356356879209033</v>
      </c>
      <c r="F1877">
        <v>1.5595660905705031</v>
      </c>
    </row>
    <row r="1878" spans="2:6" x14ac:dyDescent="0.25">
      <c r="B1878">
        <v>1.1639999999999999</v>
      </c>
      <c r="C1878">
        <v>0.74399999999999988</v>
      </c>
      <c r="D1878" s="20">
        <v>1000</v>
      </c>
      <c r="E1878">
        <v>0</v>
      </c>
      <c r="F1878">
        <v>1.8820875448712928</v>
      </c>
    </row>
    <row r="1879" spans="2:6" x14ac:dyDescent="0.25">
      <c r="B1879">
        <v>1.1639999999999999</v>
      </c>
      <c r="C1879">
        <v>0.77199999999999991</v>
      </c>
      <c r="D1879" s="20">
        <v>1000</v>
      </c>
      <c r="E1879">
        <v>0</v>
      </c>
      <c r="F1879">
        <v>1.9451868133927013</v>
      </c>
    </row>
    <row r="1880" spans="2:6" x14ac:dyDescent="0.25">
      <c r="B1880">
        <v>1.1639999999999999</v>
      </c>
      <c r="C1880">
        <v>0.79999999999999993</v>
      </c>
      <c r="D1880" s="20">
        <v>77.417376878817379</v>
      </c>
      <c r="E1880">
        <v>0.63563121736053851</v>
      </c>
      <c r="F1880">
        <v>1.5595597644487951</v>
      </c>
    </row>
    <row r="1881" spans="2:6" x14ac:dyDescent="0.25">
      <c r="B1881">
        <v>1.1639999999999999</v>
      </c>
      <c r="C1881">
        <v>0.82799999999999996</v>
      </c>
      <c r="D1881" s="20">
        <v>1000</v>
      </c>
      <c r="E1881">
        <v>0</v>
      </c>
      <c r="F1881">
        <v>2.0704230512891746</v>
      </c>
    </row>
    <row r="1882" spans="2:6" x14ac:dyDescent="0.25">
      <c r="B1882">
        <v>1.1639999999999999</v>
      </c>
      <c r="C1882">
        <v>0.85599999999999987</v>
      </c>
      <c r="D1882" s="20">
        <v>1000</v>
      </c>
      <c r="E1882">
        <v>0</v>
      </c>
      <c r="F1882">
        <v>2.1325076972301886</v>
      </c>
    </row>
    <row r="1883" spans="2:6" x14ac:dyDescent="0.25">
      <c r="B1883">
        <v>1.1639999999999999</v>
      </c>
      <c r="C1883">
        <v>0.8839999999999999</v>
      </c>
      <c r="D1883" s="20">
        <v>1000</v>
      </c>
      <c r="E1883">
        <v>0</v>
      </c>
      <c r="F1883">
        <v>2.1941968630379187</v>
      </c>
    </row>
    <row r="1884" spans="2:6" x14ac:dyDescent="0.25">
      <c r="B1884">
        <v>1.1639999999999999</v>
      </c>
      <c r="C1884">
        <v>0.91199999999999992</v>
      </c>
      <c r="D1884" s="20">
        <v>1000</v>
      </c>
      <c r="E1884">
        <v>0</v>
      </c>
      <c r="F1884">
        <v>2.255457341049369</v>
      </c>
    </row>
    <row r="1885" spans="2:6" x14ac:dyDescent="0.25">
      <c r="B1885">
        <v>1.1639999999999999</v>
      </c>
      <c r="C1885">
        <v>0.93999999999999984</v>
      </c>
      <c r="D1885" s="20">
        <v>1000</v>
      </c>
      <c r="E1885">
        <v>0</v>
      </c>
      <c r="F1885">
        <v>2.3162524265250064</v>
      </c>
    </row>
    <row r="1886" spans="2:6" x14ac:dyDescent="0.25">
      <c r="B1886">
        <v>1.1639999999999999</v>
      </c>
      <c r="C1886">
        <v>0.96799999999999986</v>
      </c>
      <c r="D1886" s="20">
        <v>1000</v>
      </c>
      <c r="E1886">
        <v>0</v>
      </c>
      <c r="F1886">
        <v>2.3765426344735889</v>
      </c>
    </row>
    <row r="1887" spans="2:6" x14ac:dyDescent="0.25">
      <c r="B1887">
        <v>1.1639999999999999</v>
      </c>
      <c r="C1887">
        <v>0.99599999999999989</v>
      </c>
      <c r="D1887" s="20">
        <v>77.417376878822822</v>
      </c>
      <c r="E1887">
        <v>0.63563119487547204</v>
      </c>
      <c r="F1887">
        <v>1.5595590717210002</v>
      </c>
    </row>
    <row r="1888" spans="2:6" x14ac:dyDescent="0.25">
      <c r="B1888">
        <v>1.1639999999999999</v>
      </c>
      <c r="C1888">
        <v>1.024</v>
      </c>
      <c r="D1888" s="20">
        <v>77.417376878593672</v>
      </c>
      <c r="E1888">
        <v>0.63563376924809345</v>
      </c>
      <c r="F1888">
        <v>1.5595656452125488</v>
      </c>
    </row>
    <row r="1889" spans="2:6" x14ac:dyDescent="0.25">
      <c r="B1889">
        <v>1.1639999999999999</v>
      </c>
      <c r="C1889">
        <v>1.052</v>
      </c>
      <c r="D1889" s="20">
        <v>77.417376878669174</v>
      </c>
      <c r="E1889">
        <v>0.63563261766494905</v>
      </c>
      <c r="F1889">
        <v>1.559563268549266</v>
      </c>
    </row>
    <row r="1890" spans="2:6" x14ac:dyDescent="0.25">
      <c r="B1890">
        <v>1.1639999999999999</v>
      </c>
      <c r="C1890">
        <v>1.0799999999999998</v>
      </c>
      <c r="D1890" s="20">
        <v>77.417376878495702</v>
      </c>
      <c r="E1890">
        <v>0.63563560586232792</v>
      </c>
      <c r="F1890">
        <v>1.5595671639108066</v>
      </c>
    </row>
    <row r="1891" spans="2:6" x14ac:dyDescent="0.25">
      <c r="B1891">
        <v>1.1639999999999999</v>
      </c>
      <c r="C1891">
        <v>1.1080000000000001</v>
      </c>
      <c r="D1891" s="20">
        <v>77.417376878506829</v>
      </c>
      <c r="E1891">
        <v>0.63563573016868014</v>
      </c>
      <c r="F1891">
        <v>1.559566247816194</v>
      </c>
    </row>
    <row r="1892" spans="2:6" x14ac:dyDescent="0.25">
      <c r="B1892">
        <v>1.1639999999999999</v>
      </c>
      <c r="C1892">
        <v>1.1359999999999999</v>
      </c>
      <c r="D1892" s="20">
        <v>77.417376878514261</v>
      </c>
      <c r="E1892">
        <v>0.63563568607019727</v>
      </c>
      <c r="F1892">
        <v>1.5595659038317433</v>
      </c>
    </row>
    <row r="1893" spans="2:6" x14ac:dyDescent="0.25">
      <c r="B1893">
        <v>1.1639999999999999</v>
      </c>
      <c r="C1893">
        <v>1.1639999999999999</v>
      </c>
      <c r="D1893" s="20">
        <v>77.417376878495304</v>
      </c>
      <c r="E1893">
        <v>0.63563567470464732</v>
      </c>
      <c r="F1893">
        <v>1.5595670242645399</v>
      </c>
    </row>
    <row r="1894" spans="2:6" x14ac:dyDescent="0.25">
      <c r="B1894">
        <v>1.1639999999999999</v>
      </c>
      <c r="C1894">
        <v>1.1919999999999999</v>
      </c>
      <c r="D1894" s="20">
        <v>77.417376878723204</v>
      </c>
      <c r="E1894">
        <v>0.63563343302819264</v>
      </c>
      <c r="F1894">
        <v>1.5595599270292895</v>
      </c>
    </row>
    <row r="1895" spans="2:6" x14ac:dyDescent="0.25">
      <c r="B1895">
        <v>1.1639999999999999</v>
      </c>
      <c r="C1895">
        <v>1.22</v>
      </c>
      <c r="D1895" s="20">
        <v>77.417376878496327</v>
      </c>
      <c r="E1895">
        <v>0.63563556816345301</v>
      </c>
      <c r="F1895">
        <v>1.5595671898741681</v>
      </c>
    </row>
    <row r="1896" spans="2:6" x14ac:dyDescent="0.25">
      <c r="B1896">
        <v>1.1639999999999999</v>
      </c>
      <c r="C1896">
        <v>1.248</v>
      </c>
      <c r="D1896" s="20">
        <v>77.417376878687932</v>
      </c>
      <c r="E1896">
        <v>0.63563271464684401</v>
      </c>
      <c r="F1896">
        <v>1.5595640949463134</v>
      </c>
    </row>
    <row r="1897" spans="2:6" x14ac:dyDescent="0.25">
      <c r="B1897">
        <v>1.1639999999999999</v>
      </c>
      <c r="C1897">
        <v>1.276</v>
      </c>
      <c r="D1897" s="20">
        <v>77.417376878759086</v>
      </c>
      <c r="E1897">
        <v>0.6356330995131132</v>
      </c>
      <c r="F1897">
        <v>1.5595592512705014</v>
      </c>
    </row>
    <row r="1898" spans="2:6" x14ac:dyDescent="0.25">
      <c r="B1898">
        <v>1.1639999999999999</v>
      </c>
      <c r="C1898">
        <v>1.304</v>
      </c>
      <c r="D1898" s="20">
        <v>77.417376878777716</v>
      </c>
      <c r="E1898">
        <v>0.63563288957760455</v>
      </c>
      <c r="F1898">
        <v>1.5595588917380543</v>
      </c>
    </row>
    <row r="1899" spans="2:6" x14ac:dyDescent="0.25">
      <c r="B1899">
        <v>1.1639999999999999</v>
      </c>
      <c r="C1899">
        <v>1.3319999999999999</v>
      </c>
      <c r="D1899" s="20">
        <v>77.417376878767058</v>
      </c>
      <c r="E1899">
        <v>0.63563305139813542</v>
      </c>
      <c r="F1899">
        <v>1.5595591263877926</v>
      </c>
    </row>
    <row r="1900" spans="2:6" x14ac:dyDescent="0.25">
      <c r="B1900">
        <v>1.1639999999999999</v>
      </c>
      <c r="C1900">
        <v>1.3599999999999999</v>
      </c>
      <c r="D1900" s="20">
        <v>77.417376878496796</v>
      </c>
      <c r="E1900">
        <v>0.63563571806750452</v>
      </c>
      <c r="F1900">
        <v>1.5595668326783072</v>
      </c>
    </row>
    <row r="1901" spans="2:6" x14ac:dyDescent="0.25">
      <c r="B1901">
        <v>1.1639999999999999</v>
      </c>
      <c r="C1901">
        <v>1.3879999999999999</v>
      </c>
      <c r="D1901" s="20">
        <v>77.41737687891063</v>
      </c>
      <c r="E1901">
        <v>0.63563072648006147</v>
      </c>
      <c r="F1901">
        <v>1.559557521087674</v>
      </c>
    </row>
    <row r="1902" spans="2:6" x14ac:dyDescent="0.25">
      <c r="B1902">
        <v>1.1639999999999999</v>
      </c>
      <c r="C1902">
        <v>1.4159999999999999</v>
      </c>
      <c r="D1902" s="20">
        <v>77.417376878888234</v>
      </c>
      <c r="E1902">
        <v>0.63563075198326313</v>
      </c>
      <c r="F1902">
        <v>1.5595585573171569</v>
      </c>
    </row>
    <row r="1903" spans="2:6" x14ac:dyDescent="0.25">
      <c r="B1903">
        <v>1.1639999999999999</v>
      </c>
      <c r="C1903">
        <v>1.444</v>
      </c>
      <c r="D1903" s="20">
        <v>77.41737687890199</v>
      </c>
      <c r="E1903">
        <v>0.63563067321552114</v>
      </c>
      <c r="F1903">
        <v>1.5595582802869696</v>
      </c>
    </row>
    <row r="1904" spans="2:6" x14ac:dyDescent="0.25">
      <c r="B1904">
        <v>1.1639999999999999</v>
      </c>
      <c r="C1904">
        <v>1.472</v>
      </c>
      <c r="D1904" s="20">
        <v>77.41737687873848</v>
      </c>
      <c r="E1904">
        <v>0.63563351820922709</v>
      </c>
      <c r="F1904">
        <v>1.5595598331673763</v>
      </c>
    </row>
    <row r="1905" spans="2:6" x14ac:dyDescent="0.25">
      <c r="B1905">
        <v>1.1639999999999999</v>
      </c>
      <c r="C1905">
        <v>1.5</v>
      </c>
      <c r="D1905" s="20">
        <v>77.417376878673579</v>
      </c>
      <c r="E1905">
        <v>0.63563427704343267</v>
      </c>
      <c r="F1905">
        <v>1.5595613531387587</v>
      </c>
    </row>
    <row r="1906" spans="2:6" x14ac:dyDescent="0.25">
      <c r="B1906">
        <v>1.1919999999999999</v>
      </c>
      <c r="C1906">
        <v>0.128</v>
      </c>
      <c r="D1906" s="20">
        <v>1000</v>
      </c>
      <c r="E1906">
        <v>0</v>
      </c>
      <c r="F1906">
        <v>0.39086817916008698</v>
      </c>
    </row>
    <row r="1907" spans="2:6" x14ac:dyDescent="0.25">
      <c r="B1907">
        <v>1.1919999999999999</v>
      </c>
      <c r="C1907">
        <v>0.156</v>
      </c>
      <c r="D1907" s="20">
        <v>1000</v>
      </c>
      <c r="E1907">
        <v>0</v>
      </c>
      <c r="F1907">
        <v>0.50079433132302309</v>
      </c>
    </row>
    <row r="1908" spans="2:6" x14ac:dyDescent="0.25">
      <c r="B1908">
        <v>1.1919999999999999</v>
      </c>
      <c r="C1908">
        <v>0.184</v>
      </c>
      <c r="D1908" s="20">
        <v>1000</v>
      </c>
      <c r="E1908">
        <v>0</v>
      </c>
      <c r="F1908">
        <v>0.5705379986689133</v>
      </c>
    </row>
    <row r="1909" spans="2:6" x14ac:dyDescent="0.25">
      <c r="B1909">
        <v>1.1919999999999999</v>
      </c>
      <c r="C1909">
        <v>0.21199999999999999</v>
      </c>
      <c r="D1909" s="20">
        <v>1000</v>
      </c>
      <c r="E1909">
        <v>0</v>
      </c>
      <c r="F1909">
        <v>0.63948553012867249</v>
      </c>
    </row>
    <row r="1910" spans="2:6" x14ac:dyDescent="0.25">
      <c r="B1910">
        <v>1.1919999999999999</v>
      </c>
      <c r="C1910">
        <v>0.24</v>
      </c>
      <c r="D1910" s="20">
        <v>1000</v>
      </c>
      <c r="E1910">
        <v>0</v>
      </c>
      <c r="F1910">
        <v>0.70780232943848564</v>
      </c>
    </row>
    <row r="1911" spans="2:6" x14ac:dyDescent="0.25">
      <c r="B1911">
        <v>1.1919999999999999</v>
      </c>
      <c r="C1911">
        <v>0.26800000000000002</v>
      </c>
      <c r="D1911" s="20">
        <v>1000</v>
      </c>
      <c r="E1911">
        <v>0</v>
      </c>
      <c r="F1911">
        <v>0.77560291654412505</v>
      </c>
    </row>
    <row r="1912" spans="2:6" x14ac:dyDescent="0.25">
      <c r="B1912">
        <v>1.1919999999999999</v>
      </c>
      <c r="C1912">
        <v>0.29599999999999999</v>
      </c>
      <c r="D1912" s="20">
        <v>1000</v>
      </c>
      <c r="E1912">
        <v>0</v>
      </c>
      <c r="F1912">
        <v>0.84296964941464481</v>
      </c>
    </row>
    <row r="1913" spans="2:6" x14ac:dyDescent="0.25">
      <c r="B1913">
        <v>1.1919999999999999</v>
      </c>
      <c r="C1913">
        <v>0.32399999999999995</v>
      </c>
      <c r="D1913" s="20">
        <v>1000</v>
      </c>
      <c r="E1913">
        <v>0</v>
      </c>
      <c r="F1913">
        <v>0.90996331639916928</v>
      </c>
    </row>
    <row r="1914" spans="2:6" x14ac:dyDescent="0.25">
      <c r="B1914">
        <v>1.1919999999999999</v>
      </c>
      <c r="C1914">
        <v>0.35199999999999998</v>
      </c>
      <c r="D1914" s="20">
        <v>1000</v>
      </c>
      <c r="E1914">
        <v>0</v>
      </c>
      <c r="F1914">
        <v>0.97662978408611523</v>
      </c>
    </row>
    <row r="1915" spans="2:6" x14ac:dyDescent="0.25">
      <c r="B1915">
        <v>1.1919999999999999</v>
      </c>
      <c r="C1915">
        <v>0.38</v>
      </c>
      <c r="D1915" s="20">
        <v>77.417376878764273</v>
      </c>
      <c r="E1915">
        <v>0.63563222167156852</v>
      </c>
      <c r="F1915">
        <v>1.5595588268813316</v>
      </c>
    </row>
    <row r="1916" spans="2:6" x14ac:dyDescent="0.25">
      <c r="B1916">
        <v>1.1919999999999999</v>
      </c>
      <c r="C1916">
        <v>0.40799999999999992</v>
      </c>
      <c r="D1916" s="20">
        <v>77.417376878637015</v>
      </c>
      <c r="E1916">
        <v>0.63563392042157707</v>
      </c>
      <c r="F1916">
        <v>1.5595614554243398</v>
      </c>
    </row>
    <row r="1917" spans="2:6" x14ac:dyDescent="0.25">
      <c r="B1917">
        <v>1.1919999999999999</v>
      </c>
      <c r="C1917">
        <v>0.43599999999999994</v>
      </c>
      <c r="D1917" s="20">
        <v>77.417376878794158</v>
      </c>
      <c r="E1917">
        <v>0.63563174973440317</v>
      </c>
      <c r="F1917">
        <v>1.5595584992613063</v>
      </c>
    </row>
    <row r="1918" spans="2:6" x14ac:dyDescent="0.25">
      <c r="B1918">
        <v>1.1919999999999999</v>
      </c>
      <c r="C1918">
        <v>0.46399999999999997</v>
      </c>
      <c r="D1918" s="20">
        <v>77.417376878659823</v>
      </c>
      <c r="E1918">
        <v>0.63563386286777379</v>
      </c>
      <c r="F1918">
        <v>1.5595610875408872</v>
      </c>
    </row>
    <row r="1919" spans="2:6" x14ac:dyDescent="0.25">
      <c r="B1919">
        <v>1.1919999999999999</v>
      </c>
      <c r="C1919">
        <v>0.49199999999999999</v>
      </c>
      <c r="D1919" s="20">
        <v>77.417376878788716</v>
      </c>
      <c r="E1919">
        <v>0.6356319295755738</v>
      </c>
      <c r="F1919">
        <v>1.5595584924852797</v>
      </c>
    </row>
    <row r="1920" spans="2:6" x14ac:dyDescent="0.25">
      <c r="B1920">
        <v>1.1919999999999999</v>
      </c>
      <c r="C1920">
        <v>0.51999999999999991</v>
      </c>
      <c r="D1920" s="20">
        <v>77.417376878773638</v>
      </c>
      <c r="E1920">
        <v>0.63563220158948541</v>
      </c>
      <c r="F1920">
        <v>1.5595586816362694</v>
      </c>
    </row>
    <row r="1921" spans="2:6" x14ac:dyDescent="0.25">
      <c r="B1921">
        <v>1.1919999999999999</v>
      </c>
      <c r="C1921">
        <v>0.54799999999999993</v>
      </c>
      <c r="D1921" s="20">
        <v>77.417376878720461</v>
      </c>
      <c r="E1921">
        <v>0.63563306151055832</v>
      </c>
      <c r="F1921">
        <v>1.559559690379696</v>
      </c>
    </row>
    <row r="1922" spans="2:6" x14ac:dyDescent="0.25">
      <c r="B1922">
        <v>1.1919999999999999</v>
      </c>
      <c r="C1922">
        <v>0.57599999999999996</v>
      </c>
      <c r="D1922" s="20">
        <v>77.417376878819596</v>
      </c>
      <c r="E1922">
        <v>0.63563122146784479</v>
      </c>
      <c r="F1922">
        <v>1.5595590658798522</v>
      </c>
    </row>
    <row r="1923" spans="2:6" x14ac:dyDescent="0.25">
      <c r="B1923">
        <v>1.1919999999999999</v>
      </c>
      <c r="C1923">
        <v>0.60399999999999998</v>
      </c>
      <c r="D1923" s="20">
        <v>1000</v>
      </c>
      <c r="E1923">
        <v>0</v>
      </c>
      <c r="F1923">
        <v>1.5654765819714198</v>
      </c>
    </row>
    <row r="1924" spans="2:6" x14ac:dyDescent="0.25">
      <c r="B1924">
        <v>1.1919999999999999</v>
      </c>
      <c r="C1924">
        <v>0.6319999999999999</v>
      </c>
      <c r="D1924" s="20">
        <v>77.417376878653428</v>
      </c>
      <c r="E1924">
        <v>0.63563405617918867</v>
      </c>
      <c r="F1924">
        <v>1.5595613575366563</v>
      </c>
    </row>
    <row r="1925" spans="2:6" x14ac:dyDescent="0.25">
      <c r="B1925">
        <v>1.1919999999999999</v>
      </c>
      <c r="C1925">
        <v>0.65999999999999992</v>
      </c>
      <c r="D1925" s="20">
        <v>77.417376878509685</v>
      </c>
      <c r="E1925">
        <v>0.63563528016132353</v>
      </c>
      <c r="F1925">
        <v>1.5595674040437895</v>
      </c>
    </row>
    <row r="1926" spans="2:6" x14ac:dyDescent="0.25">
      <c r="B1926">
        <v>1.1919999999999999</v>
      </c>
      <c r="C1926">
        <v>0.68799999999999994</v>
      </c>
      <c r="D1926" s="20">
        <v>1000</v>
      </c>
      <c r="E1926">
        <v>0</v>
      </c>
      <c r="F1926">
        <v>1.7577370049795287</v>
      </c>
    </row>
    <row r="1927" spans="2:6" x14ac:dyDescent="0.25">
      <c r="B1927">
        <v>1.1919999999999999</v>
      </c>
      <c r="C1927">
        <v>0.71599999999999986</v>
      </c>
      <c r="D1927" s="20">
        <v>1000</v>
      </c>
      <c r="E1927">
        <v>0</v>
      </c>
      <c r="F1927">
        <v>1.8213298837442842</v>
      </c>
    </row>
    <row r="1928" spans="2:6" x14ac:dyDescent="0.25">
      <c r="B1928">
        <v>1.1919999999999999</v>
      </c>
      <c r="C1928">
        <v>0.74399999999999988</v>
      </c>
      <c r="D1928" s="20">
        <v>1000</v>
      </c>
      <c r="E1928">
        <v>0</v>
      </c>
      <c r="F1928">
        <v>1.8846514417272389</v>
      </c>
    </row>
    <row r="1929" spans="2:6" x14ac:dyDescent="0.25">
      <c r="B1929">
        <v>1.1919999999999999</v>
      </c>
      <c r="C1929">
        <v>0.77199999999999991</v>
      </c>
      <c r="D1929" s="20">
        <v>1000</v>
      </c>
      <c r="E1929">
        <v>0</v>
      </c>
      <c r="F1929">
        <v>1.947683155547288</v>
      </c>
    </row>
    <row r="1930" spans="2:6" x14ac:dyDescent="0.25">
      <c r="B1930">
        <v>1.1919999999999999</v>
      </c>
      <c r="C1930">
        <v>0.79999999999999993</v>
      </c>
      <c r="D1930" s="20">
        <v>1000</v>
      </c>
      <c r="E1930">
        <v>0</v>
      </c>
      <c r="F1930">
        <v>2.0104045125667627</v>
      </c>
    </row>
    <row r="1931" spans="2:6" x14ac:dyDescent="0.25">
      <c r="B1931">
        <v>1.1919999999999999</v>
      </c>
      <c r="C1931">
        <v>0.82799999999999996</v>
      </c>
      <c r="D1931" s="20">
        <v>1000</v>
      </c>
      <c r="E1931">
        <v>0</v>
      </c>
      <c r="F1931">
        <v>2.0727917594328753</v>
      </c>
    </row>
    <row r="1932" spans="2:6" x14ac:dyDescent="0.25">
      <c r="B1932">
        <v>1.1919999999999999</v>
      </c>
      <c r="C1932">
        <v>0.85599999999999987</v>
      </c>
      <c r="D1932" s="20">
        <v>1000</v>
      </c>
      <c r="E1932">
        <v>0</v>
      </c>
      <c r="F1932">
        <v>2.1348185567231526</v>
      </c>
    </row>
    <row r="1933" spans="2:6" x14ac:dyDescent="0.25">
      <c r="B1933">
        <v>1.1919999999999999</v>
      </c>
      <c r="C1933">
        <v>0.8839999999999999</v>
      </c>
      <c r="D1933" s="20">
        <v>77.41737687883284</v>
      </c>
      <c r="E1933">
        <v>0.63563163323372807</v>
      </c>
      <c r="F1933">
        <v>1.5595578786880995</v>
      </c>
    </row>
    <row r="1934" spans="2:6" x14ac:dyDescent="0.25">
      <c r="B1934">
        <v>1.1919999999999999</v>
      </c>
      <c r="C1934">
        <v>0.91199999999999992</v>
      </c>
      <c r="D1934" s="20">
        <v>1000</v>
      </c>
      <c r="E1934">
        <v>0</v>
      </c>
      <c r="F1934">
        <v>2.2576728662864314</v>
      </c>
    </row>
    <row r="1935" spans="2:6" x14ac:dyDescent="0.25">
      <c r="B1935">
        <v>1.1919999999999999</v>
      </c>
      <c r="C1935">
        <v>0.93999999999999984</v>
      </c>
      <c r="D1935" s="20">
        <v>1000</v>
      </c>
      <c r="E1935">
        <v>0</v>
      </c>
      <c r="F1935">
        <v>2.3184336904123497</v>
      </c>
    </row>
    <row r="1936" spans="2:6" x14ac:dyDescent="0.25">
      <c r="B1936">
        <v>1.1919999999999999</v>
      </c>
      <c r="C1936">
        <v>0.96799999999999986</v>
      </c>
      <c r="D1936" s="20">
        <v>77.417376878653215</v>
      </c>
      <c r="E1936">
        <v>0.63563419521512066</v>
      </c>
      <c r="F1936">
        <v>1.5595615061794816</v>
      </c>
    </row>
    <row r="1937" spans="2:6" x14ac:dyDescent="0.25">
      <c r="B1937">
        <v>1.1919999999999999</v>
      </c>
      <c r="C1937">
        <v>0.99599999999999989</v>
      </c>
      <c r="D1937" s="20">
        <v>1000</v>
      </c>
      <c r="E1937">
        <v>0</v>
      </c>
      <c r="F1937">
        <v>2.4384337675007699</v>
      </c>
    </row>
    <row r="1938" spans="2:6" x14ac:dyDescent="0.25">
      <c r="B1938">
        <v>1.1919999999999999</v>
      </c>
      <c r="C1938">
        <v>1.024</v>
      </c>
      <c r="D1938" s="20">
        <v>77.417376878519391</v>
      </c>
      <c r="E1938">
        <v>0.63563504709157814</v>
      </c>
      <c r="F1938">
        <v>1.5595672235930389</v>
      </c>
    </row>
    <row r="1939" spans="2:6" x14ac:dyDescent="0.25">
      <c r="B1939">
        <v>1.1919999999999999</v>
      </c>
      <c r="C1939">
        <v>1.052</v>
      </c>
      <c r="D1939" s="20">
        <v>77.417376878600777</v>
      </c>
      <c r="E1939">
        <v>0.63563346140485399</v>
      </c>
      <c r="F1939">
        <v>1.559564796943538</v>
      </c>
    </row>
    <row r="1940" spans="2:6" x14ac:dyDescent="0.25">
      <c r="B1940">
        <v>1.1919999999999999</v>
      </c>
      <c r="C1940">
        <v>1.0799999999999998</v>
      </c>
      <c r="D1940" s="20">
        <v>77.417376878496981</v>
      </c>
      <c r="E1940">
        <v>0.63563554853200643</v>
      </c>
      <c r="F1940">
        <v>1.5595672325617242</v>
      </c>
    </row>
    <row r="1941" spans="2:6" x14ac:dyDescent="0.25">
      <c r="B1941">
        <v>1.1919999999999999</v>
      </c>
      <c r="C1941">
        <v>1.1080000000000001</v>
      </c>
      <c r="D1941" s="20">
        <v>77.417376878499041</v>
      </c>
      <c r="E1941">
        <v>0.63563573878756785</v>
      </c>
      <c r="F1941">
        <v>1.5595666719969696</v>
      </c>
    </row>
    <row r="1942" spans="2:6" x14ac:dyDescent="0.25">
      <c r="B1942">
        <v>1.1919999999999999</v>
      </c>
      <c r="C1942">
        <v>1.1359999999999999</v>
      </c>
      <c r="D1942" s="20">
        <v>77.41737687873993</v>
      </c>
      <c r="E1942">
        <v>0.6356319076686856</v>
      </c>
      <c r="F1942">
        <v>1.5595596515720649</v>
      </c>
    </row>
    <row r="1943" spans="2:6" x14ac:dyDescent="0.25">
      <c r="B1943">
        <v>1.1919999999999999</v>
      </c>
      <c r="C1943">
        <v>1.1639999999999999</v>
      </c>
      <c r="D1943" s="20">
        <v>77.417376878495261</v>
      </c>
      <c r="E1943">
        <v>0.63563564679229478</v>
      </c>
      <c r="F1943">
        <v>1.559567087052425</v>
      </c>
    </row>
    <row r="1944" spans="2:6" x14ac:dyDescent="0.25">
      <c r="B1944">
        <v>1.1919999999999999</v>
      </c>
      <c r="C1944">
        <v>1.1919999999999999</v>
      </c>
      <c r="D1944" s="20">
        <v>77.417376878687534</v>
      </c>
      <c r="E1944">
        <v>0.63563273651435781</v>
      </c>
      <c r="F1944">
        <v>1.5595641648672796</v>
      </c>
    </row>
    <row r="1945" spans="2:6" x14ac:dyDescent="0.25">
      <c r="B1945">
        <v>1.1919999999999999</v>
      </c>
      <c r="C1945">
        <v>1.22</v>
      </c>
      <c r="D1945" s="20">
        <v>77.417376878705127</v>
      </c>
      <c r="E1945">
        <v>0.63563377200211357</v>
      </c>
      <c r="F1945">
        <v>1.5595604469692048</v>
      </c>
    </row>
    <row r="1946" spans="2:6" x14ac:dyDescent="0.25">
      <c r="B1946">
        <v>1.1919999999999999</v>
      </c>
      <c r="C1946">
        <v>1.248</v>
      </c>
      <c r="D1946" s="20">
        <v>77.417376878867699</v>
      </c>
      <c r="E1946">
        <v>0.63563087997888978</v>
      </c>
      <c r="F1946">
        <v>1.5595588577756041</v>
      </c>
    </row>
    <row r="1947" spans="2:6" x14ac:dyDescent="0.25">
      <c r="B1947">
        <v>1.1919999999999999</v>
      </c>
      <c r="C1947">
        <v>1.276</v>
      </c>
      <c r="D1947" s="20">
        <v>77.417376878766376</v>
      </c>
      <c r="E1947">
        <v>0.63563183448811511</v>
      </c>
      <c r="F1947">
        <v>1.5595622036023646</v>
      </c>
    </row>
    <row r="1948" spans="2:6" x14ac:dyDescent="0.25">
      <c r="B1948">
        <v>1.1919999999999999</v>
      </c>
      <c r="C1948">
        <v>1.304</v>
      </c>
      <c r="D1948" s="20">
        <v>77.417376878735311</v>
      </c>
      <c r="E1948">
        <v>0.6356334436065143</v>
      </c>
      <c r="F1948">
        <v>1.5595597996697315</v>
      </c>
    </row>
    <row r="1949" spans="2:6" x14ac:dyDescent="0.25">
      <c r="B1949">
        <v>1.1919999999999999</v>
      </c>
      <c r="C1949">
        <v>1.3319999999999999</v>
      </c>
      <c r="D1949" s="20">
        <v>77.417376878889172</v>
      </c>
      <c r="E1949">
        <v>0.63563131908736237</v>
      </c>
      <c r="F1949">
        <v>1.5595571349079387</v>
      </c>
    </row>
    <row r="1950" spans="2:6" x14ac:dyDescent="0.25">
      <c r="B1950">
        <v>1.1919999999999999</v>
      </c>
      <c r="C1950">
        <v>1.3599999999999999</v>
      </c>
      <c r="D1950" s="20">
        <v>77.417376878913686</v>
      </c>
      <c r="E1950">
        <v>0.63563072139160226</v>
      </c>
      <c r="F1950">
        <v>1.5595574422938967</v>
      </c>
    </row>
    <row r="1951" spans="2:6" x14ac:dyDescent="0.25">
      <c r="B1951">
        <v>1.1919999999999999</v>
      </c>
      <c r="C1951">
        <v>1.3879999999999999</v>
      </c>
      <c r="D1951" s="20">
        <v>77.417376878652306</v>
      </c>
      <c r="E1951">
        <v>0.63563285720222962</v>
      </c>
      <c r="F1951">
        <v>1.5595638373502823</v>
      </c>
    </row>
    <row r="1952" spans="2:6" x14ac:dyDescent="0.25">
      <c r="B1952">
        <v>1.1919999999999999</v>
      </c>
      <c r="C1952">
        <v>1.4159999999999999</v>
      </c>
      <c r="D1952" s="20">
        <v>77.417376878857908</v>
      </c>
      <c r="E1952">
        <v>0.63563094295038314</v>
      </c>
      <c r="F1952">
        <v>1.5595589886477867</v>
      </c>
    </row>
    <row r="1953" spans="2:6" x14ac:dyDescent="0.25">
      <c r="B1953">
        <v>1.1919999999999999</v>
      </c>
      <c r="C1953">
        <v>1.444</v>
      </c>
      <c r="D1953" s="20">
        <v>77.417376878726046</v>
      </c>
      <c r="E1953">
        <v>0.63563204018405473</v>
      </c>
      <c r="F1953">
        <v>1.5595621128943284</v>
      </c>
    </row>
    <row r="1954" spans="2:6" x14ac:dyDescent="0.25">
      <c r="B1954">
        <v>1.1919999999999999</v>
      </c>
      <c r="C1954">
        <v>1.472</v>
      </c>
      <c r="D1954" s="20">
        <v>77.417376878874308</v>
      </c>
      <c r="E1954">
        <v>0.63563175900038171</v>
      </c>
      <c r="F1954">
        <v>1.5595572847977259</v>
      </c>
    </row>
    <row r="1955" spans="2:6" x14ac:dyDescent="0.25">
      <c r="B1955">
        <v>1.1919999999999999</v>
      </c>
      <c r="C1955">
        <v>1.5</v>
      </c>
      <c r="D1955" s="20">
        <v>77.417376878830254</v>
      </c>
      <c r="E1955">
        <v>0.63563239825231388</v>
      </c>
      <c r="F1955">
        <v>1.5595580133143472</v>
      </c>
    </row>
    <row r="1956" spans="2:6" x14ac:dyDescent="0.25">
      <c r="B1956">
        <v>1.22</v>
      </c>
      <c r="C1956">
        <v>0.128</v>
      </c>
      <c r="D1956" s="20">
        <v>1000</v>
      </c>
      <c r="E1956">
        <v>0</v>
      </c>
      <c r="F1956">
        <v>0.4328384506234903</v>
      </c>
    </row>
    <row r="1957" spans="2:6" x14ac:dyDescent="0.25">
      <c r="B1957">
        <v>1.22</v>
      </c>
      <c r="C1957">
        <v>0.156</v>
      </c>
      <c r="D1957" s="20">
        <v>1000</v>
      </c>
      <c r="E1957">
        <v>0</v>
      </c>
      <c r="F1957">
        <v>0.50374080158315815</v>
      </c>
    </row>
    <row r="1958" spans="2:6" x14ac:dyDescent="0.25">
      <c r="B1958">
        <v>1.22</v>
      </c>
      <c r="C1958">
        <v>0.184</v>
      </c>
      <c r="D1958" s="20">
        <v>77.41737687869832</v>
      </c>
      <c r="E1958">
        <v>0.63563241825913075</v>
      </c>
      <c r="F1958">
        <v>1.5595631672494024</v>
      </c>
    </row>
    <row r="1959" spans="2:6" x14ac:dyDescent="0.25">
      <c r="B1959">
        <v>1.22</v>
      </c>
      <c r="C1959">
        <v>0.21199999999999999</v>
      </c>
      <c r="D1959" s="20">
        <v>1000</v>
      </c>
      <c r="E1959">
        <v>0</v>
      </c>
      <c r="F1959">
        <v>0.64258483058566562</v>
      </c>
    </row>
    <row r="1960" spans="2:6" x14ac:dyDescent="0.25">
      <c r="B1960">
        <v>1.22</v>
      </c>
      <c r="C1960">
        <v>0.24</v>
      </c>
      <c r="D1960" s="20">
        <v>1000</v>
      </c>
      <c r="E1960">
        <v>0</v>
      </c>
      <c r="F1960">
        <v>0.71095273423768257</v>
      </c>
    </row>
    <row r="1961" spans="2:6" x14ac:dyDescent="0.25">
      <c r="B1961">
        <v>1.22</v>
      </c>
      <c r="C1961">
        <v>0.26800000000000002</v>
      </c>
      <c r="D1961" s="20">
        <v>1000</v>
      </c>
      <c r="E1961">
        <v>0</v>
      </c>
      <c r="F1961">
        <v>0.77879083436347629</v>
      </c>
    </row>
    <row r="1962" spans="2:6" x14ac:dyDescent="0.25">
      <c r="B1962">
        <v>1.22</v>
      </c>
      <c r="C1962">
        <v>0.29599999999999999</v>
      </c>
      <c r="D1962" s="20">
        <v>1000</v>
      </c>
      <c r="E1962">
        <v>0</v>
      </c>
      <c r="F1962">
        <v>0.846183185428806</v>
      </c>
    </row>
    <row r="1963" spans="2:6" x14ac:dyDescent="0.25">
      <c r="B1963">
        <v>1.22</v>
      </c>
      <c r="C1963">
        <v>0.32399999999999995</v>
      </c>
      <c r="D1963" s="20">
        <v>1000</v>
      </c>
      <c r="E1963">
        <v>0</v>
      </c>
      <c r="F1963">
        <v>0.91319186908660599</v>
      </c>
    </row>
    <row r="1964" spans="2:6" x14ac:dyDescent="0.25">
      <c r="B1964">
        <v>1.22</v>
      </c>
      <c r="C1964">
        <v>0.35199999999999998</v>
      </c>
      <c r="D1964" s="20">
        <v>1000</v>
      </c>
      <c r="E1964">
        <v>0</v>
      </c>
      <c r="F1964">
        <v>0.97986363065908277</v>
      </c>
    </row>
    <row r="1965" spans="2:6" x14ac:dyDescent="0.25">
      <c r="B1965">
        <v>1.22</v>
      </c>
      <c r="C1965">
        <v>0.38</v>
      </c>
      <c r="D1965" s="20">
        <v>77.417376878792425</v>
      </c>
      <c r="E1965">
        <v>0.63563139276297143</v>
      </c>
      <c r="F1965">
        <v>1.5595600356275887</v>
      </c>
    </row>
    <row r="1966" spans="2:6" x14ac:dyDescent="0.25">
      <c r="B1966">
        <v>1.22</v>
      </c>
      <c r="C1966">
        <v>0.40799999999999992</v>
      </c>
      <c r="D1966" s="20">
        <v>77.417376878656412</v>
      </c>
      <c r="E1966">
        <v>0.63563372410992769</v>
      </c>
      <c r="F1966">
        <v>1.5595610143871781</v>
      </c>
    </row>
    <row r="1967" spans="2:6" x14ac:dyDescent="0.25">
      <c r="B1967">
        <v>1.22</v>
      </c>
      <c r="C1967">
        <v>0.43599999999999994</v>
      </c>
      <c r="D1967" s="20">
        <v>77.417376878800127</v>
      </c>
      <c r="E1967">
        <v>0.63563170726171647</v>
      </c>
      <c r="F1967">
        <v>1.5595584168396051</v>
      </c>
    </row>
    <row r="1968" spans="2:6" x14ac:dyDescent="0.25">
      <c r="B1968">
        <v>1.22</v>
      </c>
      <c r="C1968">
        <v>0.46399999999999997</v>
      </c>
      <c r="D1968" s="20">
        <v>77.417376878779322</v>
      </c>
      <c r="E1968">
        <v>0.63563211759215421</v>
      </c>
      <c r="F1968">
        <v>1.5595585999961132</v>
      </c>
    </row>
    <row r="1969" spans="2:6" x14ac:dyDescent="0.25">
      <c r="B1969">
        <v>1.22</v>
      </c>
      <c r="C1969">
        <v>0.49199999999999999</v>
      </c>
      <c r="D1969" s="20">
        <v>77.417376878495659</v>
      </c>
      <c r="E1969">
        <v>0.63563563274347445</v>
      </c>
      <c r="F1969">
        <v>1.5595672105147311</v>
      </c>
    </row>
    <row r="1970" spans="2:6" x14ac:dyDescent="0.25">
      <c r="B1970">
        <v>1.22</v>
      </c>
      <c r="C1970">
        <v>0.51999999999999991</v>
      </c>
      <c r="D1970" s="20">
        <v>77.417376878774277</v>
      </c>
      <c r="E1970">
        <v>0.63563226211998425</v>
      </c>
      <c r="F1970">
        <v>1.5595586731833648</v>
      </c>
    </row>
    <row r="1971" spans="2:6" x14ac:dyDescent="0.25">
      <c r="B1971">
        <v>1.22</v>
      </c>
      <c r="C1971">
        <v>0.54799999999999993</v>
      </c>
      <c r="D1971" s="20">
        <v>77.417376878756556</v>
      </c>
      <c r="E1971">
        <v>0.63563256583814065</v>
      </c>
      <c r="F1971">
        <v>1.5595589835345711</v>
      </c>
    </row>
    <row r="1972" spans="2:6" x14ac:dyDescent="0.25">
      <c r="B1972">
        <v>1.22</v>
      </c>
      <c r="C1972">
        <v>0.57599999999999996</v>
      </c>
      <c r="D1972" s="20">
        <v>77.417376878814963</v>
      </c>
      <c r="E1972">
        <v>0.63563162005669538</v>
      </c>
      <c r="F1972">
        <v>1.5595582016282765</v>
      </c>
    </row>
    <row r="1973" spans="2:6" x14ac:dyDescent="0.25">
      <c r="B1973">
        <v>1.22</v>
      </c>
      <c r="C1973">
        <v>0.60399999999999998</v>
      </c>
      <c r="D1973" s="20">
        <v>1000</v>
      </c>
      <c r="E1973">
        <v>0</v>
      </c>
      <c r="F1973">
        <v>1.5684368024485045</v>
      </c>
    </row>
    <row r="1974" spans="2:6" x14ac:dyDescent="0.25">
      <c r="B1974">
        <v>1.22</v>
      </c>
      <c r="C1974">
        <v>0.6319999999999999</v>
      </c>
      <c r="D1974" s="20">
        <v>1000</v>
      </c>
      <c r="E1974">
        <v>0</v>
      </c>
      <c r="F1974">
        <v>1.6327030861728975</v>
      </c>
    </row>
    <row r="1975" spans="2:6" x14ac:dyDescent="0.25">
      <c r="B1975">
        <v>1.22</v>
      </c>
      <c r="C1975">
        <v>0.65999999999999992</v>
      </c>
      <c r="D1975" s="20">
        <v>1000</v>
      </c>
      <c r="E1975">
        <v>0</v>
      </c>
      <c r="F1975">
        <v>1.696735372454226</v>
      </c>
    </row>
    <row r="1976" spans="2:6" x14ac:dyDescent="0.25">
      <c r="B1976">
        <v>1.22</v>
      </c>
      <c r="C1976">
        <v>0.68799999999999994</v>
      </c>
      <c r="D1976" s="20">
        <v>1000</v>
      </c>
      <c r="E1976">
        <v>0</v>
      </c>
      <c r="F1976">
        <v>1.7605236674815583</v>
      </c>
    </row>
    <row r="1977" spans="2:6" x14ac:dyDescent="0.25">
      <c r="B1977">
        <v>1.22</v>
      </c>
      <c r="C1977">
        <v>0.71599999999999986</v>
      </c>
      <c r="D1977" s="20">
        <v>77.41737687849573</v>
      </c>
      <c r="E1977">
        <v>0.63563569820939392</v>
      </c>
      <c r="F1977">
        <v>1.5595669522584916</v>
      </c>
    </row>
    <row r="1978" spans="2:6" x14ac:dyDescent="0.25">
      <c r="B1978">
        <v>1.22</v>
      </c>
      <c r="C1978">
        <v>0.74399999999999988</v>
      </c>
      <c r="D1978" s="20">
        <v>1000</v>
      </c>
      <c r="E1978">
        <v>0</v>
      </c>
      <c r="F1978">
        <v>1.8873154093852653</v>
      </c>
    </row>
    <row r="1979" spans="2:6" x14ac:dyDescent="0.25">
      <c r="B1979">
        <v>1.22</v>
      </c>
      <c r="C1979">
        <v>0.77199999999999991</v>
      </c>
      <c r="D1979" s="20">
        <v>1000</v>
      </c>
      <c r="E1979">
        <v>0</v>
      </c>
      <c r="F1979">
        <v>1.9502867719312087</v>
      </c>
    </row>
    <row r="1980" spans="2:6" x14ac:dyDescent="0.25">
      <c r="B1980">
        <v>1.22</v>
      </c>
      <c r="C1980">
        <v>0.79999999999999993</v>
      </c>
      <c r="D1980" s="20">
        <v>77.417376878572526</v>
      </c>
      <c r="E1980">
        <v>0.63563511492368852</v>
      </c>
      <c r="F1980">
        <v>1.5595637805837028</v>
      </c>
    </row>
    <row r="1981" spans="2:6" x14ac:dyDescent="0.25">
      <c r="B1981">
        <v>1.22</v>
      </c>
      <c r="C1981">
        <v>0.82799999999999996</v>
      </c>
      <c r="D1981" s="20">
        <v>1000</v>
      </c>
      <c r="E1981">
        <v>0</v>
      </c>
      <c r="F1981">
        <v>2.0752809744093583</v>
      </c>
    </row>
    <row r="1982" spans="2:6" x14ac:dyDescent="0.25">
      <c r="B1982">
        <v>1.22</v>
      </c>
      <c r="C1982">
        <v>0.85599999999999987</v>
      </c>
      <c r="D1982" s="20">
        <v>1000</v>
      </c>
      <c r="E1982">
        <v>0</v>
      </c>
      <c r="F1982">
        <v>2.1372567483127045</v>
      </c>
    </row>
    <row r="1983" spans="2:6" x14ac:dyDescent="0.25">
      <c r="B1983">
        <v>1.22</v>
      </c>
      <c r="C1983">
        <v>0.8839999999999999</v>
      </c>
      <c r="D1983" s="20">
        <v>77.417376878837914</v>
      </c>
      <c r="E1983">
        <v>0.63563164261487415</v>
      </c>
      <c r="F1983">
        <v>1.5595577935853335</v>
      </c>
    </row>
    <row r="1984" spans="2:6" x14ac:dyDescent="0.25">
      <c r="B1984">
        <v>1.22</v>
      </c>
      <c r="C1984">
        <v>0.91199999999999992</v>
      </c>
      <c r="D1984" s="20">
        <v>1000</v>
      </c>
      <c r="E1984">
        <v>0</v>
      </c>
      <c r="F1984">
        <v>2.2600277371780866</v>
      </c>
    </row>
    <row r="1985" spans="2:6" x14ac:dyDescent="0.25">
      <c r="B1985">
        <v>1.22</v>
      </c>
      <c r="C1985">
        <v>0.93999999999999984</v>
      </c>
      <c r="D1985" s="20">
        <v>1000</v>
      </c>
      <c r="E1985">
        <v>0</v>
      </c>
      <c r="F1985">
        <v>2.3207596537553097</v>
      </c>
    </row>
    <row r="1986" spans="2:6" x14ac:dyDescent="0.25">
      <c r="B1986">
        <v>1.22</v>
      </c>
      <c r="C1986">
        <v>0.96799999999999986</v>
      </c>
      <c r="D1986" s="20">
        <v>1000</v>
      </c>
      <c r="E1986">
        <v>0</v>
      </c>
      <c r="F1986">
        <v>2.3810088007761854</v>
      </c>
    </row>
    <row r="1987" spans="2:6" x14ac:dyDescent="0.25">
      <c r="B1987">
        <v>1.22</v>
      </c>
      <c r="C1987">
        <v>0.99599999999999989</v>
      </c>
      <c r="D1987" s="20">
        <v>1000</v>
      </c>
      <c r="E1987">
        <v>0</v>
      </c>
      <c r="F1987">
        <v>2.4407363535344899</v>
      </c>
    </row>
    <row r="1988" spans="2:6" x14ac:dyDescent="0.25">
      <c r="B1988">
        <v>1.22</v>
      </c>
      <c r="C1988">
        <v>1.024</v>
      </c>
      <c r="D1988" s="20">
        <v>1000</v>
      </c>
      <c r="E1988">
        <v>0</v>
      </c>
      <c r="F1988">
        <v>2.4999002720836354</v>
      </c>
    </row>
    <row r="1989" spans="2:6" x14ac:dyDescent="0.25">
      <c r="B1989">
        <v>1.22</v>
      </c>
      <c r="C1989">
        <v>1.052</v>
      </c>
      <c r="D1989" s="20">
        <v>1000</v>
      </c>
      <c r="E1989">
        <v>0</v>
      </c>
      <c r="F1989">
        <v>2.5584551496845327</v>
      </c>
    </row>
    <row r="1990" spans="2:6" x14ac:dyDescent="0.25">
      <c r="B1990">
        <v>1.22</v>
      </c>
      <c r="C1990">
        <v>1.0799999999999998</v>
      </c>
      <c r="D1990" s="20">
        <v>77.417376878507469</v>
      </c>
      <c r="E1990">
        <v>0.63563531887730129</v>
      </c>
      <c r="F1990">
        <v>1.559567395989113</v>
      </c>
    </row>
    <row r="1991" spans="2:6" x14ac:dyDescent="0.25">
      <c r="B1991">
        <v>1.22</v>
      </c>
      <c r="C1991">
        <v>1.1080000000000001</v>
      </c>
      <c r="D1991" s="20">
        <v>77.417376878497492</v>
      </c>
      <c r="E1991">
        <v>0.63563553356475599</v>
      </c>
      <c r="F1991">
        <v>1.5595672563263945</v>
      </c>
    </row>
    <row r="1992" spans="2:6" x14ac:dyDescent="0.25">
      <c r="B1992">
        <v>1.22</v>
      </c>
      <c r="C1992">
        <v>1.1359999999999999</v>
      </c>
      <c r="D1992" s="20">
        <v>77.417376878573151</v>
      </c>
      <c r="E1992">
        <v>0.63563518151310783</v>
      </c>
      <c r="F1992">
        <v>1.5595638646532115</v>
      </c>
    </row>
    <row r="1993" spans="2:6" x14ac:dyDescent="0.25">
      <c r="B1993">
        <v>1.22</v>
      </c>
      <c r="C1993">
        <v>1.1639999999999999</v>
      </c>
      <c r="D1993" s="20">
        <v>77.417376878497237</v>
      </c>
      <c r="E1993">
        <v>0.63563555608445377</v>
      </c>
      <c r="F1993">
        <v>1.5595672770758526</v>
      </c>
    </row>
    <row r="1994" spans="2:6" x14ac:dyDescent="0.25">
      <c r="B1994">
        <v>1.22</v>
      </c>
      <c r="C1994">
        <v>1.1919999999999999</v>
      </c>
      <c r="D1994" s="20">
        <v>77.417376878760336</v>
      </c>
      <c r="E1994">
        <v>0.63563191230102489</v>
      </c>
      <c r="F1994">
        <v>1.5595624203483258</v>
      </c>
    </row>
    <row r="1995" spans="2:6" x14ac:dyDescent="0.25">
      <c r="B1995">
        <v>1.22</v>
      </c>
      <c r="C1995">
        <v>1.22</v>
      </c>
      <c r="D1995" s="20">
        <v>77.417376878524649</v>
      </c>
      <c r="E1995">
        <v>0.63563556913689812</v>
      </c>
      <c r="F1995">
        <v>1.5595654135600245</v>
      </c>
    </row>
    <row r="1996" spans="2:6" x14ac:dyDescent="0.25">
      <c r="B1996">
        <v>1.22</v>
      </c>
      <c r="C1996">
        <v>1.248</v>
      </c>
      <c r="D1996" s="20">
        <v>77.417376878892597</v>
      </c>
      <c r="E1996">
        <v>0.63563103846403102</v>
      </c>
      <c r="F1996">
        <v>1.5595573010427786</v>
      </c>
    </row>
    <row r="1997" spans="2:6" x14ac:dyDescent="0.25">
      <c r="B1997">
        <v>1.22</v>
      </c>
      <c r="C1997">
        <v>1.276</v>
      </c>
      <c r="D1997" s="20">
        <v>77.417376878823845</v>
      </c>
      <c r="E1997">
        <v>0.63563122149245765</v>
      </c>
      <c r="F1997">
        <v>1.559560343834246</v>
      </c>
    </row>
    <row r="1998" spans="2:6" x14ac:dyDescent="0.25">
      <c r="B1998">
        <v>1.22</v>
      </c>
      <c r="C1998">
        <v>1.304</v>
      </c>
      <c r="D1998" s="20">
        <v>77.417376878750474</v>
      </c>
      <c r="E1998">
        <v>0.63563201508027245</v>
      </c>
      <c r="F1998">
        <v>1.5595626513757601</v>
      </c>
    </row>
    <row r="1999" spans="2:6" x14ac:dyDescent="0.25">
      <c r="B1999">
        <v>1.22</v>
      </c>
      <c r="C1999">
        <v>1.3319999999999999</v>
      </c>
      <c r="D1999" s="20">
        <v>77.417376878583568</v>
      </c>
      <c r="E1999">
        <v>0.63563497873380026</v>
      </c>
      <c r="F1999">
        <v>1.5595634179009454</v>
      </c>
    </row>
    <row r="2000" spans="2:6" x14ac:dyDescent="0.25">
      <c r="B2000">
        <v>1.22</v>
      </c>
      <c r="C2000">
        <v>1.3599999999999999</v>
      </c>
      <c r="D2000" s="20">
        <v>77.417376878889172</v>
      </c>
      <c r="E2000">
        <v>0.63563076976586996</v>
      </c>
      <c r="F2000">
        <v>1.5595582240049091</v>
      </c>
    </row>
    <row r="2001" spans="2:6" x14ac:dyDescent="0.25">
      <c r="B2001">
        <v>1.22</v>
      </c>
      <c r="C2001">
        <v>1.3879999999999999</v>
      </c>
      <c r="D2001" s="20">
        <v>77.417376878827355</v>
      </c>
      <c r="E2001">
        <v>0.6356311538350975</v>
      </c>
      <c r="F2001">
        <v>1.5595597695652124</v>
      </c>
    </row>
    <row r="2002" spans="2:6" x14ac:dyDescent="0.25">
      <c r="B2002">
        <v>1.22</v>
      </c>
      <c r="C2002">
        <v>1.4159999999999999</v>
      </c>
      <c r="D2002" s="20">
        <v>77.417376878773865</v>
      </c>
      <c r="E2002">
        <v>0.63563307633200594</v>
      </c>
      <c r="F2002">
        <v>1.559559071531172</v>
      </c>
    </row>
    <row r="2003" spans="2:6" x14ac:dyDescent="0.25">
      <c r="B2003">
        <v>1.22</v>
      </c>
      <c r="C2003">
        <v>1.444</v>
      </c>
      <c r="D2003" s="20">
        <v>77.417376878810543</v>
      </c>
      <c r="E2003">
        <v>0.63563145682057087</v>
      </c>
      <c r="F2003">
        <v>1.5595614339131825</v>
      </c>
    </row>
    <row r="2004" spans="2:6" x14ac:dyDescent="0.25">
      <c r="B2004">
        <v>1.22</v>
      </c>
      <c r="C2004">
        <v>1.472</v>
      </c>
      <c r="D2004" s="20">
        <v>77.417376878936807</v>
      </c>
      <c r="E2004">
        <v>0.63563065064739954</v>
      </c>
      <c r="F2004">
        <v>1.5595570065666973</v>
      </c>
    </row>
    <row r="2005" spans="2:6" x14ac:dyDescent="0.25">
      <c r="B2005">
        <v>1.22</v>
      </c>
      <c r="C2005">
        <v>1.5</v>
      </c>
      <c r="D2005" s="20">
        <v>77.417376878940388</v>
      </c>
      <c r="E2005">
        <v>0.63563062425454531</v>
      </c>
      <c r="F2005">
        <v>1.5595569797284252</v>
      </c>
    </row>
    <row r="2006" spans="2:6" x14ac:dyDescent="0.25">
      <c r="B2006">
        <v>1.248</v>
      </c>
      <c r="C2006">
        <v>0.128</v>
      </c>
      <c r="D2006" s="20">
        <v>1000</v>
      </c>
      <c r="E2006">
        <v>0</v>
      </c>
      <c r="F2006">
        <v>0.43567503271083624</v>
      </c>
    </row>
    <row r="2007" spans="2:6" x14ac:dyDescent="0.25">
      <c r="B2007">
        <v>1.248</v>
      </c>
      <c r="C2007">
        <v>0.156</v>
      </c>
      <c r="D2007" s="20">
        <v>1000</v>
      </c>
      <c r="E2007">
        <v>0</v>
      </c>
      <c r="F2007">
        <v>0.46448016478773729</v>
      </c>
    </row>
    <row r="2008" spans="2:6" x14ac:dyDescent="0.25">
      <c r="B2008">
        <v>1.248</v>
      </c>
      <c r="C2008">
        <v>0.184</v>
      </c>
      <c r="D2008" s="20">
        <v>1000</v>
      </c>
      <c r="E2008">
        <v>0</v>
      </c>
      <c r="F2008">
        <v>0.57660604680461536</v>
      </c>
    </row>
    <row r="2009" spans="2:6" x14ac:dyDescent="0.25">
      <c r="B2009">
        <v>1.248</v>
      </c>
      <c r="C2009">
        <v>0.21199999999999999</v>
      </c>
      <c r="D2009" s="20">
        <v>77.417376878734203</v>
      </c>
      <c r="E2009">
        <v>0.63563263847979135</v>
      </c>
      <c r="F2009">
        <v>1.5595593206364642</v>
      </c>
    </row>
    <row r="2010" spans="2:6" x14ac:dyDescent="0.25">
      <c r="B2010">
        <v>1.248</v>
      </c>
      <c r="C2010">
        <v>0.24</v>
      </c>
      <c r="D2010" s="20">
        <v>1000</v>
      </c>
      <c r="E2010">
        <v>0</v>
      </c>
      <c r="F2010">
        <v>0.71411032574959232</v>
      </c>
    </row>
    <row r="2011" spans="2:6" x14ac:dyDescent="0.25">
      <c r="B2011">
        <v>1.248</v>
      </c>
      <c r="C2011">
        <v>0.26800000000000002</v>
      </c>
      <c r="D2011" s="20">
        <v>1000</v>
      </c>
      <c r="E2011">
        <v>0</v>
      </c>
      <c r="F2011">
        <v>0.78198847199701194</v>
      </c>
    </row>
    <row r="2012" spans="2:6" x14ac:dyDescent="0.25">
      <c r="B2012">
        <v>1.248</v>
      </c>
      <c r="C2012">
        <v>0.29599999999999999</v>
      </c>
      <c r="D2012" s="20">
        <v>1000</v>
      </c>
      <c r="E2012">
        <v>0</v>
      </c>
      <c r="F2012">
        <v>0.84940922429400645</v>
      </c>
    </row>
    <row r="2013" spans="2:6" x14ac:dyDescent="0.25">
      <c r="B2013">
        <v>1.248</v>
      </c>
      <c r="C2013">
        <v>0.32399999999999995</v>
      </c>
      <c r="D2013" s="20">
        <v>1000</v>
      </c>
      <c r="E2013">
        <v>0</v>
      </c>
      <c r="F2013">
        <v>0.91643592610341218</v>
      </c>
    </row>
    <row r="2014" spans="2:6" x14ac:dyDescent="0.25">
      <c r="B2014">
        <v>1.248</v>
      </c>
      <c r="C2014">
        <v>0.35199999999999998</v>
      </c>
      <c r="D2014" s="20">
        <v>77.417376878773837</v>
      </c>
      <c r="E2014">
        <v>0.63563214081200836</v>
      </c>
      <c r="F2014">
        <v>1.5595586837673658</v>
      </c>
    </row>
    <row r="2015" spans="2:6" x14ac:dyDescent="0.25">
      <c r="B2015">
        <v>1.248</v>
      </c>
      <c r="C2015">
        <v>0.38</v>
      </c>
      <c r="D2015" s="20">
        <v>77.417376878504015</v>
      </c>
      <c r="E2015">
        <v>0.63563567483061467</v>
      </c>
      <c r="F2015">
        <v>1.5595662755260118</v>
      </c>
    </row>
    <row r="2016" spans="2:6" x14ac:dyDescent="0.25">
      <c r="B2016">
        <v>1.248</v>
      </c>
      <c r="C2016">
        <v>0.40799999999999992</v>
      </c>
      <c r="D2016" s="20">
        <v>77.417376878776651</v>
      </c>
      <c r="E2016">
        <v>0.63563215153860808</v>
      </c>
      <c r="F2016">
        <v>1.5595586380552438</v>
      </c>
    </row>
    <row r="2017" spans="2:6" x14ac:dyDescent="0.25">
      <c r="B2017">
        <v>1.248</v>
      </c>
      <c r="C2017">
        <v>0.43599999999999994</v>
      </c>
      <c r="D2017" s="20">
        <v>77.417376878790179</v>
      </c>
      <c r="E2017">
        <v>0.63563195846776688</v>
      </c>
      <c r="F2017">
        <v>1.559558457854396</v>
      </c>
    </row>
    <row r="2018" spans="2:6" x14ac:dyDescent="0.25">
      <c r="B2018">
        <v>1.248</v>
      </c>
      <c r="C2018">
        <v>0.46399999999999997</v>
      </c>
      <c r="D2018" s="20">
        <v>77.417376878697169</v>
      </c>
      <c r="E2018">
        <v>0.63563340412026437</v>
      </c>
      <c r="F2018">
        <v>1.5595602203509837</v>
      </c>
    </row>
    <row r="2019" spans="2:6" x14ac:dyDescent="0.25">
      <c r="B2019">
        <v>1.248</v>
      </c>
      <c r="C2019">
        <v>0.49199999999999999</v>
      </c>
      <c r="D2019" s="20">
        <v>77.417376878691982</v>
      </c>
      <c r="E2019">
        <v>0.63563345184878961</v>
      </c>
      <c r="F2019">
        <v>1.5595603231797563</v>
      </c>
    </row>
    <row r="2020" spans="2:6" x14ac:dyDescent="0.25">
      <c r="B2020">
        <v>1.248</v>
      </c>
      <c r="C2020">
        <v>0.51999999999999991</v>
      </c>
      <c r="D2020" s="20">
        <v>77.417376878775926</v>
      </c>
      <c r="E2020">
        <v>0.6356322370100872</v>
      </c>
      <c r="F2020">
        <v>1.5595586474152066</v>
      </c>
    </row>
    <row r="2021" spans="2:6" x14ac:dyDescent="0.25">
      <c r="B2021">
        <v>1.248</v>
      </c>
      <c r="C2021">
        <v>0.54799999999999993</v>
      </c>
      <c r="D2021" s="20">
        <v>77.417376878741479</v>
      </c>
      <c r="E2021">
        <v>0.63563282887016148</v>
      </c>
      <c r="F2021">
        <v>1.5595592909776639</v>
      </c>
    </row>
    <row r="2022" spans="2:6" x14ac:dyDescent="0.25">
      <c r="B2022">
        <v>1.248</v>
      </c>
      <c r="C2022">
        <v>0.57599999999999996</v>
      </c>
      <c r="D2022" s="20">
        <v>77.417376878641193</v>
      </c>
      <c r="E2022">
        <v>0.63563421234632422</v>
      </c>
      <c r="F2022">
        <v>1.5595616801092171</v>
      </c>
    </row>
    <row r="2023" spans="2:6" x14ac:dyDescent="0.25">
      <c r="B2023">
        <v>1.248</v>
      </c>
      <c r="C2023">
        <v>0.60399999999999998</v>
      </c>
      <c r="D2023" s="20">
        <v>77.417376878723076</v>
      </c>
      <c r="E2023">
        <v>0.63563314283944861</v>
      </c>
      <c r="F2023">
        <v>1.5595597077413972</v>
      </c>
    </row>
    <row r="2024" spans="2:6" x14ac:dyDescent="0.25">
      <c r="B2024">
        <v>1.248</v>
      </c>
      <c r="C2024">
        <v>0.6319999999999999</v>
      </c>
      <c r="D2024" s="20">
        <v>77.417376878653229</v>
      </c>
      <c r="E2024">
        <v>0.63563407487498091</v>
      </c>
      <c r="F2024">
        <v>1.5595613791843466</v>
      </c>
    </row>
    <row r="2025" spans="2:6" x14ac:dyDescent="0.25">
      <c r="B2025">
        <v>1.248</v>
      </c>
      <c r="C2025">
        <v>0.65999999999999992</v>
      </c>
      <c r="D2025" s="20">
        <v>1000</v>
      </c>
      <c r="E2025">
        <v>0</v>
      </c>
      <c r="F2025">
        <v>1.6996547465155487</v>
      </c>
    </row>
    <row r="2026" spans="2:6" x14ac:dyDescent="0.25">
      <c r="B2026">
        <v>1.248</v>
      </c>
      <c r="C2026">
        <v>0.68799999999999994</v>
      </c>
      <c r="D2026" s="20">
        <v>1000</v>
      </c>
      <c r="E2026">
        <v>0</v>
      </c>
      <c r="F2026">
        <v>1.7633890117364388</v>
      </c>
    </row>
    <row r="2027" spans="2:6" x14ac:dyDescent="0.25">
      <c r="B2027">
        <v>1.248</v>
      </c>
      <c r="C2027">
        <v>0.71599999999999986</v>
      </c>
      <c r="D2027" s="20">
        <v>1000</v>
      </c>
      <c r="E2027">
        <v>0</v>
      </c>
      <c r="F2027">
        <v>1.826865683038384</v>
      </c>
    </row>
    <row r="2028" spans="2:6" x14ac:dyDescent="0.25">
      <c r="B2028">
        <v>1.248</v>
      </c>
      <c r="C2028">
        <v>0.74399999999999988</v>
      </c>
      <c r="D2028" s="20">
        <v>1000</v>
      </c>
      <c r="E2028">
        <v>0</v>
      </c>
      <c r="F2028">
        <v>1.8900707112338093</v>
      </c>
    </row>
    <row r="2029" spans="2:6" x14ac:dyDescent="0.25">
      <c r="B2029">
        <v>1.248</v>
      </c>
      <c r="C2029">
        <v>0.77199999999999991</v>
      </c>
      <c r="D2029" s="20">
        <v>77.417376878495276</v>
      </c>
      <c r="E2029">
        <v>0.63563567810440857</v>
      </c>
      <c r="F2029">
        <v>1.5595670578410721</v>
      </c>
    </row>
    <row r="2030" spans="2:6" x14ac:dyDescent="0.25">
      <c r="B2030">
        <v>1.248</v>
      </c>
      <c r="C2030">
        <v>0.79999999999999993</v>
      </c>
      <c r="D2030" s="20">
        <v>1000</v>
      </c>
      <c r="E2030">
        <v>0</v>
      </c>
      <c r="F2030">
        <v>2.0155976875434041</v>
      </c>
    </row>
    <row r="2031" spans="2:6" x14ac:dyDescent="0.25">
      <c r="B2031">
        <v>1.248</v>
      </c>
      <c r="C2031">
        <v>0.82799999999999996</v>
      </c>
      <c r="D2031" s="20">
        <v>77.417376878755917</v>
      </c>
      <c r="E2031">
        <v>0.6356319092454833</v>
      </c>
      <c r="F2031">
        <v>1.5595622995404066</v>
      </c>
    </row>
    <row r="2032" spans="2:6" x14ac:dyDescent="0.25">
      <c r="B2032">
        <v>1.248</v>
      </c>
      <c r="C2032">
        <v>0.85599999999999987</v>
      </c>
      <c r="D2032" s="20">
        <v>1000</v>
      </c>
      <c r="E2032">
        <v>0</v>
      </c>
      <c r="F2032">
        <v>2.1398100784034195</v>
      </c>
    </row>
    <row r="2033" spans="2:6" x14ac:dyDescent="0.25">
      <c r="B2033">
        <v>1.248</v>
      </c>
      <c r="C2033">
        <v>0.8839999999999999</v>
      </c>
      <c r="D2033" s="20">
        <v>1000</v>
      </c>
      <c r="E2033">
        <v>0</v>
      </c>
      <c r="F2033">
        <v>2.2013625598392497</v>
      </c>
    </row>
    <row r="2034" spans="2:6" x14ac:dyDescent="0.25">
      <c r="B2034">
        <v>1.248</v>
      </c>
      <c r="C2034">
        <v>0.91199999999999992</v>
      </c>
      <c r="D2034" s="20">
        <v>77.417376878560034</v>
      </c>
      <c r="E2034">
        <v>0.63563381469788072</v>
      </c>
      <c r="F2034">
        <v>1.559563125817472</v>
      </c>
    </row>
    <row r="2035" spans="2:6" x14ac:dyDescent="0.25">
      <c r="B2035">
        <v>1.248</v>
      </c>
      <c r="C2035">
        <v>0.93999999999999984</v>
      </c>
      <c r="D2035" s="20">
        <v>77.417376878733009</v>
      </c>
      <c r="E2035">
        <v>0.63563327245509715</v>
      </c>
      <c r="F2035">
        <v>1.5595596819371129</v>
      </c>
    </row>
    <row r="2036" spans="2:6" x14ac:dyDescent="0.25">
      <c r="B2036">
        <v>1.248</v>
      </c>
      <c r="C2036">
        <v>0.96799999999999986</v>
      </c>
      <c r="D2036" s="20">
        <v>1000</v>
      </c>
      <c r="E2036">
        <v>0</v>
      </c>
      <c r="F2036">
        <v>2.3834508658462616</v>
      </c>
    </row>
    <row r="2037" spans="2:6" x14ac:dyDescent="0.25">
      <c r="B2037">
        <v>1.248</v>
      </c>
      <c r="C2037">
        <v>0.99599999999999989</v>
      </c>
      <c r="D2037" s="20">
        <v>1000</v>
      </c>
      <c r="E2037">
        <v>0</v>
      </c>
      <c r="F2037">
        <v>2.4431765357742616</v>
      </c>
    </row>
    <row r="2038" spans="2:6" x14ac:dyDescent="0.25">
      <c r="B2038">
        <v>1.248</v>
      </c>
      <c r="C2038">
        <v>1.024</v>
      </c>
      <c r="D2038" s="20">
        <v>1000</v>
      </c>
      <c r="E2038">
        <v>0</v>
      </c>
      <c r="F2038">
        <v>2.5023525822888524</v>
      </c>
    </row>
    <row r="2039" spans="2:6" x14ac:dyDescent="0.25">
      <c r="B2039">
        <v>1.248</v>
      </c>
      <c r="C2039">
        <v>1.052</v>
      </c>
      <c r="D2039" s="20">
        <v>1000</v>
      </c>
      <c r="E2039">
        <v>0</v>
      </c>
      <c r="F2039">
        <v>2.5609360197695699</v>
      </c>
    </row>
    <row r="2040" spans="2:6" x14ac:dyDescent="0.25">
      <c r="B2040">
        <v>1.248</v>
      </c>
      <c r="C2040">
        <v>1.0799999999999998</v>
      </c>
      <c r="D2040" s="20">
        <v>1000</v>
      </c>
      <c r="E2040">
        <v>0</v>
      </c>
      <c r="F2040">
        <v>2.6188807294832821</v>
      </c>
    </row>
    <row r="2041" spans="2:6" x14ac:dyDescent="0.25">
      <c r="B2041">
        <v>1.248</v>
      </c>
      <c r="C2041">
        <v>1.1080000000000001</v>
      </c>
      <c r="D2041" s="20">
        <v>77.417376878566429</v>
      </c>
      <c r="E2041">
        <v>0.63563436394985851</v>
      </c>
      <c r="F2041">
        <v>1.5595667312821759</v>
      </c>
    </row>
    <row r="2042" spans="2:6" x14ac:dyDescent="0.25">
      <c r="B2042">
        <v>1.248</v>
      </c>
      <c r="C2042">
        <v>1.1359999999999999</v>
      </c>
      <c r="D2042" s="20">
        <v>77.417376878523996</v>
      </c>
      <c r="E2042">
        <v>0.63563558391402919</v>
      </c>
      <c r="F2042">
        <v>1.5595654542233843</v>
      </c>
    </row>
    <row r="2043" spans="2:6" x14ac:dyDescent="0.25">
      <c r="B2043">
        <v>1.248</v>
      </c>
      <c r="C2043">
        <v>1.1639999999999999</v>
      </c>
      <c r="D2043" s="20">
        <v>77.417376878628446</v>
      </c>
      <c r="E2043">
        <v>0.63563464819186932</v>
      </c>
      <c r="F2043">
        <v>1.5595623540010155</v>
      </c>
    </row>
    <row r="2044" spans="2:6" x14ac:dyDescent="0.25">
      <c r="B2044">
        <v>1.248</v>
      </c>
      <c r="C2044">
        <v>1.1919999999999999</v>
      </c>
      <c r="D2044" s="20">
        <v>77.41737687879251</v>
      </c>
      <c r="E2044">
        <v>0.63563159065698993</v>
      </c>
      <c r="F2044">
        <v>1.5595616595014992</v>
      </c>
    </row>
    <row r="2045" spans="2:6" x14ac:dyDescent="0.25">
      <c r="B2045">
        <v>1.248</v>
      </c>
      <c r="C2045">
        <v>1.22</v>
      </c>
      <c r="D2045" s="20">
        <v>77.417376878900242</v>
      </c>
      <c r="E2045">
        <v>0.63563071186829034</v>
      </c>
      <c r="F2045">
        <v>1.5595580157147013</v>
      </c>
    </row>
    <row r="2046" spans="2:6" x14ac:dyDescent="0.25">
      <c r="B2046">
        <v>1.248</v>
      </c>
      <c r="C2046">
        <v>1.248</v>
      </c>
      <c r="D2046" s="20">
        <v>77.417376878777119</v>
      </c>
      <c r="E2046">
        <v>0.63563293881341643</v>
      </c>
      <c r="F2046">
        <v>1.5595589328733244</v>
      </c>
    </row>
    <row r="2047" spans="2:6" x14ac:dyDescent="0.25">
      <c r="B2047">
        <v>1.248</v>
      </c>
      <c r="C2047">
        <v>1.276</v>
      </c>
      <c r="D2047" s="20">
        <v>77.417376878651467</v>
      </c>
      <c r="E2047">
        <v>0.63563416840066633</v>
      </c>
      <c r="F2047">
        <v>1.5595614993748934</v>
      </c>
    </row>
    <row r="2048" spans="2:6" x14ac:dyDescent="0.25">
      <c r="B2048">
        <v>1.248</v>
      </c>
      <c r="C2048">
        <v>1.304</v>
      </c>
      <c r="D2048" s="20">
        <v>77.417376878902758</v>
      </c>
      <c r="E2048">
        <v>0.63563069642301873</v>
      </c>
      <c r="F2048">
        <v>1.5595579891036706</v>
      </c>
    </row>
    <row r="2049" spans="2:6" x14ac:dyDescent="0.25">
      <c r="B2049">
        <v>1.248</v>
      </c>
      <c r="C2049">
        <v>1.3319999999999999</v>
      </c>
      <c r="D2049" s="20">
        <v>77.417376878537866</v>
      </c>
      <c r="E2049">
        <v>0.63563512093593877</v>
      </c>
      <c r="F2049">
        <v>1.5595644506964783</v>
      </c>
    </row>
    <row r="2050" spans="2:6" x14ac:dyDescent="0.25">
      <c r="B2050">
        <v>1.248</v>
      </c>
      <c r="C2050">
        <v>1.3599999999999999</v>
      </c>
      <c r="D2050" s="20">
        <v>77.417376878759654</v>
      </c>
      <c r="E2050">
        <v>0.63563196307130676</v>
      </c>
      <c r="F2050">
        <v>1.5595626288350062</v>
      </c>
    </row>
    <row r="2051" spans="2:6" x14ac:dyDescent="0.25">
      <c r="B2051">
        <v>1.248</v>
      </c>
      <c r="C2051">
        <v>1.3879999999999999</v>
      </c>
      <c r="D2051" s="20">
        <v>77.417376878746666</v>
      </c>
      <c r="E2051">
        <v>0.63563184687750163</v>
      </c>
      <c r="F2051">
        <v>1.5595616888233568</v>
      </c>
    </row>
    <row r="2052" spans="2:6" x14ac:dyDescent="0.25">
      <c r="B2052">
        <v>1.248</v>
      </c>
      <c r="C2052">
        <v>1.4159999999999999</v>
      </c>
      <c r="D2052" s="20">
        <v>77.417376878927811</v>
      </c>
      <c r="E2052">
        <v>0.6356305419702285</v>
      </c>
      <c r="F2052">
        <v>1.5595577413024371</v>
      </c>
    </row>
    <row r="2053" spans="2:6" x14ac:dyDescent="0.25">
      <c r="B2053">
        <v>1.248</v>
      </c>
      <c r="C2053">
        <v>1.444</v>
      </c>
      <c r="D2053" s="20">
        <v>77.417376878729144</v>
      </c>
      <c r="E2053">
        <v>0.63563194829221825</v>
      </c>
      <c r="F2053">
        <v>1.5595616498498424</v>
      </c>
    </row>
    <row r="2054" spans="2:6" x14ac:dyDescent="0.25">
      <c r="B2054">
        <v>1.248</v>
      </c>
      <c r="C2054">
        <v>1.472</v>
      </c>
      <c r="D2054" s="20">
        <v>77.417376878732654</v>
      </c>
      <c r="E2054">
        <v>0.63563230425553219</v>
      </c>
      <c r="F2054">
        <v>1.5595634521319426</v>
      </c>
    </row>
    <row r="2055" spans="2:6" x14ac:dyDescent="0.25">
      <c r="B2055">
        <v>1.248</v>
      </c>
      <c r="C2055">
        <v>1.5</v>
      </c>
      <c r="D2055" s="20">
        <v>77.417376878648142</v>
      </c>
      <c r="E2055">
        <v>0.63563456510386696</v>
      </c>
      <c r="F2055">
        <v>1.5595620029341259</v>
      </c>
    </row>
    <row r="2056" spans="2:6" x14ac:dyDescent="0.25">
      <c r="B2056">
        <v>1.276</v>
      </c>
      <c r="C2056">
        <v>0.128</v>
      </c>
      <c r="D2056" s="20">
        <v>1000</v>
      </c>
      <c r="E2056">
        <v>0</v>
      </c>
      <c r="F2056">
        <v>0.43851162068831723</v>
      </c>
    </row>
    <row r="2057" spans="2:6" x14ac:dyDescent="0.25">
      <c r="B2057">
        <v>1.276</v>
      </c>
      <c r="C2057">
        <v>0.156</v>
      </c>
      <c r="D2057" s="20">
        <v>1000</v>
      </c>
      <c r="E2057">
        <v>0</v>
      </c>
      <c r="F2057">
        <v>0.50963803993330337</v>
      </c>
    </row>
    <row r="2058" spans="2:6" x14ac:dyDescent="0.25">
      <c r="B2058">
        <v>1.276</v>
      </c>
      <c r="C2058">
        <v>0.184</v>
      </c>
      <c r="D2058" s="20">
        <v>77.417376878701745</v>
      </c>
      <c r="E2058">
        <v>0.63563241902025591</v>
      </c>
      <c r="F2058">
        <v>1.5595632536574278</v>
      </c>
    </row>
    <row r="2059" spans="2:6" x14ac:dyDescent="0.25">
      <c r="B2059">
        <v>1.276</v>
      </c>
      <c r="C2059">
        <v>0.21199999999999999</v>
      </c>
      <c r="D2059" s="20">
        <v>1000</v>
      </c>
      <c r="E2059">
        <v>0</v>
      </c>
      <c r="F2059">
        <v>0.64879816132442991</v>
      </c>
    </row>
    <row r="2060" spans="2:6" x14ac:dyDescent="0.25">
      <c r="B2060">
        <v>1.276</v>
      </c>
      <c r="C2060">
        <v>0.24</v>
      </c>
      <c r="D2060" s="20">
        <v>1000</v>
      </c>
      <c r="E2060">
        <v>0</v>
      </c>
      <c r="F2060">
        <v>0.71727453256392304</v>
      </c>
    </row>
    <row r="2061" spans="2:6" x14ac:dyDescent="0.25">
      <c r="B2061">
        <v>1.276</v>
      </c>
      <c r="C2061">
        <v>0.26800000000000002</v>
      </c>
      <c r="D2061" s="20">
        <v>1000</v>
      </c>
      <c r="E2061">
        <v>0</v>
      </c>
      <c r="F2061">
        <v>0.78519488528225534</v>
      </c>
    </row>
    <row r="2062" spans="2:6" x14ac:dyDescent="0.25">
      <c r="B2062">
        <v>1.276</v>
      </c>
      <c r="C2062">
        <v>0.29599999999999999</v>
      </c>
      <c r="D2062" s="20">
        <v>1000</v>
      </c>
      <c r="E2062">
        <v>0</v>
      </c>
      <c r="F2062">
        <v>0.85264655745436158</v>
      </c>
    </row>
    <row r="2063" spans="2:6" x14ac:dyDescent="0.25">
      <c r="B2063">
        <v>1.276</v>
      </c>
      <c r="C2063">
        <v>0.32399999999999995</v>
      </c>
      <c r="D2063" s="20">
        <v>1000</v>
      </c>
      <c r="E2063">
        <v>0</v>
      </c>
      <c r="F2063">
        <v>0.91969413223066243</v>
      </c>
    </row>
    <row r="2064" spans="2:6" x14ac:dyDescent="0.25">
      <c r="B2064">
        <v>1.276</v>
      </c>
      <c r="C2064">
        <v>0.35199999999999998</v>
      </c>
      <c r="D2064" s="20">
        <v>1000</v>
      </c>
      <c r="E2064">
        <v>0</v>
      </c>
      <c r="F2064">
        <v>0.98638631686407674</v>
      </c>
    </row>
    <row r="2065" spans="2:6" x14ac:dyDescent="0.25">
      <c r="B2065">
        <v>1.276</v>
      </c>
      <c r="C2065">
        <v>0.38</v>
      </c>
      <c r="D2065" s="20">
        <v>77.417376878692593</v>
      </c>
      <c r="E2065">
        <v>0.63563341593139111</v>
      </c>
      <c r="F2065">
        <v>1.5595602883671387</v>
      </c>
    </row>
    <row r="2066" spans="2:6" x14ac:dyDescent="0.25">
      <c r="B2066">
        <v>1.276</v>
      </c>
      <c r="C2066">
        <v>0.40799999999999992</v>
      </c>
      <c r="D2066" s="20">
        <v>77.417376878565292</v>
      </c>
      <c r="E2066">
        <v>0.63563437403594936</v>
      </c>
      <c r="F2066">
        <v>1.5595667330767198</v>
      </c>
    </row>
    <row r="2067" spans="2:6" x14ac:dyDescent="0.25">
      <c r="B2067">
        <v>1.276</v>
      </c>
      <c r="C2067">
        <v>0.43599999999999994</v>
      </c>
      <c r="D2067" s="20">
        <v>77.417376878808312</v>
      </c>
      <c r="E2067">
        <v>0.63563170038682393</v>
      </c>
      <c r="F2067">
        <v>1.5595582661500114</v>
      </c>
    </row>
    <row r="2068" spans="2:6" x14ac:dyDescent="0.25">
      <c r="B2068">
        <v>1.276</v>
      </c>
      <c r="C2068">
        <v>0.46399999999999997</v>
      </c>
      <c r="D2068" s="20">
        <v>77.417376878774817</v>
      </c>
      <c r="E2068">
        <v>0.63563226712793508</v>
      </c>
      <c r="F2068">
        <v>1.5595586656837797</v>
      </c>
    </row>
    <row r="2069" spans="2:6" x14ac:dyDescent="0.25">
      <c r="B2069">
        <v>1.276</v>
      </c>
      <c r="C2069">
        <v>0.49199999999999999</v>
      </c>
      <c r="D2069" s="20">
        <v>77.417376878686852</v>
      </c>
      <c r="E2069">
        <v>0.63563268042319065</v>
      </c>
      <c r="F2069">
        <v>1.5595639494620577</v>
      </c>
    </row>
    <row r="2070" spans="2:6" x14ac:dyDescent="0.25">
      <c r="B2070">
        <v>1.276</v>
      </c>
      <c r="C2070">
        <v>0.51999999999999991</v>
      </c>
      <c r="D2070" s="20">
        <v>77.417376878778072</v>
      </c>
      <c r="E2070">
        <v>0.63563227289736157</v>
      </c>
      <c r="F2070">
        <v>1.5595586192356032</v>
      </c>
    </row>
    <row r="2071" spans="2:6" x14ac:dyDescent="0.25">
      <c r="B2071">
        <v>1.276</v>
      </c>
      <c r="C2071">
        <v>0.54799999999999993</v>
      </c>
      <c r="D2071" s="20">
        <v>77.417376878500718</v>
      </c>
      <c r="E2071">
        <v>0.63563548385631874</v>
      </c>
      <c r="F2071">
        <v>1.5595674008214846</v>
      </c>
    </row>
    <row r="2072" spans="2:6" x14ac:dyDescent="0.25">
      <c r="B2072">
        <v>1.276</v>
      </c>
      <c r="C2072">
        <v>0.57599999999999996</v>
      </c>
      <c r="D2072" s="20">
        <v>77.417376878629454</v>
      </c>
      <c r="E2072">
        <v>0.63563438535060035</v>
      </c>
      <c r="F2072">
        <v>1.5595620265362293</v>
      </c>
    </row>
    <row r="2073" spans="2:6" x14ac:dyDescent="0.25">
      <c r="B2073">
        <v>1.276</v>
      </c>
      <c r="C2073">
        <v>0.60399999999999998</v>
      </c>
      <c r="D2073" s="20">
        <v>77.417376878671362</v>
      </c>
      <c r="E2073">
        <v>0.63563386293644175</v>
      </c>
      <c r="F2073">
        <v>1.5595609388218972</v>
      </c>
    </row>
    <row r="2074" spans="2:6" x14ac:dyDescent="0.25">
      <c r="B2074">
        <v>1.276</v>
      </c>
      <c r="C2074">
        <v>0.6319999999999999</v>
      </c>
      <c r="D2074" s="20">
        <v>1000</v>
      </c>
      <c r="E2074">
        <v>0</v>
      </c>
      <c r="F2074">
        <v>1.6387070002371165</v>
      </c>
    </row>
    <row r="2075" spans="2:6" x14ac:dyDescent="0.25">
      <c r="B2075">
        <v>1.276</v>
      </c>
      <c r="C2075">
        <v>0.65999999999999992</v>
      </c>
      <c r="D2075" s="20">
        <v>77.417376878611435</v>
      </c>
      <c r="E2075">
        <v>0.63563459115963294</v>
      </c>
      <c r="F2075">
        <v>1.5595625143106697</v>
      </c>
    </row>
    <row r="2076" spans="2:6" x14ac:dyDescent="0.25">
      <c r="B2076">
        <v>1.276</v>
      </c>
      <c r="C2076">
        <v>0.68799999999999994</v>
      </c>
      <c r="D2076" s="20">
        <v>1000</v>
      </c>
      <c r="E2076">
        <v>0</v>
      </c>
      <c r="F2076">
        <v>1.7663262555965282</v>
      </c>
    </row>
    <row r="2077" spans="2:6" x14ac:dyDescent="0.25">
      <c r="B2077">
        <v>1.276</v>
      </c>
      <c r="C2077">
        <v>0.71599999999999986</v>
      </c>
      <c r="D2077" s="20">
        <v>1000</v>
      </c>
      <c r="E2077">
        <v>0</v>
      </c>
      <c r="F2077">
        <v>1.8297534315679556</v>
      </c>
    </row>
    <row r="2078" spans="2:6" x14ac:dyDescent="0.25">
      <c r="B2078">
        <v>1.276</v>
      </c>
      <c r="C2078">
        <v>0.74399999999999988</v>
      </c>
      <c r="D2078" s="20">
        <v>1000</v>
      </c>
      <c r="E2078">
        <v>0</v>
      </c>
      <c r="F2078">
        <v>1.8929089594939905</v>
      </c>
    </row>
    <row r="2079" spans="2:6" x14ac:dyDescent="0.25">
      <c r="B2079">
        <v>1.276</v>
      </c>
      <c r="C2079">
        <v>0.77199999999999991</v>
      </c>
      <c r="D2079" s="20">
        <v>1000</v>
      </c>
      <c r="E2079">
        <v>0</v>
      </c>
      <c r="F2079">
        <v>1.9557770294417456</v>
      </c>
    </row>
    <row r="2080" spans="2:6" x14ac:dyDescent="0.25">
      <c r="B2080">
        <v>1.276</v>
      </c>
      <c r="C2080">
        <v>0.79999999999999993</v>
      </c>
      <c r="D2080" s="20">
        <v>1000</v>
      </c>
      <c r="E2080">
        <v>0</v>
      </c>
      <c r="F2080">
        <v>2.018340021935694</v>
      </c>
    </row>
    <row r="2081" spans="2:6" x14ac:dyDescent="0.25">
      <c r="B2081">
        <v>1.276</v>
      </c>
      <c r="C2081">
        <v>0.82799999999999996</v>
      </c>
      <c r="D2081" s="20">
        <v>1000</v>
      </c>
      <c r="E2081">
        <v>0</v>
      </c>
      <c r="F2081">
        <v>2.0805777908179812</v>
      </c>
    </row>
    <row r="2082" spans="2:6" x14ac:dyDescent="0.25">
      <c r="B2082">
        <v>1.276</v>
      </c>
      <c r="C2082">
        <v>0.85599999999999987</v>
      </c>
      <c r="D2082" s="20">
        <v>1000</v>
      </c>
      <c r="E2082">
        <v>0</v>
      </c>
      <c r="F2082">
        <v>2.1424678985990542</v>
      </c>
    </row>
    <row r="2083" spans="2:6" x14ac:dyDescent="0.25">
      <c r="B2083">
        <v>1.276</v>
      </c>
      <c r="C2083">
        <v>0.8839999999999999</v>
      </c>
      <c r="D2083" s="20">
        <v>1000</v>
      </c>
      <c r="E2083">
        <v>0</v>
      </c>
      <c r="F2083">
        <v>2.2039853388330943</v>
      </c>
    </row>
    <row r="2084" spans="2:6" x14ac:dyDescent="0.25">
      <c r="B2084">
        <v>1.276</v>
      </c>
      <c r="C2084">
        <v>0.91199999999999992</v>
      </c>
      <c r="D2084" s="20">
        <v>1000</v>
      </c>
      <c r="E2084">
        <v>0</v>
      </c>
      <c r="F2084">
        <v>2.2651025410368919</v>
      </c>
    </row>
    <row r="2085" spans="2:6" x14ac:dyDescent="0.25">
      <c r="B2085">
        <v>1.276</v>
      </c>
      <c r="C2085">
        <v>0.93999999999999984</v>
      </c>
      <c r="D2085" s="20">
        <v>77.417376878629852</v>
      </c>
      <c r="E2085">
        <v>0.63563342706200487</v>
      </c>
      <c r="F2085">
        <v>1.5595653380122485</v>
      </c>
    </row>
    <row r="2086" spans="2:6" x14ac:dyDescent="0.25">
      <c r="B2086">
        <v>1.276</v>
      </c>
      <c r="C2086">
        <v>0.96799999999999986</v>
      </c>
      <c r="D2086" s="20">
        <v>1000</v>
      </c>
      <c r="E2086">
        <v>0</v>
      </c>
      <c r="F2086">
        <v>2.3860142045507007</v>
      </c>
    </row>
    <row r="2087" spans="2:6" x14ac:dyDescent="0.25">
      <c r="B2087">
        <v>1.276</v>
      </c>
      <c r="C2087">
        <v>0.99599999999999989</v>
      </c>
      <c r="D2087" s="20">
        <v>1000</v>
      </c>
      <c r="E2087">
        <v>0</v>
      </c>
      <c r="F2087">
        <v>2.4457405208479939</v>
      </c>
    </row>
    <row r="2088" spans="2:6" x14ac:dyDescent="0.25">
      <c r="B2088">
        <v>1.276</v>
      </c>
      <c r="C2088">
        <v>1.024</v>
      </c>
      <c r="D2088" s="20">
        <v>77.417376878495801</v>
      </c>
      <c r="E2088">
        <v>0.63563560521789542</v>
      </c>
      <c r="F2088">
        <v>1.5595671843125367</v>
      </c>
    </row>
    <row r="2089" spans="2:6" x14ac:dyDescent="0.25">
      <c r="B2089">
        <v>1.276</v>
      </c>
      <c r="C2089">
        <v>1.052</v>
      </c>
      <c r="D2089" s="20">
        <v>1000</v>
      </c>
      <c r="E2089">
        <v>0</v>
      </c>
      <c r="F2089">
        <v>2.5635434522253551</v>
      </c>
    </row>
    <row r="2090" spans="2:6" x14ac:dyDescent="0.25">
      <c r="B2090">
        <v>1.276</v>
      </c>
      <c r="C2090">
        <v>1.0799999999999998</v>
      </c>
      <c r="D2090" s="20">
        <v>1000</v>
      </c>
      <c r="E2090">
        <v>0</v>
      </c>
      <c r="F2090">
        <v>2.6215352287014744</v>
      </c>
    </row>
    <row r="2091" spans="2:6" x14ac:dyDescent="0.25">
      <c r="B2091">
        <v>1.276</v>
      </c>
      <c r="C2091">
        <v>1.1080000000000001</v>
      </c>
      <c r="D2091" s="20">
        <v>77.417376878810302</v>
      </c>
      <c r="E2091">
        <v>0.6356314089026851</v>
      </c>
      <c r="F2091">
        <v>1.5595611569359535</v>
      </c>
    </row>
    <row r="2092" spans="2:6" x14ac:dyDescent="0.25">
      <c r="B2092">
        <v>1.276</v>
      </c>
      <c r="C2092">
        <v>1.1359999999999999</v>
      </c>
      <c r="D2092" s="20">
        <v>77.417376878659965</v>
      </c>
      <c r="E2092">
        <v>0.63563249875572525</v>
      </c>
      <c r="F2092">
        <v>1.5595613879336561</v>
      </c>
    </row>
    <row r="2093" spans="2:6" x14ac:dyDescent="0.25">
      <c r="B2093">
        <v>1.276</v>
      </c>
      <c r="C2093">
        <v>1.1639999999999999</v>
      </c>
      <c r="D2093" s="20">
        <v>77.417376878513494</v>
      </c>
      <c r="E2093">
        <v>0.63563563793544708</v>
      </c>
      <c r="F2093">
        <v>1.5595658478234291</v>
      </c>
    </row>
    <row r="2094" spans="2:6" x14ac:dyDescent="0.25">
      <c r="B2094">
        <v>1.276</v>
      </c>
      <c r="C2094">
        <v>1.1919999999999999</v>
      </c>
      <c r="D2094" s="20">
        <v>77.417376878806948</v>
      </c>
      <c r="E2094">
        <v>0.63563146111855984</v>
      </c>
      <c r="F2094">
        <v>1.5595613584608778</v>
      </c>
    </row>
    <row r="2095" spans="2:6" x14ac:dyDescent="0.25">
      <c r="B2095">
        <v>1.276</v>
      </c>
      <c r="C2095">
        <v>1.22</v>
      </c>
      <c r="D2095" s="20">
        <v>77.417376878904108</v>
      </c>
      <c r="E2095">
        <v>0.6356306764471612</v>
      </c>
      <c r="F2095">
        <v>1.5595580686953585</v>
      </c>
    </row>
    <row r="2096" spans="2:6" x14ac:dyDescent="0.25">
      <c r="B2096">
        <v>1.276</v>
      </c>
      <c r="C2096">
        <v>1.248</v>
      </c>
      <c r="D2096" s="20">
        <v>77.41737687863646</v>
      </c>
      <c r="E2096">
        <v>0.63563460863131183</v>
      </c>
      <c r="F2096">
        <v>1.5595622019382573</v>
      </c>
    </row>
    <row r="2097" spans="2:6" x14ac:dyDescent="0.25">
      <c r="B2097">
        <v>1.276</v>
      </c>
      <c r="C2097">
        <v>1.276</v>
      </c>
      <c r="D2097" s="20">
        <v>77.417376878794471</v>
      </c>
      <c r="E2097">
        <v>0.63563277033072618</v>
      </c>
      <c r="F2097">
        <v>1.5595586263317398</v>
      </c>
    </row>
    <row r="2098" spans="2:6" x14ac:dyDescent="0.25">
      <c r="B2098">
        <v>1.276</v>
      </c>
      <c r="C2098">
        <v>1.304</v>
      </c>
      <c r="D2098" s="20">
        <v>77.41737687874047</v>
      </c>
      <c r="E2098">
        <v>0.63563194601982775</v>
      </c>
      <c r="F2098">
        <v>1.5595620570357274</v>
      </c>
    </row>
    <row r="2099" spans="2:6" x14ac:dyDescent="0.25">
      <c r="B2099">
        <v>1.276</v>
      </c>
      <c r="C2099">
        <v>1.3319999999999999</v>
      </c>
      <c r="D2099" s="20">
        <v>77.417376878688216</v>
      </c>
      <c r="E2099">
        <v>0.63563247391750299</v>
      </c>
      <c r="F2099">
        <v>1.5595631507507799</v>
      </c>
    </row>
    <row r="2100" spans="2:6" x14ac:dyDescent="0.25">
      <c r="B2100">
        <v>1.276</v>
      </c>
      <c r="C2100">
        <v>1.3599999999999999</v>
      </c>
      <c r="D2100" s="20">
        <v>77.417376878878173</v>
      </c>
      <c r="E2100">
        <v>0.63563084689058957</v>
      </c>
      <c r="F2100">
        <v>1.5595596013806887</v>
      </c>
    </row>
    <row r="2101" spans="2:6" x14ac:dyDescent="0.25">
      <c r="B2101">
        <v>1.276</v>
      </c>
      <c r="C2101">
        <v>1.3879999999999999</v>
      </c>
      <c r="D2101" s="20">
        <v>77.417376878768394</v>
      </c>
      <c r="E2101">
        <v>0.63563318564563742</v>
      </c>
      <c r="F2101">
        <v>1.5595592186238272</v>
      </c>
    </row>
    <row r="2102" spans="2:6" x14ac:dyDescent="0.25">
      <c r="B2102">
        <v>1.276</v>
      </c>
      <c r="C2102">
        <v>1.4159999999999999</v>
      </c>
      <c r="D2102" s="20">
        <v>77.417376878944708</v>
      </c>
      <c r="E2102">
        <v>0.63563059633764873</v>
      </c>
      <c r="F2102">
        <v>1.5595569387439969</v>
      </c>
    </row>
    <row r="2103" spans="2:6" x14ac:dyDescent="0.25">
      <c r="B2103">
        <v>1.276</v>
      </c>
      <c r="C2103">
        <v>1.444</v>
      </c>
      <c r="D2103" s="20">
        <v>77.417376878545582</v>
      </c>
      <c r="E2103">
        <v>0.63563468472907392</v>
      </c>
      <c r="F2103">
        <v>1.5595670739405665</v>
      </c>
    </row>
    <row r="2104" spans="2:6" x14ac:dyDescent="0.25">
      <c r="B2104">
        <v>1.276</v>
      </c>
      <c r="C2104">
        <v>1.472</v>
      </c>
      <c r="D2104" s="20">
        <v>77.417376878640056</v>
      </c>
      <c r="E2104">
        <v>0.63563467229331549</v>
      </c>
      <c r="F2104">
        <v>1.5595622381226186</v>
      </c>
    </row>
    <row r="2105" spans="2:6" x14ac:dyDescent="0.25">
      <c r="B2105">
        <v>1.276</v>
      </c>
      <c r="C2105">
        <v>1.5</v>
      </c>
      <c r="D2105" s="20">
        <v>77.417376878849893</v>
      </c>
      <c r="E2105">
        <v>0.63563107508902739</v>
      </c>
      <c r="F2105">
        <v>1.5595603016016049</v>
      </c>
    </row>
    <row r="2106" spans="2:6" x14ac:dyDescent="0.25">
      <c r="B2106">
        <v>1.304</v>
      </c>
      <c r="C2106">
        <v>0.128</v>
      </c>
      <c r="D2106" s="20">
        <v>1000</v>
      </c>
      <c r="E2106">
        <v>0</v>
      </c>
      <c r="F2106">
        <v>0.44134804310629994</v>
      </c>
    </row>
    <row r="2107" spans="2:6" x14ac:dyDescent="0.25">
      <c r="B2107">
        <v>1.304</v>
      </c>
      <c r="C2107">
        <v>0.156</v>
      </c>
      <c r="D2107" s="20">
        <v>1000</v>
      </c>
      <c r="E2107">
        <v>0</v>
      </c>
      <c r="F2107">
        <v>0.51258829050317178</v>
      </c>
    </row>
    <row r="2108" spans="2:6" x14ac:dyDescent="0.25">
      <c r="B2108">
        <v>1.304</v>
      </c>
      <c r="C2108">
        <v>0.184</v>
      </c>
      <c r="D2108" s="20">
        <v>1000</v>
      </c>
      <c r="E2108">
        <v>0</v>
      </c>
      <c r="F2108">
        <v>0.58268513689455936</v>
      </c>
    </row>
    <row r="2109" spans="2:6" x14ac:dyDescent="0.25">
      <c r="B2109">
        <v>1.304</v>
      </c>
      <c r="C2109">
        <v>0.21199999999999999</v>
      </c>
      <c r="D2109" s="20">
        <v>77.417376878496597</v>
      </c>
      <c r="E2109">
        <v>0.63563559761358035</v>
      </c>
      <c r="F2109">
        <v>1.5595672888538896</v>
      </c>
    </row>
    <row r="2110" spans="2:6" x14ac:dyDescent="0.25">
      <c r="B2110">
        <v>1.304</v>
      </c>
      <c r="C2110">
        <v>0.24</v>
      </c>
      <c r="D2110" s="20">
        <v>1000</v>
      </c>
      <c r="E2110">
        <v>0</v>
      </c>
      <c r="F2110">
        <v>0.72044460053858694</v>
      </c>
    </row>
    <row r="2111" spans="2:6" x14ac:dyDescent="0.25">
      <c r="B2111">
        <v>1.304</v>
      </c>
      <c r="C2111">
        <v>0.26800000000000002</v>
      </c>
      <c r="D2111" s="20">
        <v>1000</v>
      </c>
      <c r="E2111">
        <v>0</v>
      </c>
      <c r="F2111">
        <v>0.78840935926186084</v>
      </c>
    </row>
    <row r="2112" spans="2:6" x14ac:dyDescent="0.25">
      <c r="B2112">
        <v>1.304</v>
      </c>
      <c r="C2112">
        <v>0.29599999999999999</v>
      </c>
      <c r="D2112" s="20">
        <v>1000</v>
      </c>
      <c r="E2112">
        <v>0</v>
      </c>
      <c r="F2112">
        <v>0.85589430164641189</v>
      </c>
    </row>
    <row r="2113" spans="2:6" x14ac:dyDescent="0.25">
      <c r="B2113">
        <v>1.304</v>
      </c>
      <c r="C2113">
        <v>0.32399999999999995</v>
      </c>
      <c r="D2113" s="20">
        <v>1000</v>
      </c>
      <c r="E2113">
        <v>0</v>
      </c>
      <c r="F2113">
        <v>0.92296526764542064</v>
      </c>
    </row>
    <row r="2114" spans="2:6" x14ac:dyDescent="0.25">
      <c r="B2114">
        <v>1.304</v>
      </c>
      <c r="C2114">
        <v>0.35199999999999998</v>
      </c>
      <c r="D2114" s="20">
        <v>77.417376878778086</v>
      </c>
      <c r="E2114">
        <v>0.63563216528114685</v>
      </c>
      <c r="F2114">
        <v>1.5595586152411238</v>
      </c>
    </row>
    <row r="2115" spans="2:6" x14ac:dyDescent="0.25">
      <c r="B2115">
        <v>1.304</v>
      </c>
      <c r="C2115">
        <v>0.38</v>
      </c>
      <c r="D2115" s="20">
        <v>1000</v>
      </c>
      <c r="E2115">
        <v>0</v>
      </c>
      <c r="F2115">
        <v>1.0560523962071191</v>
      </c>
    </row>
    <row r="2116" spans="2:6" x14ac:dyDescent="0.25">
      <c r="B2116">
        <v>1.304</v>
      </c>
      <c r="C2116">
        <v>0.40799999999999992</v>
      </c>
      <c r="D2116" s="20">
        <v>77.41737687877918</v>
      </c>
      <c r="E2116">
        <v>0.63563221267515824</v>
      </c>
      <c r="F2116">
        <v>1.5595585986001832</v>
      </c>
    </row>
    <row r="2117" spans="2:6" x14ac:dyDescent="0.25">
      <c r="B2117">
        <v>1.304</v>
      </c>
      <c r="C2117">
        <v>0.43599999999999994</v>
      </c>
      <c r="D2117" s="20">
        <v>77.417376878812007</v>
      </c>
      <c r="E2117">
        <v>0.63563169805681996</v>
      </c>
      <c r="F2117">
        <v>1.559558200487634</v>
      </c>
    </row>
    <row r="2118" spans="2:6" x14ac:dyDescent="0.25">
      <c r="B2118">
        <v>1.304</v>
      </c>
      <c r="C2118">
        <v>0.46399999999999997</v>
      </c>
      <c r="D2118" s="20">
        <v>77.417376878751568</v>
      </c>
      <c r="E2118">
        <v>0.63563266222282899</v>
      </c>
      <c r="F2118">
        <v>1.5595590847737364</v>
      </c>
    </row>
    <row r="2119" spans="2:6" x14ac:dyDescent="0.25">
      <c r="B2119">
        <v>1.304</v>
      </c>
      <c r="C2119">
        <v>0.49199999999999999</v>
      </c>
      <c r="D2119" s="20">
        <v>77.417376878727779</v>
      </c>
      <c r="E2119">
        <v>0.63563302499151531</v>
      </c>
      <c r="F2119">
        <v>1.5595595741947195</v>
      </c>
    </row>
    <row r="2120" spans="2:6" x14ac:dyDescent="0.25">
      <c r="B2120">
        <v>1.304</v>
      </c>
      <c r="C2120">
        <v>0.51999999999999991</v>
      </c>
      <c r="D2120" s="20">
        <v>77.417376878739105</v>
      </c>
      <c r="E2120">
        <v>0.63563288216154934</v>
      </c>
      <c r="F2120">
        <v>1.5595593489519115</v>
      </c>
    </row>
    <row r="2121" spans="2:6" x14ac:dyDescent="0.25">
      <c r="B2121">
        <v>1.304</v>
      </c>
      <c r="C2121">
        <v>0.54799999999999993</v>
      </c>
      <c r="D2121" s="20">
        <v>77.417376878722976</v>
      </c>
      <c r="E2121">
        <v>0.63563317282513909</v>
      </c>
      <c r="F2121">
        <v>1.5595597290762309</v>
      </c>
    </row>
    <row r="2122" spans="2:6" x14ac:dyDescent="0.25">
      <c r="B2122">
        <v>1.304</v>
      </c>
      <c r="C2122">
        <v>0.57599999999999996</v>
      </c>
      <c r="D2122" s="20">
        <v>77.417376878658175</v>
      </c>
      <c r="E2122">
        <v>0.63563403017038755</v>
      </c>
      <c r="F2122">
        <v>1.5595612701846795</v>
      </c>
    </row>
    <row r="2123" spans="2:6" x14ac:dyDescent="0.25">
      <c r="B2123">
        <v>1.304</v>
      </c>
      <c r="C2123">
        <v>0.60399999999999998</v>
      </c>
      <c r="D2123" s="20">
        <v>77.417376878761686</v>
      </c>
      <c r="E2123">
        <v>0.6356326632242949</v>
      </c>
      <c r="F2123">
        <v>1.5595589531066141</v>
      </c>
    </row>
    <row r="2124" spans="2:6" x14ac:dyDescent="0.25">
      <c r="B2124">
        <v>1.304</v>
      </c>
      <c r="C2124">
        <v>0.6319999999999999</v>
      </c>
      <c r="D2124" s="20">
        <v>1000</v>
      </c>
      <c r="E2124">
        <v>0</v>
      </c>
      <c r="F2124">
        <v>1.6417952088849501</v>
      </c>
    </row>
    <row r="2125" spans="2:6" x14ac:dyDescent="0.25">
      <c r="B2125">
        <v>1.304</v>
      </c>
      <c r="C2125">
        <v>0.65999999999999992</v>
      </c>
      <c r="D2125" s="20">
        <v>1000</v>
      </c>
      <c r="E2125">
        <v>0</v>
      </c>
      <c r="F2125">
        <v>1.7056868064252668</v>
      </c>
    </row>
    <row r="2126" spans="2:6" x14ac:dyDescent="0.25">
      <c r="B2126">
        <v>1.304</v>
      </c>
      <c r="C2126">
        <v>0.68799999999999994</v>
      </c>
      <c r="D2126" s="20">
        <v>1000</v>
      </c>
      <c r="E2126">
        <v>0</v>
      </c>
      <c r="F2126">
        <v>1.7693291202963555</v>
      </c>
    </row>
    <row r="2127" spans="2:6" x14ac:dyDescent="0.25">
      <c r="B2127">
        <v>1.304</v>
      </c>
      <c r="C2127">
        <v>0.71599999999999986</v>
      </c>
      <c r="D2127" s="20">
        <v>77.417376878677373</v>
      </c>
      <c r="E2127">
        <v>0.63563286857496926</v>
      </c>
      <c r="F2127">
        <v>1.5595644285210175</v>
      </c>
    </row>
    <row r="2128" spans="2:6" x14ac:dyDescent="0.25">
      <c r="B2128">
        <v>1.304</v>
      </c>
      <c r="C2128">
        <v>0.74399999999999988</v>
      </c>
      <c r="D2128" s="20">
        <v>1000</v>
      </c>
      <c r="E2128">
        <v>0</v>
      </c>
      <c r="F2128">
        <v>1.8958229853075306</v>
      </c>
    </row>
    <row r="2129" spans="2:6" x14ac:dyDescent="0.25">
      <c r="B2129">
        <v>1.304</v>
      </c>
      <c r="C2129">
        <v>0.77199999999999991</v>
      </c>
      <c r="D2129" s="20">
        <v>1000</v>
      </c>
      <c r="E2129">
        <v>0</v>
      </c>
      <c r="F2129">
        <v>1.9586473276424436</v>
      </c>
    </row>
    <row r="2130" spans="2:6" x14ac:dyDescent="0.25">
      <c r="B2130">
        <v>1.304</v>
      </c>
      <c r="C2130">
        <v>0.79999999999999993</v>
      </c>
      <c r="D2130" s="20">
        <v>1000</v>
      </c>
      <c r="E2130">
        <v>0</v>
      </c>
      <c r="F2130">
        <v>2.0211681848753655</v>
      </c>
    </row>
    <row r="2131" spans="2:6" x14ac:dyDescent="0.25">
      <c r="B2131">
        <v>1.304</v>
      </c>
      <c r="C2131">
        <v>0.82799999999999996</v>
      </c>
      <c r="D2131" s="20">
        <v>1000</v>
      </c>
      <c r="E2131">
        <v>0</v>
      </c>
      <c r="F2131">
        <v>2.0833665376632364</v>
      </c>
    </row>
    <row r="2132" spans="2:6" x14ac:dyDescent="0.25">
      <c r="B2132">
        <v>1.304</v>
      </c>
      <c r="C2132">
        <v>0.85599999999999987</v>
      </c>
      <c r="D2132" s="20">
        <v>1000</v>
      </c>
      <c r="E2132">
        <v>0</v>
      </c>
      <c r="F2132">
        <v>2.1452208964600161</v>
      </c>
    </row>
    <row r="2133" spans="2:6" x14ac:dyDescent="0.25">
      <c r="B2133">
        <v>1.304</v>
      </c>
      <c r="C2133">
        <v>0.8839999999999999</v>
      </c>
      <c r="D2133" s="20">
        <v>1000</v>
      </c>
      <c r="E2133">
        <v>0</v>
      </c>
      <c r="F2133">
        <v>2.2067074660757955</v>
      </c>
    </row>
    <row r="2134" spans="2:6" x14ac:dyDescent="0.25">
      <c r="B2134">
        <v>1.304</v>
      </c>
      <c r="C2134">
        <v>0.91199999999999992</v>
      </c>
      <c r="D2134" s="20">
        <v>77.417376878495261</v>
      </c>
      <c r="E2134">
        <v>0.6356356604347555</v>
      </c>
      <c r="F2134">
        <v>1.5595671293643878</v>
      </c>
    </row>
    <row r="2135" spans="2:6" x14ac:dyDescent="0.25">
      <c r="B2135">
        <v>1.304</v>
      </c>
      <c r="C2135">
        <v>0.93999999999999984</v>
      </c>
      <c r="D2135" s="20">
        <v>1000</v>
      </c>
      <c r="E2135">
        <v>0</v>
      </c>
      <c r="F2135">
        <v>2.3284703671049569</v>
      </c>
    </row>
    <row r="2136" spans="2:6" x14ac:dyDescent="0.25">
      <c r="B2136">
        <v>1.304</v>
      </c>
      <c r="C2136">
        <v>0.96799999999999986</v>
      </c>
      <c r="D2136" s="20">
        <v>1000</v>
      </c>
      <c r="E2136">
        <v>0</v>
      </c>
      <c r="F2136">
        <v>2.3886870900360804</v>
      </c>
    </row>
    <row r="2137" spans="2:6" x14ac:dyDescent="0.25">
      <c r="B2137">
        <v>1.304</v>
      </c>
      <c r="C2137">
        <v>0.99599999999999989</v>
      </c>
      <c r="D2137" s="20">
        <v>1000</v>
      </c>
      <c r="E2137">
        <v>0</v>
      </c>
      <c r="F2137">
        <v>2.4484164726586521</v>
      </c>
    </row>
    <row r="2138" spans="2:6" x14ac:dyDescent="0.25">
      <c r="B2138">
        <v>1.304</v>
      </c>
      <c r="C2138">
        <v>1.024</v>
      </c>
      <c r="D2138" s="20">
        <v>77.417376878879452</v>
      </c>
      <c r="E2138">
        <v>0.63563086725481777</v>
      </c>
      <c r="F2138">
        <v>1.5595580904748909</v>
      </c>
    </row>
    <row r="2139" spans="2:6" x14ac:dyDescent="0.25">
      <c r="B2139">
        <v>1.304</v>
      </c>
      <c r="C2139">
        <v>1.052</v>
      </c>
      <c r="D2139" s="20">
        <v>1000</v>
      </c>
      <c r="E2139">
        <v>0</v>
      </c>
      <c r="F2139">
        <v>2.566265069256811</v>
      </c>
    </row>
    <row r="2140" spans="2:6" x14ac:dyDescent="0.25">
      <c r="B2140">
        <v>1.304</v>
      </c>
      <c r="C2140">
        <v>1.0799999999999998</v>
      </c>
      <c r="D2140" s="20">
        <v>77.417376878496839</v>
      </c>
      <c r="E2140">
        <v>0.63563556733118642</v>
      </c>
      <c r="F2140">
        <v>1.559567256032719</v>
      </c>
    </row>
    <row r="2141" spans="2:6" x14ac:dyDescent="0.25">
      <c r="B2141">
        <v>1.304</v>
      </c>
      <c r="C2141">
        <v>1.1080000000000001</v>
      </c>
      <c r="D2141" s="20">
        <v>77.417376878870897</v>
      </c>
      <c r="E2141">
        <v>0.63563086015258463</v>
      </c>
      <c r="F2141">
        <v>1.5595587951174366</v>
      </c>
    </row>
    <row r="2142" spans="2:6" x14ac:dyDescent="0.25">
      <c r="B2142">
        <v>1.304</v>
      </c>
      <c r="C2142">
        <v>1.1359999999999999</v>
      </c>
      <c r="D2142" s="20">
        <v>77.417376878588115</v>
      </c>
      <c r="E2142">
        <v>0.63563408316290437</v>
      </c>
      <c r="F2142">
        <v>1.559566428655101</v>
      </c>
    </row>
    <row r="2143" spans="2:6" x14ac:dyDescent="0.25">
      <c r="B2143">
        <v>1.304</v>
      </c>
      <c r="C2143">
        <v>1.1639999999999999</v>
      </c>
      <c r="D2143" s="20">
        <v>77.417376878707074</v>
      </c>
      <c r="E2143">
        <v>0.63563377324201686</v>
      </c>
      <c r="F2143">
        <v>1.5595604262584297</v>
      </c>
    </row>
    <row r="2144" spans="2:6" x14ac:dyDescent="0.25">
      <c r="B2144">
        <v>1.304</v>
      </c>
      <c r="C2144">
        <v>1.1919999999999999</v>
      </c>
      <c r="D2144" s="20">
        <v>77.417376878582871</v>
      </c>
      <c r="E2144">
        <v>0.63563415286280256</v>
      </c>
      <c r="F2144">
        <v>1.5595665126268476</v>
      </c>
    </row>
    <row r="2145" spans="2:6" x14ac:dyDescent="0.25">
      <c r="B2145">
        <v>1.304</v>
      </c>
      <c r="C2145">
        <v>1.22</v>
      </c>
      <c r="D2145" s="20">
        <v>77.417376878905884</v>
      </c>
      <c r="E2145">
        <v>0.63563065297990651</v>
      </c>
      <c r="F2145">
        <v>1.5595581860402161</v>
      </c>
    </row>
    <row r="2146" spans="2:6" x14ac:dyDescent="0.25">
      <c r="B2146">
        <v>1.304</v>
      </c>
      <c r="C2146">
        <v>1.248</v>
      </c>
      <c r="D2146" s="20">
        <v>77.417376878913842</v>
      </c>
      <c r="E2146">
        <v>0.6356306242734493</v>
      </c>
      <c r="F2146">
        <v>1.5595579034258116</v>
      </c>
    </row>
    <row r="2147" spans="2:6" x14ac:dyDescent="0.25">
      <c r="B2147">
        <v>1.304</v>
      </c>
      <c r="C2147">
        <v>1.276</v>
      </c>
      <c r="D2147" s="20">
        <v>77.4173768788188</v>
      </c>
      <c r="E2147">
        <v>0.6356324959073556</v>
      </c>
      <c r="F2147">
        <v>1.5595581922008559</v>
      </c>
    </row>
    <row r="2148" spans="2:6" x14ac:dyDescent="0.25">
      <c r="B2148">
        <v>1.304</v>
      </c>
      <c r="C2148">
        <v>1.304</v>
      </c>
      <c r="D2148" s="20">
        <v>77.417376878648341</v>
      </c>
      <c r="E2148">
        <v>0.63563420052354536</v>
      </c>
      <c r="F2148">
        <v>1.5595615741648521</v>
      </c>
    </row>
    <row r="2149" spans="2:6" x14ac:dyDescent="0.25">
      <c r="B2149">
        <v>1.304</v>
      </c>
      <c r="C2149">
        <v>1.3319999999999999</v>
      </c>
      <c r="D2149" s="20">
        <v>77.417376878895155</v>
      </c>
      <c r="E2149">
        <v>0.63563150059073759</v>
      </c>
      <c r="F2149">
        <v>1.5595570112459121</v>
      </c>
    </row>
    <row r="2150" spans="2:6" x14ac:dyDescent="0.25">
      <c r="B2150">
        <v>1.304</v>
      </c>
      <c r="C2150">
        <v>1.3599999999999999</v>
      </c>
      <c r="D2150" s="20">
        <v>77.417376878944964</v>
      </c>
      <c r="E2150">
        <v>0.6356305572770633</v>
      </c>
      <c r="F2150">
        <v>1.5595570345358427</v>
      </c>
    </row>
    <row r="2151" spans="2:6" x14ac:dyDescent="0.25">
      <c r="B2151">
        <v>1.304</v>
      </c>
      <c r="C2151">
        <v>1.3879999999999999</v>
      </c>
      <c r="D2151" s="20">
        <v>77.417376878926419</v>
      </c>
      <c r="E2151">
        <v>0.63563051645277491</v>
      </c>
      <c r="F2151">
        <v>1.559558212222377</v>
      </c>
    </row>
    <row r="2152" spans="2:6" x14ac:dyDescent="0.25">
      <c r="B2152">
        <v>1.304</v>
      </c>
      <c r="C2152">
        <v>1.4159999999999999</v>
      </c>
      <c r="D2152" s="20">
        <v>77.417376878710314</v>
      </c>
      <c r="E2152">
        <v>0.63563250646208302</v>
      </c>
      <c r="F2152">
        <v>1.5595637765434145</v>
      </c>
    </row>
    <row r="2153" spans="2:6" x14ac:dyDescent="0.25">
      <c r="B2153">
        <v>1.304</v>
      </c>
      <c r="C2153">
        <v>1.444</v>
      </c>
      <c r="D2153" s="20">
        <v>77.417376878915263</v>
      </c>
      <c r="E2153">
        <v>0.63563060501398716</v>
      </c>
      <c r="F2153">
        <v>1.5595579821895857</v>
      </c>
    </row>
    <row r="2154" spans="2:6" x14ac:dyDescent="0.25">
      <c r="B2154">
        <v>1.304</v>
      </c>
      <c r="C2154">
        <v>1.472</v>
      </c>
      <c r="D2154" s="20">
        <v>77.417376878681296</v>
      </c>
      <c r="E2154">
        <v>0.63563248695936636</v>
      </c>
      <c r="F2154">
        <v>1.5595630152634608</v>
      </c>
    </row>
    <row r="2155" spans="2:6" x14ac:dyDescent="0.25">
      <c r="B2155">
        <v>1.304</v>
      </c>
      <c r="C2155">
        <v>1.5</v>
      </c>
      <c r="D2155" s="20">
        <v>77.417376878524109</v>
      </c>
      <c r="E2155">
        <v>0.63563556000443022</v>
      </c>
      <c r="F2155">
        <v>1.5595654126157577</v>
      </c>
    </row>
    <row r="2156" spans="2:6" x14ac:dyDescent="0.25">
      <c r="B2156">
        <v>1.3319999999999999</v>
      </c>
      <c r="C2156">
        <v>0.128</v>
      </c>
      <c r="D2156" s="20">
        <v>1000</v>
      </c>
      <c r="E2156">
        <v>0</v>
      </c>
      <c r="F2156">
        <v>0.44418415912876397</v>
      </c>
    </row>
    <row r="2157" spans="2:6" x14ac:dyDescent="0.25">
      <c r="B2157">
        <v>1.3319999999999999</v>
      </c>
      <c r="C2157">
        <v>0.156</v>
      </c>
      <c r="D2157" s="20">
        <v>1000</v>
      </c>
      <c r="E2157">
        <v>0</v>
      </c>
      <c r="F2157">
        <v>0.5155393077733007</v>
      </c>
    </row>
    <row r="2158" spans="2:6" x14ac:dyDescent="0.25">
      <c r="B2158">
        <v>1.3319999999999999</v>
      </c>
      <c r="C2158">
        <v>0.184</v>
      </c>
      <c r="D2158" s="20">
        <v>1000</v>
      </c>
      <c r="E2158">
        <v>0</v>
      </c>
      <c r="F2158">
        <v>0.58572790888992454</v>
      </c>
    </row>
    <row r="2159" spans="2:6" x14ac:dyDescent="0.25">
      <c r="B2159">
        <v>1.3319999999999999</v>
      </c>
      <c r="C2159">
        <v>0.21199999999999999</v>
      </c>
      <c r="D2159" s="20">
        <v>1000</v>
      </c>
      <c r="E2159">
        <v>0</v>
      </c>
      <c r="F2159">
        <v>0.65502752425447408</v>
      </c>
    </row>
    <row r="2160" spans="2:6" x14ac:dyDescent="0.25">
      <c r="B2160">
        <v>1.3319999999999999</v>
      </c>
      <c r="C2160">
        <v>0.24</v>
      </c>
      <c r="D2160" s="20">
        <v>1000</v>
      </c>
      <c r="E2160">
        <v>0</v>
      </c>
      <c r="F2160">
        <v>0.72361991916869361</v>
      </c>
    </row>
    <row r="2161" spans="2:6" x14ac:dyDescent="0.25">
      <c r="B2161">
        <v>1.3319999999999999</v>
      </c>
      <c r="C2161">
        <v>0.26800000000000002</v>
      </c>
      <c r="D2161" s="20">
        <v>1000</v>
      </c>
      <c r="E2161">
        <v>0</v>
      </c>
      <c r="F2161">
        <v>0.79163102143862241</v>
      </c>
    </row>
    <row r="2162" spans="2:6" x14ac:dyDescent="0.25">
      <c r="B2162">
        <v>1.3319999999999999</v>
      </c>
      <c r="C2162">
        <v>0.29599999999999999</v>
      </c>
      <c r="D2162" s="20">
        <v>1000</v>
      </c>
      <c r="E2162">
        <v>0</v>
      </c>
      <c r="F2162">
        <v>0.85915137249755313</v>
      </c>
    </row>
    <row r="2163" spans="2:6" x14ac:dyDescent="0.25">
      <c r="B2163">
        <v>1.3319999999999999</v>
      </c>
      <c r="C2163">
        <v>0.32399999999999995</v>
      </c>
      <c r="D2163" s="20">
        <v>1000</v>
      </c>
      <c r="E2163">
        <v>0</v>
      </c>
      <c r="F2163">
        <v>0.92624810522652956</v>
      </c>
    </row>
    <row r="2164" spans="2:6" x14ac:dyDescent="0.25">
      <c r="B2164">
        <v>1.3319999999999999</v>
      </c>
      <c r="C2164">
        <v>0.35199999999999998</v>
      </c>
      <c r="D2164" s="20">
        <v>77.417376878511874</v>
      </c>
      <c r="E2164">
        <v>0.63563562904983906</v>
      </c>
      <c r="F2164">
        <v>1.5595658870682809</v>
      </c>
    </row>
    <row r="2165" spans="2:6" x14ac:dyDescent="0.25">
      <c r="B2165">
        <v>1.3319999999999999</v>
      </c>
      <c r="C2165">
        <v>0.38</v>
      </c>
      <c r="D2165" s="20">
        <v>1000</v>
      </c>
      <c r="E2165">
        <v>0</v>
      </c>
      <c r="F2165">
        <v>1.0593618195657204</v>
      </c>
    </row>
    <row r="2166" spans="2:6" x14ac:dyDescent="0.25">
      <c r="B2166">
        <v>1.3319999999999999</v>
      </c>
      <c r="C2166">
        <v>0.40799999999999992</v>
      </c>
      <c r="D2166" s="20">
        <v>77.417376878495332</v>
      </c>
      <c r="E2166">
        <v>0.63563568070462162</v>
      </c>
      <c r="F2166">
        <v>1.5595670230680643</v>
      </c>
    </row>
    <row r="2167" spans="2:6" x14ac:dyDescent="0.25">
      <c r="B2167">
        <v>1.3319999999999999</v>
      </c>
      <c r="C2167">
        <v>0.43599999999999994</v>
      </c>
      <c r="D2167" s="20">
        <v>77.417376878795082</v>
      </c>
      <c r="E2167">
        <v>0.6356320453624682</v>
      </c>
      <c r="F2167">
        <v>1.5595583647277327</v>
      </c>
    </row>
    <row r="2168" spans="2:6" x14ac:dyDescent="0.25">
      <c r="B2168">
        <v>1.3319999999999999</v>
      </c>
      <c r="C2168">
        <v>0.46399999999999997</v>
      </c>
      <c r="D2168" s="20">
        <v>77.417376878753785</v>
      </c>
      <c r="E2168">
        <v>0.6356326836137618</v>
      </c>
      <c r="F2168">
        <v>1.5595590639719052</v>
      </c>
    </row>
    <row r="2169" spans="2:6" x14ac:dyDescent="0.25">
      <c r="B2169">
        <v>1.3319999999999999</v>
      </c>
      <c r="C2169">
        <v>0.49199999999999999</v>
      </c>
      <c r="D2169" s="20">
        <v>77.417376878806365</v>
      </c>
      <c r="E2169">
        <v>0.63563192605221208</v>
      </c>
      <c r="F2169">
        <v>1.5595582081572006</v>
      </c>
    </row>
    <row r="2170" spans="2:6" x14ac:dyDescent="0.25">
      <c r="B2170">
        <v>1.3319999999999999</v>
      </c>
      <c r="C2170">
        <v>0.51999999999999991</v>
      </c>
      <c r="D2170" s="20">
        <v>77.41737687862431</v>
      </c>
      <c r="E2170">
        <v>0.63563443474656167</v>
      </c>
      <c r="F2170">
        <v>1.5595621523875245</v>
      </c>
    </row>
    <row r="2171" spans="2:6" x14ac:dyDescent="0.25">
      <c r="B2171">
        <v>1.3319999999999999</v>
      </c>
      <c r="C2171">
        <v>0.54799999999999993</v>
      </c>
      <c r="D2171" s="20">
        <v>77.417376878616011</v>
      </c>
      <c r="E2171">
        <v>0.635634554107817</v>
      </c>
      <c r="F2171">
        <v>1.5595624060876669</v>
      </c>
    </row>
    <row r="2172" spans="2:6" x14ac:dyDescent="0.25">
      <c r="B2172">
        <v>1.3319999999999999</v>
      </c>
      <c r="C2172">
        <v>0.57599999999999996</v>
      </c>
      <c r="D2172" s="20">
        <v>77.417376878616452</v>
      </c>
      <c r="E2172">
        <v>0.63563456926897643</v>
      </c>
      <c r="F2172">
        <v>1.5595624178606013</v>
      </c>
    </row>
    <row r="2173" spans="2:6" x14ac:dyDescent="0.25">
      <c r="B2173">
        <v>1.3319999999999999</v>
      </c>
      <c r="C2173">
        <v>0.60399999999999998</v>
      </c>
      <c r="D2173" s="20">
        <v>77.417376878589735</v>
      </c>
      <c r="E2173">
        <v>0.63563488661518353</v>
      </c>
      <c r="F2173">
        <v>1.5595632011365095</v>
      </c>
    </row>
    <row r="2174" spans="2:6" x14ac:dyDescent="0.25">
      <c r="B2174">
        <v>1.3319999999999999</v>
      </c>
      <c r="C2174">
        <v>0.6319999999999999</v>
      </c>
      <c r="D2174" s="20">
        <v>77.41737687861017</v>
      </c>
      <c r="E2174">
        <v>0.63563467491084014</v>
      </c>
      <c r="F2174">
        <v>1.5595626339205231</v>
      </c>
    </row>
    <row r="2175" spans="2:6" x14ac:dyDescent="0.25">
      <c r="B2175">
        <v>1.3319999999999999</v>
      </c>
      <c r="C2175">
        <v>0.65999999999999992</v>
      </c>
      <c r="D2175" s="20">
        <v>1000</v>
      </c>
      <c r="E2175">
        <v>0</v>
      </c>
      <c r="F2175">
        <v>1.7087890818310441</v>
      </c>
    </row>
    <row r="2176" spans="2:6" x14ac:dyDescent="0.25">
      <c r="B2176">
        <v>1.3319999999999999</v>
      </c>
      <c r="C2176">
        <v>0.68799999999999994</v>
      </c>
      <c r="D2176" s="20">
        <v>1000</v>
      </c>
      <c r="E2176">
        <v>0</v>
      </c>
      <c r="F2176">
        <v>1.7723925383364845</v>
      </c>
    </row>
    <row r="2177" spans="2:6" x14ac:dyDescent="0.25">
      <c r="B2177">
        <v>1.3319999999999999</v>
      </c>
      <c r="C2177">
        <v>0.71599999999999986</v>
      </c>
      <c r="D2177" s="20">
        <v>1000</v>
      </c>
      <c r="E2177">
        <v>0</v>
      </c>
      <c r="F2177">
        <v>1.8357355741553258</v>
      </c>
    </row>
    <row r="2178" spans="2:6" x14ac:dyDescent="0.25">
      <c r="B2178">
        <v>1.3319999999999999</v>
      </c>
      <c r="C2178">
        <v>0.74399999999999988</v>
      </c>
      <c r="D2178" s="20">
        <v>1000</v>
      </c>
      <c r="E2178">
        <v>0</v>
      </c>
      <c r="F2178">
        <v>1.8988065354532797</v>
      </c>
    </row>
    <row r="2179" spans="2:6" x14ac:dyDescent="0.25">
      <c r="B2179">
        <v>1.3319999999999999</v>
      </c>
      <c r="C2179">
        <v>0.77199999999999991</v>
      </c>
      <c r="D2179" s="20">
        <v>1000</v>
      </c>
      <c r="E2179">
        <v>0</v>
      </c>
      <c r="F2179">
        <v>1.9615916817436752</v>
      </c>
    </row>
    <row r="2180" spans="2:6" x14ac:dyDescent="0.25">
      <c r="B2180">
        <v>1.3319999999999999</v>
      </c>
      <c r="C2180">
        <v>0.79999999999999993</v>
      </c>
      <c r="D2180" s="20">
        <v>1000</v>
      </c>
      <c r="E2180">
        <v>0</v>
      </c>
      <c r="F2180">
        <v>2.0240748490789784</v>
      </c>
    </row>
    <row r="2181" spans="2:6" x14ac:dyDescent="0.25">
      <c r="B2181">
        <v>1.3319999999999999</v>
      </c>
      <c r="C2181">
        <v>0.82799999999999996</v>
      </c>
      <c r="D2181" s="20">
        <v>1000</v>
      </c>
      <c r="E2181">
        <v>0</v>
      </c>
      <c r="F2181">
        <v>2.086237988539585</v>
      </c>
    </row>
    <row r="2182" spans="2:6" x14ac:dyDescent="0.25">
      <c r="B2182">
        <v>1.3319999999999999</v>
      </c>
      <c r="C2182">
        <v>0.85599999999999987</v>
      </c>
      <c r="D2182" s="20">
        <v>1000</v>
      </c>
      <c r="E2182">
        <v>0</v>
      </c>
      <c r="F2182">
        <v>2.1480605290420844</v>
      </c>
    </row>
    <row r="2183" spans="2:6" x14ac:dyDescent="0.25">
      <c r="B2183">
        <v>1.3319999999999999</v>
      </c>
      <c r="C2183">
        <v>0.8839999999999999</v>
      </c>
      <c r="D2183" s="20">
        <v>1000</v>
      </c>
      <c r="E2183">
        <v>0</v>
      </c>
      <c r="F2183">
        <v>2.2095202651001755</v>
      </c>
    </row>
    <row r="2184" spans="2:6" x14ac:dyDescent="0.25">
      <c r="B2184">
        <v>1.3319999999999999</v>
      </c>
      <c r="C2184">
        <v>0.91199999999999992</v>
      </c>
      <c r="D2184" s="20">
        <v>1000</v>
      </c>
      <c r="E2184">
        <v>0</v>
      </c>
      <c r="F2184">
        <v>2.2705917893677414</v>
      </c>
    </row>
    <row r="2185" spans="2:6" x14ac:dyDescent="0.25">
      <c r="B2185">
        <v>1.3319999999999999</v>
      </c>
      <c r="C2185">
        <v>0.93999999999999984</v>
      </c>
      <c r="D2185" s="20">
        <v>1000</v>
      </c>
      <c r="E2185">
        <v>0</v>
      </c>
      <c r="F2185">
        <v>2.3312481535641907</v>
      </c>
    </row>
    <row r="2186" spans="2:6" x14ac:dyDescent="0.25">
      <c r="B2186">
        <v>1.3319999999999999</v>
      </c>
      <c r="C2186">
        <v>0.96799999999999986</v>
      </c>
      <c r="D2186" s="20">
        <v>1000</v>
      </c>
      <c r="E2186">
        <v>0</v>
      </c>
      <c r="F2186">
        <v>2.3914596839966813</v>
      </c>
    </row>
    <row r="2187" spans="2:6" x14ac:dyDescent="0.25">
      <c r="B2187">
        <v>1.3319999999999999</v>
      </c>
      <c r="C2187">
        <v>0.99599999999999989</v>
      </c>
      <c r="D2187" s="20">
        <v>1000</v>
      </c>
      <c r="E2187">
        <v>0</v>
      </c>
      <c r="F2187">
        <v>2.4511938133847555</v>
      </c>
    </row>
    <row r="2188" spans="2:6" x14ac:dyDescent="0.25">
      <c r="B2188">
        <v>1.3319999999999999</v>
      </c>
      <c r="C2188">
        <v>1.024</v>
      </c>
      <c r="D2188" s="20">
        <v>77.417376878835043</v>
      </c>
      <c r="E2188">
        <v>0.63563119040458071</v>
      </c>
      <c r="F2188">
        <v>1.5595605782600195</v>
      </c>
    </row>
    <row r="2189" spans="2:6" x14ac:dyDescent="0.25">
      <c r="B2189">
        <v>1.3319999999999999</v>
      </c>
      <c r="C2189">
        <v>1.052</v>
      </c>
      <c r="D2189" s="20">
        <v>1000</v>
      </c>
      <c r="E2189">
        <v>0</v>
      </c>
      <c r="F2189">
        <v>2.5690895897115937</v>
      </c>
    </row>
    <row r="2190" spans="2:6" x14ac:dyDescent="0.25">
      <c r="B2190">
        <v>1.3319999999999999</v>
      </c>
      <c r="C2190">
        <v>1.0799999999999998</v>
      </c>
      <c r="D2190" s="20">
        <v>1000</v>
      </c>
      <c r="E2190">
        <v>0</v>
      </c>
      <c r="F2190">
        <v>2.6271737618251136</v>
      </c>
    </row>
    <row r="2191" spans="2:6" x14ac:dyDescent="0.25">
      <c r="B2191">
        <v>1.3319999999999999</v>
      </c>
      <c r="C2191">
        <v>1.1080000000000001</v>
      </c>
      <c r="D2191" s="20">
        <v>1000</v>
      </c>
      <c r="E2191">
        <v>0</v>
      </c>
      <c r="F2191">
        <v>2.6846258527606999</v>
      </c>
    </row>
    <row r="2192" spans="2:6" x14ac:dyDescent="0.25">
      <c r="B2192">
        <v>1.3319999999999999</v>
      </c>
      <c r="C2192">
        <v>1.1359999999999999</v>
      </c>
      <c r="D2192" s="20">
        <v>77.417376878715871</v>
      </c>
      <c r="E2192">
        <v>0.63563341668047402</v>
      </c>
      <c r="F2192">
        <v>1.5595599993660281</v>
      </c>
    </row>
    <row r="2193" spans="2:6" x14ac:dyDescent="0.25">
      <c r="B2193">
        <v>1.3319999999999999</v>
      </c>
      <c r="C2193">
        <v>1.1639999999999999</v>
      </c>
      <c r="D2193" s="20">
        <v>77.417376878758446</v>
      </c>
      <c r="E2193">
        <v>0.63563319438748789</v>
      </c>
      <c r="F2193">
        <v>1.5595593328748889</v>
      </c>
    </row>
    <row r="2194" spans="2:6" x14ac:dyDescent="0.25">
      <c r="B2194">
        <v>1.3319999999999999</v>
      </c>
      <c r="C2194">
        <v>1.1919999999999999</v>
      </c>
      <c r="D2194" s="20">
        <v>77.417376878656952</v>
      </c>
      <c r="E2194">
        <v>0.63563437565486325</v>
      </c>
      <c r="F2194">
        <v>1.5595616652248552</v>
      </c>
    </row>
    <row r="2195" spans="2:6" x14ac:dyDescent="0.25">
      <c r="B2195">
        <v>1.3319999999999999</v>
      </c>
      <c r="C2195">
        <v>1.22</v>
      </c>
      <c r="D2195" s="20">
        <v>77.417376878913799</v>
      </c>
      <c r="E2195">
        <v>0.63563060489479162</v>
      </c>
      <c r="F2195">
        <v>1.5595580993503617</v>
      </c>
    </row>
    <row r="2196" spans="2:6" x14ac:dyDescent="0.25">
      <c r="B2196">
        <v>1.3319999999999999</v>
      </c>
      <c r="C2196">
        <v>1.248</v>
      </c>
      <c r="D2196" s="20">
        <v>77.417376878905841</v>
      </c>
      <c r="E2196">
        <v>0.63563064078167941</v>
      </c>
      <c r="F2196">
        <v>1.5595584383568362</v>
      </c>
    </row>
    <row r="2197" spans="2:6" x14ac:dyDescent="0.25">
      <c r="B2197">
        <v>1.3319999999999999</v>
      </c>
      <c r="C2197">
        <v>1.276</v>
      </c>
      <c r="D2197" s="20">
        <v>77.417376878872062</v>
      </c>
      <c r="E2197">
        <v>0.63563091254046111</v>
      </c>
      <c r="F2197">
        <v>1.5595599215724487</v>
      </c>
    </row>
    <row r="2198" spans="2:6" x14ac:dyDescent="0.25">
      <c r="B2198">
        <v>1.3319999999999999</v>
      </c>
      <c r="C2198">
        <v>1.304</v>
      </c>
      <c r="D2198" s="20">
        <v>77.417376878823646</v>
      </c>
      <c r="E2198">
        <v>0.6356325035793754</v>
      </c>
      <c r="F2198">
        <v>1.5595581435239241</v>
      </c>
    </row>
    <row r="2199" spans="2:6" x14ac:dyDescent="0.25">
      <c r="B2199">
        <v>1.3319999999999999</v>
      </c>
      <c r="C2199">
        <v>1.3319999999999999</v>
      </c>
      <c r="D2199" s="20">
        <v>77.417376878948517</v>
      </c>
      <c r="E2199">
        <v>0.63563050995669368</v>
      </c>
      <c r="F2199">
        <v>1.5595570794030871</v>
      </c>
    </row>
    <row r="2200" spans="2:6" x14ac:dyDescent="0.25">
      <c r="B2200">
        <v>1.3319999999999999</v>
      </c>
      <c r="C2200">
        <v>1.3599999999999999</v>
      </c>
      <c r="D2200" s="20">
        <v>77.417376878951501</v>
      </c>
      <c r="E2200">
        <v>0.63563048033217973</v>
      </c>
      <c r="F2200">
        <v>1.559557091079057</v>
      </c>
    </row>
    <row r="2201" spans="2:6" x14ac:dyDescent="0.25">
      <c r="B2201">
        <v>1.3319999999999999</v>
      </c>
      <c r="C2201">
        <v>1.3879999999999999</v>
      </c>
      <c r="D2201" s="20">
        <v>77.417376878501202</v>
      </c>
      <c r="E2201">
        <v>0.63563574074751372</v>
      </c>
      <c r="F2201">
        <v>1.5595665370749907</v>
      </c>
    </row>
    <row r="2202" spans="2:6" x14ac:dyDescent="0.25">
      <c r="B2202">
        <v>1.3319999999999999</v>
      </c>
      <c r="C2202">
        <v>1.4159999999999999</v>
      </c>
      <c r="D2202" s="20">
        <v>77.41737687895926</v>
      </c>
      <c r="E2202">
        <v>0.6356304518905711</v>
      </c>
      <c r="F2202">
        <v>1.5595569519755987</v>
      </c>
    </row>
    <row r="2203" spans="2:6" x14ac:dyDescent="0.25">
      <c r="B2203">
        <v>1.3319999999999999</v>
      </c>
      <c r="C2203">
        <v>1.444</v>
      </c>
      <c r="D2203" s="20">
        <v>77.417376878502964</v>
      </c>
      <c r="E2203">
        <v>0.63563575407557127</v>
      </c>
      <c r="F2203">
        <v>1.5595664659688997</v>
      </c>
    </row>
    <row r="2204" spans="2:6" x14ac:dyDescent="0.25">
      <c r="B2204">
        <v>1.3319999999999999</v>
      </c>
      <c r="C2204">
        <v>1.472</v>
      </c>
      <c r="D2204" s="20">
        <v>77.41737687881411</v>
      </c>
      <c r="E2204">
        <v>0.63563125000226495</v>
      </c>
      <c r="F2204">
        <v>1.5595600115759924</v>
      </c>
    </row>
    <row r="2205" spans="2:6" x14ac:dyDescent="0.25">
      <c r="B2205">
        <v>1.3319999999999999</v>
      </c>
      <c r="C2205">
        <v>1.5</v>
      </c>
      <c r="D2205" s="20">
        <v>77.417376878807616</v>
      </c>
      <c r="E2205">
        <v>0.63563135382473901</v>
      </c>
      <c r="F2205">
        <v>1.5595606893463219</v>
      </c>
    </row>
    <row r="2206" spans="2:6" x14ac:dyDescent="0.25">
      <c r="B2206">
        <v>1.3599999999999999</v>
      </c>
      <c r="C2206">
        <v>0.128</v>
      </c>
      <c r="D2206" s="20">
        <v>1000</v>
      </c>
      <c r="E2206">
        <v>0</v>
      </c>
      <c r="F2206">
        <v>0.44701982825979869</v>
      </c>
    </row>
    <row r="2207" spans="2:6" x14ac:dyDescent="0.25">
      <c r="B2207">
        <v>1.3599999999999999</v>
      </c>
      <c r="C2207">
        <v>0.156</v>
      </c>
      <c r="D2207" s="20">
        <v>1000</v>
      </c>
      <c r="E2207">
        <v>0</v>
      </c>
      <c r="F2207">
        <v>0.51849084385691213</v>
      </c>
    </row>
    <row r="2208" spans="2:6" x14ac:dyDescent="0.25">
      <c r="B2208">
        <v>1.3599999999999999</v>
      </c>
      <c r="C2208">
        <v>0.184</v>
      </c>
      <c r="D2208" s="20">
        <v>1000</v>
      </c>
      <c r="E2208">
        <v>0</v>
      </c>
      <c r="F2208">
        <v>0.58877243084488573</v>
      </c>
    </row>
    <row r="2209" spans="2:6" x14ac:dyDescent="0.25">
      <c r="B2209">
        <v>1.3599999999999999</v>
      </c>
      <c r="C2209">
        <v>0.21199999999999999</v>
      </c>
      <c r="D2209" s="20">
        <v>1000</v>
      </c>
      <c r="E2209">
        <v>0</v>
      </c>
      <c r="F2209">
        <v>0.65814711698063066</v>
      </c>
    </row>
    <row r="2210" spans="2:6" x14ac:dyDescent="0.25">
      <c r="B2210">
        <v>1.3599999999999999</v>
      </c>
      <c r="C2210">
        <v>0.24</v>
      </c>
      <c r="D2210" s="20">
        <v>1000</v>
      </c>
      <c r="E2210">
        <v>0</v>
      </c>
      <c r="F2210">
        <v>0.72679999653292215</v>
      </c>
    </row>
    <row r="2211" spans="2:6" x14ac:dyDescent="0.25">
      <c r="B2211">
        <v>1.3599999999999999</v>
      </c>
      <c r="C2211">
        <v>0.26800000000000002</v>
      </c>
      <c r="D2211" s="20">
        <v>1000</v>
      </c>
      <c r="E2211">
        <v>0</v>
      </c>
      <c r="F2211">
        <v>0.79485917819846308</v>
      </c>
    </row>
    <row r="2212" spans="2:6" x14ac:dyDescent="0.25">
      <c r="B2212">
        <v>1.3599999999999999</v>
      </c>
      <c r="C2212">
        <v>0.29599999999999999</v>
      </c>
      <c r="D2212" s="20">
        <v>1000</v>
      </c>
      <c r="E2212">
        <v>0</v>
      </c>
      <c r="F2212">
        <v>0.86241703675594872</v>
      </c>
    </row>
    <row r="2213" spans="2:6" x14ac:dyDescent="0.25">
      <c r="B2213">
        <v>1.3599999999999999</v>
      </c>
      <c r="C2213">
        <v>0.32399999999999995</v>
      </c>
      <c r="D2213" s="20">
        <v>1000</v>
      </c>
      <c r="E2213">
        <v>0</v>
      </c>
      <c r="F2213">
        <v>0.92954182252849427</v>
      </c>
    </row>
    <row r="2214" spans="2:6" x14ac:dyDescent="0.25">
      <c r="B2214">
        <v>1.3599999999999999</v>
      </c>
      <c r="C2214">
        <v>0.35199999999999998</v>
      </c>
      <c r="D2214" s="20">
        <v>1000</v>
      </c>
      <c r="E2214">
        <v>0</v>
      </c>
      <c r="F2214">
        <v>0.99628526272421281</v>
      </c>
    </row>
    <row r="2215" spans="2:6" x14ac:dyDescent="0.25">
      <c r="B2215">
        <v>1.3599999999999999</v>
      </c>
      <c r="C2215">
        <v>0.38</v>
      </c>
      <c r="D2215" s="20">
        <v>1000</v>
      </c>
      <c r="E2215">
        <v>0</v>
      </c>
      <c r="F2215">
        <v>1.0626869717411072</v>
      </c>
    </row>
    <row r="2216" spans="2:6" x14ac:dyDescent="0.25">
      <c r="B2216">
        <v>1.3599999999999999</v>
      </c>
      <c r="C2216">
        <v>0.40799999999999992</v>
      </c>
      <c r="D2216" s="20">
        <v>77.417376878792112</v>
      </c>
      <c r="E2216">
        <v>0.63563205878901474</v>
      </c>
      <c r="F2216">
        <v>1.5595584086884478</v>
      </c>
    </row>
    <row r="2217" spans="2:6" x14ac:dyDescent="0.25">
      <c r="B2217">
        <v>1.3599999999999999</v>
      </c>
      <c r="C2217">
        <v>0.43599999999999994</v>
      </c>
      <c r="D2217" s="20">
        <v>77.417376878524664</v>
      </c>
      <c r="E2217">
        <v>0.6356355349407079</v>
      </c>
      <c r="F2217">
        <v>1.5595653586066325</v>
      </c>
    </row>
    <row r="2218" spans="2:6" x14ac:dyDescent="0.25">
      <c r="B2218">
        <v>1.3599999999999999</v>
      </c>
      <c r="C2218">
        <v>0.46399999999999997</v>
      </c>
      <c r="D2218" s="20">
        <v>77.417376878765779</v>
      </c>
      <c r="E2218">
        <v>0.63563255568626265</v>
      </c>
      <c r="F2218">
        <v>1.5595588567146299</v>
      </c>
    </row>
    <row r="2219" spans="2:6" x14ac:dyDescent="0.25">
      <c r="B2219">
        <v>1.3599999999999999</v>
      </c>
      <c r="C2219">
        <v>0.49199999999999999</v>
      </c>
      <c r="D2219" s="20">
        <v>77.417376878787067</v>
      </c>
      <c r="E2219">
        <v>0.63563227261980726</v>
      </c>
      <c r="F2219">
        <v>1.5595584934774902</v>
      </c>
    </row>
    <row r="2220" spans="2:6" x14ac:dyDescent="0.25">
      <c r="B2220">
        <v>1.3599999999999999</v>
      </c>
      <c r="C2220">
        <v>0.51999999999999991</v>
      </c>
      <c r="D2220" s="20">
        <v>77.41737687873885</v>
      </c>
      <c r="E2220">
        <v>0.63563298022634152</v>
      </c>
      <c r="F2220">
        <v>1.5595594076016956</v>
      </c>
    </row>
    <row r="2221" spans="2:6" x14ac:dyDescent="0.25">
      <c r="B2221">
        <v>1.3599999999999999</v>
      </c>
      <c r="C2221">
        <v>0.54799999999999993</v>
      </c>
      <c r="D2221" s="20">
        <v>77.417376878689154</v>
      </c>
      <c r="E2221">
        <v>0.63563366314641578</v>
      </c>
      <c r="F2221">
        <v>1.5595605332167972</v>
      </c>
    </row>
    <row r="2222" spans="2:6" x14ac:dyDescent="0.25">
      <c r="B2222">
        <v>1.3599999999999999</v>
      </c>
      <c r="C2222">
        <v>0.57599999999999996</v>
      </c>
      <c r="D2222" s="20">
        <v>77.417376878610611</v>
      </c>
      <c r="E2222">
        <v>0.6356346346939562</v>
      </c>
      <c r="F2222">
        <v>1.5595625785174128</v>
      </c>
    </row>
    <row r="2223" spans="2:6" x14ac:dyDescent="0.25">
      <c r="B2223">
        <v>1.3599999999999999</v>
      </c>
      <c r="C2223">
        <v>0.60399999999999998</v>
      </c>
      <c r="D2223" s="20">
        <v>77.417376878864957</v>
      </c>
      <c r="E2223">
        <v>0.63563106615598142</v>
      </c>
      <c r="F2223">
        <v>1.5595578900395446</v>
      </c>
    </row>
    <row r="2224" spans="2:6" x14ac:dyDescent="0.25">
      <c r="B2224">
        <v>1.3599999999999999</v>
      </c>
      <c r="C2224">
        <v>0.6319999999999999</v>
      </c>
      <c r="D2224" s="20">
        <v>77.417376878762951</v>
      </c>
      <c r="E2224">
        <v>0.63563186866898558</v>
      </c>
      <c r="F2224">
        <v>1.5595622816066714</v>
      </c>
    </row>
    <row r="2225" spans="2:6" x14ac:dyDescent="0.25">
      <c r="B2225">
        <v>1.3599999999999999</v>
      </c>
      <c r="C2225">
        <v>0.65999999999999992</v>
      </c>
      <c r="D2225" s="20">
        <v>1000</v>
      </c>
      <c r="E2225">
        <v>0</v>
      </c>
      <c r="F2225">
        <v>1.7119423704466155</v>
      </c>
    </row>
    <row r="2226" spans="2:6" x14ac:dyDescent="0.25">
      <c r="B2226">
        <v>1.3599999999999999</v>
      </c>
      <c r="C2226">
        <v>0.68799999999999994</v>
      </c>
      <c r="D2226" s="20">
        <v>1000</v>
      </c>
      <c r="E2226">
        <v>0</v>
      </c>
      <c r="F2226">
        <v>1.7755111105489527</v>
      </c>
    </row>
    <row r="2227" spans="2:6" x14ac:dyDescent="0.25">
      <c r="B2227">
        <v>1.3599999999999999</v>
      </c>
      <c r="C2227">
        <v>0.71599999999999986</v>
      </c>
      <c r="D2227" s="20">
        <v>1000</v>
      </c>
      <c r="E2227">
        <v>0</v>
      </c>
      <c r="F2227">
        <v>1.8388186411978338</v>
      </c>
    </row>
    <row r="2228" spans="2:6" x14ac:dyDescent="0.25">
      <c r="B2228">
        <v>1.3599999999999999</v>
      </c>
      <c r="C2228">
        <v>0.74399999999999988</v>
      </c>
      <c r="D2228" s="20">
        <v>1000</v>
      </c>
      <c r="E2228">
        <v>0</v>
      </c>
      <c r="F2228">
        <v>1.9018538181299021</v>
      </c>
    </row>
    <row r="2229" spans="2:6" x14ac:dyDescent="0.25">
      <c r="B2229">
        <v>1.3599999999999999</v>
      </c>
      <c r="C2229">
        <v>0.77199999999999991</v>
      </c>
      <c r="D2229" s="20">
        <v>1000</v>
      </c>
      <c r="E2229">
        <v>0</v>
      </c>
      <c r="F2229">
        <v>1.9646039306440601</v>
      </c>
    </row>
    <row r="2230" spans="2:6" x14ac:dyDescent="0.25">
      <c r="B2230">
        <v>1.3599999999999999</v>
      </c>
      <c r="C2230">
        <v>0.79999999999999993</v>
      </c>
      <c r="D2230" s="20">
        <v>77.417376878785333</v>
      </c>
      <c r="E2230">
        <v>0.63563166513961733</v>
      </c>
      <c r="F2230">
        <v>1.559561853554799</v>
      </c>
    </row>
    <row r="2231" spans="2:6" x14ac:dyDescent="0.25">
      <c r="B2231">
        <v>1.3599999999999999</v>
      </c>
      <c r="C2231">
        <v>0.82799999999999996</v>
      </c>
      <c r="D2231" s="20">
        <v>1000</v>
      </c>
      <c r="E2231">
        <v>0</v>
      </c>
      <c r="F2231">
        <v>2.0891851251160998</v>
      </c>
    </row>
    <row r="2232" spans="2:6" x14ac:dyDescent="0.25">
      <c r="B2232">
        <v>1.3599999999999999</v>
      </c>
      <c r="C2232">
        <v>0.85599999999999987</v>
      </c>
      <c r="D2232" s="20">
        <v>1000</v>
      </c>
      <c r="E2232">
        <v>0</v>
      </c>
      <c r="F2232">
        <v>2.1509797777501061</v>
      </c>
    </row>
    <row r="2233" spans="2:6" x14ac:dyDescent="0.25">
      <c r="B2233">
        <v>1.3599999999999999</v>
      </c>
      <c r="C2233">
        <v>0.8839999999999999</v>
      </c>
      <c r="D2233" s="20">
        <v>1000</v>
      </c>
      <c r="E2233">
        <v>0</v>
      </c>
      <c r="F2233">
        <v>2.2124158264396763</v>
      </c>
    </row>
    <row r="2234" spans="2:6" x14ac:dyDescent="0.25">
      <c r="B2234">
        <v>1.3599999999999999</v>
      </c>
      <c r="C2234">
        <v>0.91199999999999992</v>
      </c>
      <c r="D2234" s="20">
        <v>1000</v>
      </c>
      <c r="E2234">
        <v>0</v>
      </c>
      <c r="F2234">
        <v>2.2734694870377625</v>
      </c>
    </row>
    <row r="2235" spans="2:6" x14ac:dyDescent="0.25">
      <c r="B2235">
        <v>1.3599999999999999</v>
      </c>
      <c r="C2235">
        <v>0.93999999999999984</v>
      </c>
      <c r="D2235" s="20">
        <v>77.417376878496853</v>
      </c>
      <c r="E2235">
        <v>0.63563557721558372</v>
      </c>
      <c r="F2235">
        <v>1.5595672779832415</v>
      </c>
    </row>
    <row r="2236" spans="2:6" x14ac:dyDescent="0.25">
      <c r="B2236">
        <v>1.3599999999999999</v>
      </c>
      <c r="C2236">
        <v>0.96799999999999986</v>
      </c>
      <c r="D2236" s="20">
        <v>1000</v>
      </c>
      <c r="E2236">
        <v>0</v>
      </c>
      <c r="F2236">
        <v>2.3943228347187184</v>
      </c>
    </row>
    <row r="2237" spans="2:6" x14ac:dyDescent="0.25">
      <c r="B2237">
        <v>1.3599999999999999</v>
      </c>
      <c r="C2237">
        <v>0.99599999999999989</v>
      </c>
      <c r="D2237" s="20">
        <v>77.417376878627351</v>
      </c>
      <c r="E2237">
        <v>0.63563287222906251</v>
      </c>
      <c r="F2237">
        <v>1.5595629964119486</v>
      </c>
    </row>
    <row r="2238" spans="2:6" x14ac:dyDescent="0.25">
      <c r="B2238">
        <v>1.3599999999999999</v>
      </c>
      <c r="C2238">
        <v>1.024</v>
      </c>
      <c r="D2238" s="20">
        <v>1000</v>
      </c>
      <c r="E2238">
        <v>0</v>
      </c>
      <c r="F2238">
        <v>2.5133038916782895</v>
      </c>
    </row>
    <row r="2239" spans="2:6" x14ac:dyDescent="0.25">
      <c r="B2239">
        <v>1.3599999999999999</v>
      </c>
      <c r="C2239">
        <v>1.052</v>
      </c>
      <c r="D2239" s="20">
        <v>1000</v>
      </c>
      <c r="E2239">
        <v>0</v>
      </c>
      <c r="F2239">
        <v>2.5720075273547196</v>
      </c>
    </row>
    <row r="2240" spans="2:6" x14ac:dyDescent="0.25">
      <c r="B2240">
        <v>1.3599999999999999</v>
      </c>
      <c r="C2240">
        <v>1.0799999999999998</v>
      </c>
      <c r="D2240" s="20">
        <v>1000</v>
      </c>
      <c r="E2240">
        <v>0</v>
      </c>
      <c r="F2240">
        <v>2.6301366652285698</v>
      </c>
    </row>
    <row r="2241" spans="2:6" x14ac:dyDescent="0.25">
      <c r="B2241">
        <v>1.3599999999999999</v>
      </c>
      <c r="C2241">
        <v>1.1080000000000001</v>
      </c>
      <c r="D2241" s="20">
        <v>77.417376878497677</v>
      </c>
      <c r="E2241">
        <v>0.63563573164252896</v>
      </c>
      <c r="F2241">
        <v>1.5595667676113334</v>
      </c>
    </row>
    <row r="2242" spans="2:6" x14ac:dyDescent="0.25">
      <c r="B2242">
        <v>1.3599999999999999</v>
      </c>
      <c r="C2242">
        <v>1.1359999999999999</v>
      </c>
      <c r="D2242" s="20">
        <v>1000</v>
      </c>
      <c r="E2242">
        <v>0</v>
      </c>
      <c r="F2242">
        <v>2.744504996722072</v>
      </c>
    </row>
    <row r="2243" spans="2:6" x14ac:dyDescent="0.25">
      <c r="B2243">
        <v>1.3599999999999999</v>
      </c>
      <c r="C2243">
        <v>1.1639999999999999</v>
      </c>
      <c r="D2243" s="20">
        <v>77.417376878678397</v>
      </c>
      <c r="E2243">
        <v>0.63563415286836422</v>
      </c>
      <c r="F2243">
        <v>1.5595611552321971</v>
      </c>
    </row>
    <row r="2244" spans="2:6" x14ac:dyDescent="0.25">
      <c r="B2244">
        <v>1.3599999999999999</v>
      </c>
      <c r="C2244">
        <v>1.1919999999999999</v>
      </c>
      <c r="D2244" s="20">
        <v>77.417376878694654</v>
      </c>
      <c r="E2244">
        <v>0.63563400534005932</v>
      </c>
      <c r="F2244">
        <v>1.5595608072090021</v>
      </c>
    </row>
    <row r="2245" spans="2:6" x14ac:dyDescent="0.25">
      <c r="B2245">
        <v>1.3599999999999999</v>
      </c>
      <c r="C2245">
        <v>1.22</v>
      </c>
      <c r="D2245" s="20">
        <v>77.41737687893081</v>
      </c>
      <c r="E2245">
        <v>0.63563052745267967</v>
      </c>
      <c r="F2245">
        <v>1.5595576841456906</v>
      </c>
    </row>
    <row r="2246" spans="2:6" x14ac:dyDescent="0.25">
      <c r="B2246">
        <v>1.3599999999999999</v>
      </c>
      <c r="C2246">
        <v>1.248</v>
      </c>
      <c r="D2246" s="20">
        <v>77.417376878900285</v>
      </c>
      <c r="E2246">
        <v>0.63563067375995519</v>
      </c>
      <c r="F2246">
        <v>1.5595587428551487</v>
      </c>
    </row>
    <row r="2247" spans="2:6" x14ac:dyDescent="0.25">
      <c r="B2247">
        <v>1.3599999999999999</v>
      </c>
      <c r="C2247">
        <v>1.276</v>
      </c>
      <c r="D2247" s="20">
        <v>77.417376878537524</v>
      </c>
      <c r="E2247">
        <v>0.63563482143070682</v>
      </c>
      <c r="F2247">
        <v>1.5595672070466957</v>
      </c>
    </row>
    <row r="2248" spans="2:6" x14ac:dyDescent="0.25">
      <c r="B2248">
        <v>1.3599999999999999</v>
      </c>
      <c r="C2248">
        <v>1.304</v>
      </c>
      <c r="D2248" s="20">
        <v>77.417376878761061</v>
      </c>
      <c r="E2248">
        <v>0.63563329283573733</v>
      </c>
      <c r="F2248">
        <v>1.5595593879585479</v>
      </c>
    </row>
    <row r="2249" spans="2:6" x14ac:dyDescent="0.25">
      <c r="B2249">
        <v>1.3599999999999999</v>
      </c>
      <c r="C2249">
        <v>1.3319999999999999</v>
      </c>
      <c r="D2249" s="20">
        <v>77.417376878955523</v>
      </c>
      <c r="E2249">
        <v>0.63563056831533571</v>
      </c>
      <c r="F2249">
        <v>1.5595567450075178</v>
      </c>
    </row>
    <row r="2250" spans="2:6" x14ac:dyDescent="0.25">
      <c r="B2250">
        <v>1.3599999999999999</v>
      </c>
      <c r="C2250">
        <v>1.3599999999999999</v>
      </c>
      <c r="D2250" s="20">
        <v>77.41737687893901</v>
      </c>
      <c r="E2250">
        <v>0.63563098262002293</v>
      </c>
      <c r="F2250">
        <v>1.5595565580922099</v>
      </c>
    </row>
    <row r="2251" spans="2:6" x14ac:dyDescent="0.25">
      <c r="B2251">
        <v>1.3599999999999999</v>
      </c>
      <c r="C2251">
        <v>1.3879999999999999</v>
      </c>
      <c r="D2251" s="20">
        <v>77.417376878826701</v>
      </c>
      <c r="E2251">
        <v>0.6356311871192396</v>
      </c>
      <c r="F2251">
        <v>1.5595601696261525</v>
      </c>
    </row>
    <row r="2252" spans="2:6" x14ac:dyDescent="0.25">
      <c r="B2252">
        <v>1.3599999999999999</v>
      </c>
      <c r="C2252">
        <v>1.4159999999999999</v>
      </c>
      <c r="D2252" s="20">
        <v>77.417376878526881</v>
      </c>
      <c r="E2252">
        <v>0.63563460466189514</v>
      </c>
      <c r="F2252">
        <v>1.5595663100745509</v>
      </c>
    </row>
    <row r="2253" spans="2:6" x14ac:dyDescent="0.25">
      <c r="B2253">
        <v>1.3599999999999999</v>
      </c>
      <c r="C2253">
        <v>1.444</v>
      </c>
      <c r="D2253" s="20">
        <v>77.417376878503831</v>
      </c>
      <c r="E2253">
        <v>0.63563522143008355</v>
      </c>
      <c r="F2253">
        <v>1.5595669817246767</v>
      </c>
    </row>
    <row r="2254" spans="2:6" x14ac:dyDescent="0.25">
      <c r="B2254">
        <v>1.3599999999999999</v>
      </c>
      <c r="C2254">
        <v>1.472</v>
      </c>
      <c r="D2254" s="20">
        <v>77.417376878497308</v>
      </c>
      <c r="E2254">
        <v>0.63563555838947294</v>
      </c>
      <c r="F2254">
        <v>1.5595672895233597</v>
      </c>
    </row>
    <row r="2255" spans="2:6" x14ac:dyDescent="0.25">
      <c r="B2255">
        <v>1.3599999999999999</v>
      </c>
      <c r="C2255">
        <v>1.5</v>
      </c>
      <c r="D2255" s="20">
        <v>77.417376878658544</v>
      </c>
      <c r="E2255">
        <v>0.63563318326408569</v>
      </c>
      <c r="F2255">
        <v>1.5595651096093675</v>
      </c>
    </row>
    <row r="2256" spans="2:6" x14ac:dyDescent="0.25">
      <c r="B2256">
        <v>1.3879999999999999</v>
      </c>
      <c r="C2256">
        <v>0.128</v>
      </c>
      <c r="D2256" s="20">
        <v>1000</v>
      </c>
      <c r="E2256">
        <v>0</v>
      </c>
      <c r="F2256">
        <v>0.44985493721627934</v>
      </c>
    </row>
    <row r="2257" spans="2:6" x14ac:dyDescent="0.25">
      <c r="B2257">
        <v>1.3879999999999999</v>
      </c>
      <c r="C2257">
        <v>0.156</v>
      </c>
      <c r="D2257" s="20">
        <v>1000</v>
      </c>
      <c r="E2257">
        <v>0</v>
      </c>
      <c r="F2257">
        <v>0.5214427348797408</v>
      </c>
    </row>
    <row r="2258" spans="2:6" x14ac:dyDescent="0.25">
      <c r="B2258">
        <v>1.3879999999999999</v>
      </c>
      <c r="C2258">
        <v>0.184</v>
      </c>
      <c r="D2258" s="20">
        <v>1000</v>
      </c>
      <c r="E2258">
        <v>0</v>
      </c>
      <c r="F2258">
        <v>0.59181835998983101</v>
      </c>
    </row>
    <row r="2259" spans="2:6" x14ac:dyDescent="0.25">
      <c r="B2259">
        <v>1.3879999999999999</v>
      </c>
      <c r="C2259">
        <v>0.21199999999999999</v>
      </c>
      <c r="D2259" s="20">
        <v>77.4173768785124</v>
      </c>
      <c r="E2259">
        <v>0.63563560636164051</v>
      </c>
      <c r="F2259">
        <v>1.5595658325711999</v>
      </c>
    </row>
    <row r="2260" spans="2:6" x14ac:dyDescent="0.25">
      <c r="B2260">
        <v>1.3879999999999999</v>
      </c>
      <c r="C2260">
        <v>0.24</v>
      </c>
      <c r="D2260" s="20">
        <v>1000</v>
      </c>
      <c r="E2260">
        <v>0</v>
      </c>
      <c r="F2260">
        <v>0.72998429028234502</v>
      </c>
    </row>
    <row r="2261" spans="2:6" x14ac:dyDescent="0.25">
      <c r="B2261">
        <v>1.3879999999999999</v>
      </c>
      <c r="C2261">
        <v>0.26800000000000002</v>
      </c>
      <c r="D2261" s="20">
        <v>1000</v>
      </c>
      <c r="E2261">
        <v>0</v>
      </c>
      <c r="F2261">
        <v>0.79809333250970627</v>
      </c>
    </row>
    <row r="2262" spans="2:6" x14ac:dyDescent="0.25">
      <c r="B2262">
        <v>1.3879999999999999</v>
      </c>
      <c r="C2262">
        <v>0.29599999999999999</v>
      </c>
      <c r="D2262" s="20">
        <v>1000</v>
      </c>
      <c r="E2262">
        <v>0</v>
      </c>
      <c r="F2262">
        <v>0.86569042661846396</v>
      </c>
    </row>
    <row r="2263" spans="2:6" x14ac:dyDescent="0.25">
      <c r="B2263">
        <v>1.3879999999999999</v>
      </c>
      <c r="C2263">
        <v>0.32399999999999995</v>
      </c>
      <c r="D2263" s="20">
        <v>1000</v>
      </c>
      <c r="E2263">
        <v>0</v>
      </c>
      <c r="F2263">
        <v>0.93284523875034364</v>
      </c>
    </row>
    <row r="2264" spans="2:6" x14ac:dyDescent="0.25">
      <c r="B2264">
        <v>1.3879999999999999</v>
      </c>
      <c r="C2264">
        <v>0.35199999999999998</v>
      </c>
      <c r="D2264" s="20">
        <v>1000</v>
      </c>
      <c r="E2264">
        <v>0</v>
      </c>
      <c r="F2264">
        <v>0.99961051886800956</v>
      </c>
    </row>
    <row r="2265" spans="2:6" x14ac:dyDescent="0.25">
      <c r="B2265">
        <v>1.3879999999999999</v>
      </c>
      <c r="C2265">
        <v>0.38</v>
      </c>
      <c r="D2265" s="20">
        <v>1000</v>
      </c>
      <c r="E2265">
        <v>0</v>
      </c>
      <c r="F2265">
        <v>1.0660266553024824</v>
      </c>
    </row>
    <row r="2266" spans="2:6" x14ac:dyDescent="0.25">
      <c r="B2266">
        <v>1.3879999999999999</v>
      </c>
      <c r="C2266">
        <v>0.40799999999999992</v>
      </c>
      <c r="D2266" s="20">
        <v>1000</v>
      </c>
      <c r="E2266">
        <v>0</v>
      </c>
      <c r="F2266">
        <v>1.1321246496891411</v>
      </c>
    </row>
    <row r="2267" spans="2:6" x14ac:dyDescent="0.25">
      <c r="B2267">
        <v>1.3879999999999999</v>
      </c>
      <c r="C2267">
        <v>0.43599999999999994</v>
      </c>
      <c r="D2267" s="20">
        <v>77.417376878771321</v>
      </c>
      <c r="E2267">
        <v>0.63563249726814786</v>
      </c>
      <c r="F2267">
        <v>1.55955876323728</v>
      </c>
    </row>
    <row r="2268" spans="2:6" x14ac:dyDescent="0.25">
      <c r="B2268">
        <v>1.3879999999999999</v>
      </c>
      <c r="C2268">
        <v>0.46399999999999997</v>
      </c>
      <c r="D2268" s="20">
        <v>77.417376878783116</v>
      </c>
      <c r="E2268">
        <v>0.63563234713296168</v>
      </c>
      <c r="F2268">
        <v>1.5595585628176032</v>
      </c>
    </row>
    <row r="2269" spans="2:6" x14ac:dyDescent="0.25">
      <c r="B2269">
        <v>1.3879999999999999</v>
      </c>
      <c r="C2269">
        <v>0.49199999999999999</v>
      </c>
      <c r="D2269" s="20">
        <v>77.417376878784935</v>
      </c>
      <c r="E2269">
        <v>0.63563232004209402</v>
      </c>
      <c r="F2269">
        <v>1.5595585320547203</v>
      </c>
    </row>
    <row r="2270" spans="2:6" x14ac:dyDescent="0.25">
      <c r="B2270">
        <v>1.3879999999999999</v>
      </c>
      <c r="C2270">
        <v>0.51999999999999991</v>
      </c>
      <c r="D2270" s="20">
        <v>77.417376878693247</v>
      </c>
      <c r="E2270">
        <v>0.63563361258624962</v>
      </c>
      <c r="F2270">
        <v>1.5595604386010524</v>
      </c>
    </row>
    <row r="2271" spans="2:6" x14ac:dyDescent="0.25">
      <c r="B2271">
        <v>1.3879999999999999</v>
      </c>
      <c r="C2271">
        <v>0.54799999999999993</v>
      </c>
      <c r="D2271" s="20">
        <v>77.417376878704246</v>
      </c>
      <c r="E2271">
        <v>0.63563349727886154</v>
      </c>
      <c r="F2271">
        <v>1.5595602058209566</v>
      </c>
    </row>
    <row r="2272" spans="2:6" x14ac:dyDescent="0.25">
      <c r="B2272">
        <v>1.3879999999999999</v>
      </c>
      <c r="C2272">
        <v>0.57599999999999996</v>
      </c>
      <c r="D2272" s="20">
        <v>77.417376878598049</v>
      </c>
      <c r="E2272">
        <v>0.63563480117096305</v>
      </c>
      <c r="F2272">
        <v>1.5595629668902191</v>
      </c>
    </row>
    <row r="2273" spans="2:6" x14ac:dyDescent="0.25">
      <c r="B2273">
        <v>1.3879999999999999</v>
      </c>
      <c r="C2273">
        <v>0.60399999999999998</v>
      </c>
      <c r="D2273" s="20">
        <v>77.417376878588414</v>
      </c>
      <c r="E2273">
        <v>0.63563491375225545</v>
      </c>
      <c r="F2273">
        <v>1.5595632570483637</v>
      </c>
    </row>
    <row r="2274" spans="2:6" x14ac:dyDescent="0.25">
      <c r="B2274">
        <v>1.3879999999999999</v>
      </c>
      <c r="C2274">
        <v>0.6319999999999999</v>
      </c>
      <c r="D2274" s="20">
        <v>77.417376878619464</v>
      </c>
      <c r="E2274">
        <v>0.63563455857008133</v>
      </c>
      <c r="F2274">
        <v>1.5595623635421765</v>
      </c>
    </row>
    <row r="2275" spans="2:6" x14ac:dyDescent="0.25">
      <c r="B2275">
        <v>1.3879999999999999</v>
      </c>
      <c r="C2275">
        <v>0.65999999999999992</v>
      </c>
      <c r="D2275" s="20">
        <v>1000</v>
      </c>
      <c r="E2275">
        <v>0</v>
      </c>
      <c r="F2275">
        <v>1.7151429091942409</v>
      </c>
    </row>
    <row r="2276" spans="2:6" x14ac:dyDescent="0.25">
      <c r="B2276">
        <v>1.3879999999999999</v>
      </c>
      <c r="C2276">
        <v>0.68799999999999994</v>
      </c>
      <c r="D2276" s="20">
        <v>1000</v>
      </c>
      <c r="E2276">
        <v>0</v>
      </c>
      <c r="F2276">
        <v>1.7786807688442123</v>
      </c>
    </row>
    <row r="2277" spans="2:6" x14ac:dyDescent="0.25">
      <c r="B2277">
        <v>1.3879999999999999</v>
      </c>
      <c r="C2277">
        <v>0.71599999999999986</v>
      </c>
      <c r="D2277" s="20">
        <v>77.417376878783742</v>
      </c>
      <c r="E2277">
        <v>0.63563168141797133</v>
      </c>
      <c r="F2277">
        <v>1.5595618935043416</v>
      </c>
    </row>
    <row r="2278" spans="2:6" x14ac:dyDescent="0.25">
      <c r="B2278">
        <v>1.3879999999999999</v>
      </c>
      <c r="C2278">
        <v>0.74399999999999988</v>
      </c>
      <c r="D2278" s="20">
        <v>1000</v>
      </c>
      <c r="E2278">
        <v>0</v>
      </c>
      <c r="F2278">
        <v>1.9049597626448949</v>
      </c>
    </row>
    <row r="2279" spans="2:6" x14ac:dyDescent="0.25">
      <c r="B2279">
        <v>1.3879999999999999</v>
      </c>
      <c r="C2279">
        <v>0.77199999999999991</v>
      </c>
      <c r="D2279" s="20">
        <v>1000</v>
      </c>
      <c r="E2279">
        <v>0</v>
      </c>
      <c r="F2279">
        <v>1.9676783878710542</v>
      </c>
    </row>
    <row r="2280" spans="2:6" x14ac:dyDescent="0.25">
      <c r="B2280">
        <v>1.3879999999999999</v>
      </c>
      <c r="C2280">
        <v>0.79999999999999993</v>
      </c>
      <c r="D2280" s="20">
        <v>77.417376878788204</v>
      </c>
      <c r="E2280">
        <v>0.63563165817710765</v>
      </c>
      <c r="F2280">
        <v>1.5595618908569859</v>
      </c>
    </row>
    <row r="2281" spans="2:6" x14ac:dyDescent="0.25">
      <c r="B2281">
        <v>1.3879999999999999</v>
      </c>
      <c r="C2281">
        <v>0.82799999999999996</v>
      </c>
      <c r="D2281" s="20">
        <v>1000</v>
      </c>
      <c r="E2281">
        <v>0</v>
      </c>
      <c r="F2281">
        <v>2.0922019471220095</v>
      </c>
    </row>
    <row r="2282" spans="2:6" x14ac:dyDescent="0.25">
      <c r="B2282">
        <v>1.3879999999999999</v>
      </c>
      <c r="C2282">
        <v>0.85599999999999987</v>
      </c>
      <c r="D2282" s="20">
        <v>1000</v>
      </c>
      <c r="E2282">
        <v>0</v>
      </c>
      <c r="F2282">
        <v>2.1539719143946905</v>
      </c>
    </row>
    <row r="2283" spans="2:6" x14ac:dyDescent="0.25">
      <c r="B2283">
        <v>1.3879999999999999</v>
      </c>
      <c r="C2283">
        <v>0.8839999999999999</v>
      </c>
      <c r="D2283" s="20">
        <v>1000</v>
      </c>
      <c r="E2283">
        <v>0</v>
      </c>
      <c r="F2283">
        <v>2.2153873745625496</v>
      </c>
    </row>
    <row r="2284" spans="2:6" x14ac:dyDescent="0.25">
      <c r="B2284">
        <v>1.3879999999999999</v>
      </c>
      <c r="C2284">
        <v>0.91199999999999992</v>
      </c>
      <c r="D2284" s="20">
        <v>1000</v>
      </c>
      <c r="E2284">
        <v>0</v>
      </c>
      <c r="F2284">
        <v>2.2764257965953729</v>
      </c>
    </row>
    <row r="2285" spans="2:6" x14ac:dyDescent="0.25">
      <c r="B2285">
        <v>1.3879999999999999</v>
      </c>
      <c r="C2285">
        <v>0.93999999999999984</v>
      </c>
      <c r="D2285" s="20">
        <v>1000</v>
      </c>
      <c r="E2285">
        <v>0</v>
      </c>
      <c r="F2285">
        <v>2.3370619423265819</v>
      </c>
    </row>
    <row r="2286" spans="2:6" x14ac:dyDescent="0.25">
      <c r="B2286">
        <v>1.3879999999999999</v>
      </c>
      <c r="C2286">
        <v>0.96799999999999986</v>
      </c>
      <c r="D2286" s="20">
        <v>77.417376878542171</v>
      </c>
      <c r="E2286">
        <v>0.6356346768323945</v>
      </c>
      <c r="F2286">
        <v>1.5595669709439932</v>
      </c>
    </row>
    <row r="2287" spans="2:6" x14ac:dyDescent="0.25">
      <c r="B2287">
        <v>1.3879999999999999</v>
      </c>
      <c r="C2287">
        <v>0.99599999999999989</v>
      </c>
      <c r="D2287" s="20">
        <v>1000</v>
      </c>
      <c r="E2287">
        <v>0</v>
      </c>
      <c r="F2287">
        <v>2.4570177531651201</v>
      </c>
    </row>
    <row r="2288" spans="2:6" x14ac:dyDescent="0.25">
      <c r="B2288">
        <v>1.3879999999999999</v>
      </c>
      <c r="C2288">
        <v>1.024</v>
      </c>
      <c r="D2288" s="20">
        <v>1000</v>
      </c>
      <c r="E2288">
        <v>0</v>
      </c>
      <c r="F2288">
        <v>2.5162762618599088</v>
      </c>
    </row>
    <row r="2289" spans="2:6" x14ac:dyDescent="0.25">
      <c r="B2289">
        <v>1.3879999999999999</v>
      </c>
      <c r="C2289">
        <v>1.052</v>
      </c>
      <c r="D2289" s="20">
        <v>1000</v>
      </c>
      <c r="E2289">
        <v>0</v>
      </c>
      <c r="F2289">
        <v>2.5750104169878845</v>
      </c>
    </row>
    <row r="2290" spans="2:6" x14ac:dyDescent="0.25">
      <c r="B2290">
        <v>1.3879999999999999</v>
      </c>
      <c r="C2290">
        <v>1.0799999999999998</v>
      </c>
      <c r="D2290" s="20">
        <v>1000</v>
      </c>
      <c r="E2290">
        <v>0</v>
      </c>
      <c r="F2290">
        <v>2.6331836982954369</v>
      </c>
    </row>
    <row r="2291" spans="2:6" x14ac:dyDescent="0.25">
      <c r="B2291">
        <v>1.3879999999999999</v>
      </c>
      <c r="C2291">
        <v>1.1080000000000001</v>
      </c>
      <c r="D2291" s="20">
        <v>77.417376878541447</v>
      </c>
      <c r="E2291">
        <v>0.63563547782009322</v>
      </c>
      <c r="F2291">
        <v>1.5595648829701594</v>
      </c>
    </row>
    <row r="2292" spans="2:6" x14ac:dyDescent="0.25">
      <c r="B2292">
        <v>1.3879999999999999</v>
      </c>
      <c r="C2292">
        <v>1.1359999999999999</v>
      </c>
      <c r="D2292" s="20">
        <v>77.417376878503845</v>
      </c>
      <c r="E2292">
        <v>0.63563572084536424</v>
      </c>
      <c r="F2292">
        <v>1.5595663630980041</v>
      </c>
    </row>
    <row r="2293" spans="2:6" x14ac:dyDescent="0.25">
      <c r="B2293">
        <v>1.3879999999999999</v>
      </c>
      <c r="C2293">
        <v>1.1639999999999999</v>
      </c>
      <c r="D2293" s="20">
        <v>1000</v>
      </c>
      <c r="E2293">
        <v>0</v>
      </c>
      <c r="F2293">
        <v>2.8039350868009878</v>
      </c>
    </row>
    <row r="2294" spans="2:6" x14ac:dyDescent="0.25">
      <c r="B2294">
        <v>1.3879999999999999</v>
      </c>
      <c r="C2294">
        <v>1.1919999999999999</v>
      </c>
      <c r="D2294" s="20">
        <v>77.417376878733052</v>
      </c>
      <c r="E2294">
        <v>0.63563357307786061</v>
      </c>
      <c r="F2294">
        <v>1.5595599438072718</v>
      </c>
    </row>
    <row r="2295" spans="2:6" x14ac:dyDescent="0.25">
      <c r="B2295">
        <v>1.3879999999999999</v>
      </c>
      <c r="C2295">
        <v>1.22</v>
      </c>
      <c r="D2295" s="20">
        <v>77.417376878922937</v>
      </c>
      <c r="E2295">
        <v>0.63563093088292411</v>
      </c>
      <c r="F2295">
        <v>1.559556857942344</v>
      </c>
    </row>
    <row r="2296" spans="2:6" x14ac:dyDescent="0.25">
      <c r="B2296">
        <v>1.3879999999999999</v>
      </c>
      <c r="C2296">
        <v>1.248</v>
      </c>
      <c r="D2296" s="20">
        <v>77.417376878914595</v>
      </c>
      <c r="E2296">
        <v>0.63563058562042229</v>
      </c>
      <c r="F2296">
        <v>1.5595585348656635</v>
      </c>
    </row>
    <row r="2297" spans="2:6" x14ac:dyDescent="0.25">
      <c r="B2297">
        <v>1.3879999999999999</v>
      </c>
      <c r="C2297">
        <v>1.276</v>
      </c>
      <c r="D2297" s="20">
        <v>77.41737687856947</v>
      </c>
      <c r="E2297">
        <v>0.63563526600313136</v>
      </c>
      <c r="F2297">
        <v>1.5595640476639778</v>
      </c>
    </row>
    <row r="2298" spans="2:6" x14ac:dyDescent="0.25">
      <c r="B2298">
        <v>1.3879999999999999</v>
      </c>
      <c r="C2298">
        <v>1.304</v>
      </c>
      <c r="D2298" s="20">
        <v>77.417376878956688</v>
      </c>
      <c r="E2298">
        <v>0.63563039973980173</v>
      </c>
      <c r="F2298">
        <v>1.5595572625737186</v>
      </c>
    </row>
    <row r="2299" spans="2:6" x14ac:dyDescent="0.25">
      <c r="B2299">
        <v>1.3879999999999999</v>
      </c>
      <c r="C2299">
        <v>1.3319999999999999</v>
      </c>
      <c r="D2299" s="20">
        <v>77.417376878911313</v>
      </c>
      <c r="E2299">
        <v>0.63563061827491785</v>
      </c>
      <c r="F2299">
        <v>1.559558149963608</v>
      </c>
    </row>
    <row r="2300" spans="2:6" x14ac:dyDescent="0.25">
      <c r="B2300">
        <v>1.3879999999999999</v>
      </c>
      <c r="C2300">
        <v>1.3599999999999999</v>
      </c>
      <c r="D2300" s="20">
        <v>77.417376878498587</v>
      </c>
      <c r="E2300">
        <v>0.63563571113819539</v>
      </c>
      <c r="F2300">
        <v>1.5595666558738048</v>
      </c>
    </row>
    <row r="2301" spans="2:6" x14ac:dyDescent="0.25">
      <c r="B2301">
        <v>1.3879999999999999</v>
      </c>
      <c r="C2301">
        <v>1.3879999999999999</v>
      </c>
      <c r="D2301" s="20">
        <v>77.41737687850862</v>
      </c>
      <c r="E2301">
        <v>0.63563518735385871</v>
      </c>
      <c r="F2301">
        <v>1.5595671454886173</v>
      </c>
    </row>
    <row r="2302" spans="2:6" x14ac:dyDescent="0.25">
      <c r="B2302">
        <v>1.3879999999999999</v>
      </c>
      <c r="C2302">
        <v>1.4159999999999999</v>
      </c>
      <c r="D2302" s="20">
        <v>77.417376878512641</v>
      </c>
      <c r="E2302">
        <v>0.6356349384369826</v>
      </c>
      <c r="F2302">
        <v>1.5595666833038169</v>
      </c>
    </row>
    <row r="2303" spans="2:6" x14ac:dyDescent="0.25">
      <c r="B2303">
        <v>1.3879999999999999</v>
      </c>
      <c r="C2303">
        <v>1.444</v>
      </c>
      <c r="D2303" s="20">
        <v>77.417376878498843</v>
      </c>
      <c r="E2303">
        <v>0.63563549437799582</v>
      </c>
      <c r="F2303">
        <v>1.559567291753982</v>
      </c>
    </row>
    <row r="2304" spans="2:6" x14ac:dyDescent="0.25">
      <c r="B2304">
        <v>1.3879999999999999</v>
      </c>
      <c r="C2304">
        <v>1.472</v>
      </c>
      <c r="D2304" s="20">
        <v>77.417376878496526</v>
      </c>
      <c r="E2304">
        <v>0.63563557555740124</v>
      </c>
      <c r="F2304">
        <v>1.5595672351957426</v>
      </c>
    </row>
    <row r="2305" spans="2:6" x14ac:dyDescent="0.25">
      <c r="B2305">
        <v>1.3879999999999999</v>
      </c>
      <c r="C2305">
        <v>1.5</v>
      </c>
      <c r="D2305" s="20">
        <v>77.417376878549121</v>
      </c>
      <c r="E2305">
        <v>0.6356355111727926</v>
      </c>
      <c r="F2305">
        <v>1.5595647827617669</v>
      </c>
    </row>
    <row r="2306" spans="2:6" x14ac:dyDescent="0.25">
      <c r="B2306">
        <v>1.4159999999999999</v>
      </c>
      <c r="C2306">
        <v>0.128</v>
      </c>
      <c r="D2306" s="20">
        <v>1000</v>
      </c>
      <c r="E2306">
        <v>0</v>
      </c>
      <c r="F2306">
        <v>0.45268937071171667</v>
      </c>
    </row>
    <row r="2307" spans="2:6" x14ac:dyDescent="0.25">
      <c r="B2307">
        <v>1.4159999999999999</v>
      </c>
      <c r="C2307">
        <v>0.156</v>
      </c>
      <c r="D2307" s="20">
        <v>1000</v>
      </c>
      <c r="E2307">
        <v>0</v>
      </c>
      <c r="F2307">
        <v>0.4767017798064116</v>
      </c>
    </row>
    <row r="2308" spans="2:6" x14ac:dyDescent="0.25">
      <c r="B2308">
        <v>1.4159999999999999</v>
      </c>
      <c r="C2308">
        <v>0.184</v>
      </c>
      <c r="D2308" s="20">
        <v>1000</v>
      </c>
      <c r="E2308">
        <v>0</v>
      </c>
      <c r="F2308">
        <v>0.59486555081733228</v>
      </c>
    </row>
    <row r="2309" spans="2:6" x14ac:dyDescent="0.25">
      <c r="B2309">
        <v>1.4159999999999999</v>
      </c>
      <c r="C2309">
        <v>0.21199999999999999</v>
      </c>
      <c r="D2309" s="20">
        <v>77.417376878506744</v>
      </c>
      <c r="E2309">
        <v>0.63563566110302427</v>
      </c>
      <c r="F2309">
        <v>1.5595661323298049</v>
      </c>
    </row>
    <row r="2310" spans="2:6" x14ac:dyDescent="0.25">
      <c r="B2310">
        <v>1.4159999999999999</v>
      </c>
      <c r="C2310">
        <v>0.24</v>
      </c>
      <c r="D2310" s="20">
        <v>1000</v>
      </c>
      <c r="E2310">
        <v>0</v>
      </c>
      <c r="F2310">
        <v>0.73317237631700993</v>
      </c>
    </row>
    <row r="2311" spans="2:6" x14ac:dyDescent="0.25">
      <c r="B2311">
        <v>1.4159999999999999</v>
      </c>
      <c r="C2311">
        <v>0.26800000000000002</v>
      </c>
      <c r="D2311" s="20">
        <v>1000</v>
      </c>
      <c r="E2311">
        <v>0</v>
      </c>
      <c r="F2311">
        <v>0.80133275804590753</v>
      </c>
    </row>
    <row r="2312" spans="2:6" x14ac:dyDescent="0.25">
      <c r="B2312">
        <v>1.4159999999999999</v>
      </c>
      <c r="C2312">
        <v>0.29599999999999999</v>
      </c>
      <c r="D2312" s="20">
        <v>1000</v>
      </c>
      <c r="E2312">
        <v>0</v>
      </c>
      <c r="F2312">
        <v>0.86897091210001276</v>
      </c>
    </row>
    <row r="2313" spans="2:6" x14ac:dyDescent="0.25">
      <c r="B2313">
        <v>1.4159999999999999</v>
      </c>
      <c r="C2313">
        <v>0.32399999999999995</v>
      </c>
      <c r="D2313" s="20">
        <v>1000</v>
      </c>
      <c r="E2313">
        <v>0</v>
      </c>
      <c r="F2313">
        <v>0.9361577811514743</v>
      </c>
    </row>
    <row r="2314" spans="2:6" x14ac:dyDescent="0.25">
      <c r="B2314">
        <v>1.4159999999999999</v>
      </c>
      <c r="C2314">
        <v>0.35199999999999998</v>
      </c>
      <c r="D2314" s="20">
        <v>1000</v>
      </c>
      <c r="E2314">
        <v>0</v>
      </c>
      <c r="F2314">
        <v>1.0029469567113336</v>
      </c>
    </row>
    <row r="2315" spans="2:6" x14ac:dyDescent="0.25">
      <c r="B2315">
        <v>1.4159999999999999</v>
      </c>
      <c r="C2315">
        <v>0.38</v>
      </c>
      <c r="D2315" s="20">
        <v>1000</v>
      </c>
      <c r="E2315">
        <v>0</v>
      </c>
      <c r="F2315">
        <v>1.0693795964202191</v>
      </c>
    </row>
    <row r="2316" spans="2:6" x14ac:dyDescent="0.25">
      <c r="B2316">
        <v>1.4159999999999999</v>
      </c>
      <c r="C2316">
        <v>0.40799999999999992</v>
      </c>
      <c r="D2316" s="20">
        <v>1000</v>
      </c>
      <c r="E2316">
        <v>0</v>
      </c>
      <c r="F2316">
        <v>1.135487601234423</v>
      </c>
    </row>
    <row r="2317" spans="2:6" x14ac:dyDescent="0.25">
      <c r="B2317">
        <v>1.4159999999999999</v>
      </c>
      <c r="C2317">
        <v>0.43599999999999994</v>
      </c>
      <c r="D2317" s="20">
        <v>77.417376878616679</v>
      </c>
      <c r="E2317">
        <v>0.63563451535225679</v>
      </c>
      <c r="F2317">
        <v>1.5595623513248849</v>
      </c>
    </row>
    <row r="2318" spans="2:6" x14ac:dyDescent="0.25">
      <c r="B2318">
        <v>1.4159999999999999</v>
      </c>
      <c r="C2318">
        <v>0.46399999999999997</v>
      </c>
      <c r="D2318" s="20">
        <v>77.417376878794201</v>
      </c>
      <c r="E2318">
        <v>0.63563223220259146</v>
      </c>
      <c r="F2318">
        <v>1.5595583889675941</v>
      </c>
    </row>
    <row r="2319" spans="2:6" x14ac:dyDescent="0.25">
      <c r="B2319">
        <v>1.4159999999999999</v>
      </c>
      <c r="C2319">
        <v>0.49199999999999999</v>
      </c>
      <c r="D2319" s="20">
        <v>77.417376878774348</v>
      </c>
      <c r="E2319">
        <v>0.63563253457593039</v>
      </c>
      <c r="F2319">
        <v>1.5595587377581832</v>
      </c>
    </row>
    <row r="2320" spans="2:6" x14ac:dyDescent="0.25">
      <c r="B2320">
        <v>1.4159999999999999</v>
      </c>
      <c r="C2320">
        <v>0.51999999999999991</v>
      </c>
      <c r="D2320" s="20">
        <v>77.417376878799544</v>
      </c>
      <c r="E2320">
        <v>0.63563148057687968</v>
      </c>
      <c r="F2320">
        <v>1.5595612498883626</v>
      </c>
    </row>
    <row r="2321" spans="2:6" x14ac:dyDescent="0.25">
      <c r="B2321">
        <v>1.4159999999999999</v>
      </c>
      <c r="C2321">
        <v>0.54799999999999993</v>
      </c>
      <c r="D2321" s="20">
        <v>77.417376878674403</v>
      </c>
      <c r="E2321">
        <v>0.63563387769888047</v>
      </c>
      <c r="F2321">
        <v>1.5595609148310958</v>
      </c>
    </row>
    <row r="2322" spans="2:6" x14ac:dyDescent="0.25">
      <c r="B2322">
        <v>1.4159999999999999</v>
      </c>
      <c r="C2322">
        <v>0.57599999999999996</v>
      </c>
      <c r="D2322" s="20">
        <v>77.417376878571659</v>
      </c>
      <c r="E2322">
        <v>0.6356351005039198</v>
      </c>
      <c r="F2322">
        <v>1.5595637747242501</v>
      </c>
    </row>
    <row r="2323" spans="2:6" x14ac:dyDescent="0.25">
      <c r="B2323">
        <v>1.4159999999999999</v>
      </c>
      <c r="C2323">
        <v>0.60399999999999998</v>
      </c>
      <c r="D2323" s="20">
        <v>77.417376878771364</v>
      </c>
      <c r="E2323">
        <v>0.63563267475778251</v>
      </c>
      <c r="F2323">
        <v>1.5595588374749101</v>
      </c>
    </row>
    <row r="2324" spans="2:6" x14ac:dyDescent="0.25">
      <c r="B2324">
        <v>1.4159999999999999</v>
      </c>
      <c r="C2324">
        <v>0.6319999999999999</v>
      </c>
      <c r="D2324" s="20">
        <v>77.417376878526412</v>
      </c>
      <c r="E2324">
        <v>0.63563554316945836</v>
      </c>
      <c r="F2324">
        <v>1.5595653268003464</v>
      </c>
    </row>
    <row r="2325" spans="2:6" x14ac:dyDescent="0.25">
      <c r="B2325">
        <v>1.4159999999999999</v>
      </c>
      <c r="C2325">
        <v>0.65999999999999992</v>
      </c>
      <c r="D2325" s="20">
        <v>77.417376878799416</v>
      </c>
      <c r="E2325">
        <v>0.6356315235810458</v>
      </c>
      <c r="F2325">
        <v>1.5595614903484132</v>
      </c>
    </row>
    <row r="2326" spans="2:6" x14ac:dyDescent="0.25">
      <c r="B2326">
        <v>1.4159999999999999</v>
      </c>
      <c r="C2326">
        <v>0.68799999999999994</v>
      </c>
      <c r="D2326" s="20">
        <v>77.417376878616722</v>
      </c>
      <c r="E2326">
        <v>0.63563463767593609</v>
      </c>
      <c r="F2326">
        <v>1.5595624972280131</v>
      </c>
    </row>
    <row r="2327" spans="2:6" x14ac:dyDescent="0.25">
      <c r="B2327">
        <v>1.4159999999999999</v>
      </c>
      <c r="C2327">
        <v>0.71599999999999986</v>
      </c>
      <c r="D2327" s="20">
        <v>77.417376878567424</v>
      </c>
      <c r="E2327">
        <v>0.63563518871383196</v>
      </c>
      <c r="F2327">
        <v>1.5595639696340795</v>
      </c>
    </row>
    <row r="2328" spans="2:6" x14ac:dyDescent="0.25">
      <c r="B2328">
        <v>1.4159999999999999</v>
      </c>
      <c r="C2328">
        <v>0.74399999999999988</v>
      </c>
      <c r="D2328" s="20">
        <v>1000</v>
      </c>
      <c r="E2328">
        <v>0</v>
      </c>
      <c r="F2328">
        <v>1.9081198640364365</v>
      </c>
    </row>
    <row r="2329" spans="2:6" x14ac:dyDescent="0.25">
      <c r="B2329">
        <v>1.4159999999999999</v>
      </c>
      <c r="C2329">
        <v>0.77199999999999991</v>
      </c>
      <c r="D2329" s="20">
        <v>1000</v>
      </c>
      <c r="E2329">
        <v>0</v>
      </c>
      <c r="F2329">
        <v>1.9708105021734983</v>
      </c>
    </row>
    <row r="2330" spans="2:6" x14ac:dyDescent="0.25">
      <c r="B2330">
        <v>1.4159999999999999</v>
      </c>
      <c r="C2330">
        <v>0.79999999999999993</v>
      </c>
      <c r="D2330" s="20">
        <v>1000</v>
      </c>
      <c r="E2330">
        <v>0</v>
      </c>
      <c r="F2330">
        <v>2.0332033500406985</v>
      </c>
    </row>
    <row r="2331" spans="2:6" x14ac:dyDescent="0.25">
      <c r="B2331">
        <v>1.4159999999999999</v>
      </c>
      <c r="C2331">
        <v>0.82799999999999996</v>
      </c>
      <c r="D2331" s="20">
        <v>1000</v>
      </c>
      <c r="E2331">
        <v>0</v>
      </c>
      <c r="F2331">
        <v>2.0952826482731899</v>
      </c>
    </row>
    <row r="2332" spans="2:6" x14ac:dyDescent="0.25">
      <c r="B2332">
        <v>1.4159999999999999</v>
      </c>
      <c r="C2332">
        <v>0.85599999999999987</v>
      </c>
      <c r="D2332" s="20">
        <v>1000</v>
      </c>
      <c r="E2332">
        <v>0</v>
      </c>
      <c r="F2332">
        <v>2.1570310452335639</v>
      </c>
    </row>
    <row r="2333" spans="2:6" x14ac:dyDescent="0.25">
      <c r="B2333">
        <v>1.4159999999999999</v>
      </c>
      <c r="C2333">
        <v>0.8839999999999999</v>
      </c>
      <c r="D2333" s="20">
        <v>1000</v>
      </c>
      <c r="E2333">
        <v>0</v>
      </c>
      <c r="F2333">
        <v>2.2184288516490396</v>
      </c>
    </row>
    <row r="2334" spans="2:6" x14ac:dyDescent="0.25">
      <c r="B2334">
        <v>1.4159999999999999</v>
      </c>
      <c r="C2334">
        <v>0.91199999999999992</v>
      </c>
      <c r="D2334" s="20">
        <v>1000</v>
      </c>
      <c r="E2334">
        <v>0</v>
      </c>
      <c r="F2334">
        <v>2.2794543141738535</v>
      </c>
    </row>
    <row r="2335" spans="2:6" x14ac:dyDescent="0.25">
      <c r="B2335">
        <v>1.4159999999999999</v>
      </c>
      <c r="C2335">
        <v>0.93999999999999984</v>
      </c>
      <c r="D2335" s="20">
        <v>1000</v>
      </c>
      <c r="E2335">
        <v>0</v>
      </c>
      <c r="F2335">
        <v>2.3400837225528739</v>
      </c>
    </row>
    <row r="2336" spans="2:6" x14ac:dyDescent="0.25">
      <c r="B2336">
        <v>1.4159999999999999</v>
      </c>
      <c r="C2336">
        <v>0.96799999999999986</v>
      </c>
      <c r="D2336" s="20">
        <v>1000</v>
      </c>
      <c r="E2336">
        <v>0</v>
      </c>
      <c r="F2336">
        <v>2.4002914142711118</v>
      </c>
    </row>
    <row r="2337" spans="2:6" x14ac:dyDescent="0.25">
      <c r="B2337">
        <v>1.4159999999999999</v>
      </c>
      <c r="C2337">
        <v>0.99599999999999989</v>
      </c>
      <c r="D2337" s="20">
        <v>1000</v>
      </c>
      <c r="E2337">
        <v>0</v>
      </c>
      <c r="F2337">
        <v>2.4600489510534609</v>
      </c>
    </row>
    <row r="2338" spans="2:6" x14ac:dyDescent="0.25">
      <c r="B2338">
        <v>1.4159999999999999</v>
      </c>
      <c r="C2338">
        <v>1.024</v>
      </c>
      <c r="D2338" s="20">
        <v>77.417376878498459</v>
      </c>
      <c r="E2338">
        <v>0.63563551775672233</v>
      </c>
      <c r="F2338">
        <v>1.5595673091363647</v>
      </c>
    </row>
    <row r="2339" spans="2:6" x14ac:dyDescent="0.25">
      <c r="B2339">
        <v>1.4159999999999999</v>
      </c>
      <c r="C2339">
        <v>1.052</v>
      </c>
      <c r="D2339" s="20">
        <v>1000</v>
      </c>
      <c r="E2339">
        <v>0</v>
      </c>
      <c r="F2339">
        <v>2.578090613685788</v>
      </c>
    </row>
    <row r="2340" spans="2:6" x14ac:dyDescent="0.25">
      <c r="B2340">
        <v>1.4159999999999999</v>
      </c>
      <c r="C2340">
        <v>1.0799999999999998</v>
      </c>
      <c r="D2340" s="20">
        <v>1000</v>
      </c>
      <c r="E2340">
        <v>0</v>
      </c>
      <c r="F2340">
        <v>2.6363071814398675</v>
      </c>
    </row>
    <row r="2341" spans="2:6" x14ac:dyDescent="0.25">
      <c r="B2341">
        <v>1.4159999999999999</v>
      </c>
      <c r="C2341">
        <v>1.1080000000000001</v>
      </c>
      <c r="D2341" s="20">
        <v>77.417376878534299</v>
      </c>
      <c r="E2341">
        <v>0.63563555177521358</v>
      </c>
      <c r="F2341">
        <v>1.5595651536189115</v>
      </c>
    </row>
    <row r="2342" spans="2:6" x14ac:dyDescent="0.25">
      <c r="B2342">
        <v>1.4159999999999999</v>
      </c>
      <c r="C2342">
        <v>1.1359999999999999</v>
      </c>
      <c r="D2342" s="20">
        <v>1000</v>
      </c>
      <c r="E2342">
        <v>0</v>
      </c>
      <c r="F2342">
        <v>2.7509447582823126</v>
      </c>
    </row>
    <row r="2343" spans="2:6" x14ac:dyDescent="0.25">
      <c r="B2343">
        <v>1.4159999999999999</v>
      </c>
      <c r="C2343">
        <v>1.1639999999999999</v>
      </c>
      <c r="D2343" s="20">
        <v>1000</v>
      </c>
      <c r="E2343">
        <v>0</v>
      </c>
      <c r="F2343">
        <v>2.8072835326952408</v>
      </c>
    </row>
    <row r="2344" spans="2:6" x14ac:dyDescent="0.25">
      <c r="B2344">
        <v>1.4159999999999999</v>
      </c>
      <c r="C2344">
        <v>1.1919999999999999</v>
      </c>
      <c r="D2344" s="20">
        <v>1000</v>
      </c>
      <c r="E2344">
        <v>0</v>
      </c>
      <c r="F2344">
        <v>2.8629100525721927</v>
      </c>
    </row>
    <row r="2345" spans="2:6" x14ac:dyDescent="0.25">
      <c r="B2345">
        <v>1.4159999999999999</v>
      </c>
      <c r="C2345">
        <v>1.22</v>
      </c>
      <c r="D2345" s="20">
        <v>77.417376878907731</v>
      </c>
      <c r="E2345">
        <v>0.63563062732527686</v>
      </c>
      <c r="F2345">
        <v>1.5595585873043423</v>
      </c>
    </row>
    <row r="2346" spans="2:6" x14ac:dyDescent="0.25">
      <c r="B2346">
        <v>1.4159999999999999</v>
      </c>
      <c r="C2346">
        <v>1.248</v>
      </c>
      <c r="D2346" s="20">
        <v>77.417376878947692</v>
      </c>
      <c r="E2346">
        <v>0.63563044210788522</v>
      </c>
      <c r="F2346">
        <v>1.55955741367738</v>
      </c>
    </row>
    <row r="2347" spans="2:6" x14ac:dyDescent="0.25">
      <c r="B2347">
        <v>1.4159999999999999</v>
      </c>
      <c r="C2347">
        <v>1.276</v>
      </c>
      <c r="D2347" s="20">
        <v>77.417376878712631</v>
      </c>
      <c r="E2347">
        <v>0.63563257654715177</v>
      </c>
      <c r="F2347">
        <v>1.559564069050392</v>
      </c>
    </row>
    <row r="2348" spans="2:6" x14ac:dyDescent="0.25">
      <c r="B2348">
        <v>1.4159999999999999</v>
      </c>
      <c r="C2348">
        <v>1.304</v>
      </c>
      <c r="D2348" s="20">
        <v>77.417376878941383</v>
      </c>
      <c r="E2348">
        <v>0.63563048309430037</v>
      </c>
      <c r="F2348">
        <v>1.5595574550106206</v>
      </c>
    </row>
    <row r="2349" spans="2:6" x14ac:dyDescent="0.25">
      <c r="B2349">
        <v>1.4159999999999999</v>
      </c>
      <c r="C2349">
        <v>1.3319999999999999</v>
      </c>
      <c r="D2349" s="20">
        <v>77.417376878925069</v>
      </c>
      <c r="E2349">
        <v>0.63563102074397493</v>
      </c>
      <c r="F2349">
        <v>1.5595567478375088</v>
      </c>
    </row>
    <row r="2350" spans="2:6" x14ac:dyDescent="0.25">
      <c r="B2350">
        <v>1.4159999999999999</v>
      </c>
      <c r="C2350">
        <v>1.3599999999999999</v>
      </c>
      <c r="D2350" s="20">
        <v>77.417376878804816</v>
      </c>
      <c r="E2350">
        <v>0.6356325080974633</v>
      </c>
      <c r="F2350">
        <v>1.5595583564543423</v>
      </c>
    </row>
    <row r="2351" spans="2:6" x14ac:dyDescent="0.25">
      <c r="B2351">
        <v>1.4159999999999999</v>
      </c>
      <c r="C2351">
        <v>1.3879999999999999</v>
      </c>
      <c r="D2351" s="20">
        <v>77.417376878495432</v>
      </c>
      <c r="E2351">
        <v>0.63563563975154058</v>
      </c>
      <c r="F2351">
        <v>1.5595671663434072</v>
      </c>
    </row>
    <row r="2352" spans="2:6" x14ac:dyDescent="0.25">
      <c r="B2352">
        <v>1.4159999999999999</v>
      </c>
      <c r="C2352">
        <v>1.4159999999999999</v>
      </c>
      <c r="D2352" s="20">
        <v>77.417376878507426</v>
      </c>
      <c r="E2352">
        <v>0.63563509740586843</v>
      </c>
      <c r="F2352">
        <v>1.5595668593587335</v>
      </c>
    </row>
    <row r="2353" spans="2:6" x14ac:dyDescent="0.25">
      <c r="B2353">
        <v>1.4159999999999999</v>
      </c>
      <c r="C2353">
        <v>1.444</v>
      </c>
      <c r="D2353" s="20">
        <v>77.417376878498217</v>
      </c>
      <c r="E2353">
        <v>0.63563552183792849</v>
      </c>
      <c r="F2353">
        <v>1.5595672961528309</v>
      </c>
    </row>
    <row r="2354" spans="2:6" x14ac:dyDescent="0.25">
      <c r="B2354">
        <v>1.4159999999999999</v>
      </c>
      <c r="C2354">
        <v>1.472</v>
      </c>
      <c r="D2354" s="20">
        <v>77.417376878497521</v>
      </c>
      <c r="E2354">
        <v>0.63563555324636312</v>
      </c>
      <c r="F2354">
        <v>1.5595673006776916</v>
      </c>
    </row>
    <row r="2355" spans="2:6" x14ac:dyDescent="0.25">
      <c r="B2355">
        <v>1.4159999999999999</v>
      </c>
      <c r="C2355">
        <v>1.5</v>
      </c>
      <c r="D2355" s="20">
        <v>77.417376878992144</v>
      </c>
      <c r="E2355">
        <v>0.63563022295289229</v>
      </c>
      <c r="F2355">
        <v>1.5595567808687596</v>
      </c>
    </row>
    <row r="2356" spans="2:6" x14ac:dyDescent="0.25">
      <c r="B2356">
        <v>1.444</v>
      </c>
      <c r="C2356">
        <v>0.128</v>
      </c>
      <c r="D2356" s="20">
        <v>1000</v>
      </c>
      <c r="E2356">
        <v>0</v>
      </c>
      <c r="F2356">
        <v>0.45552304507728925</v>
      </c>
    </row>
    <row r="2357" spans="2:6" x14ac:dyDescent="0.25">
      <c r="B2357">
        <v>1.444</v>
      </c>
      <c r="C2357">
        <v>0.156</v>
      </c>
      <c r="D2357" s="20">
        <v>1000</v>
      </c>
      <c r="E2357">
        <v>0</v>
      </c>
      <c r="F2357">
        <v>0.47858507940474049</v>
      </c>
    </row>
    <row r="2358" spans="2:6" x14ac:dyDescent="0.25">
      <c r="B2358">
        <v>1.444</v>
      </c>
      <c r="C2358">
        <v>0.184</v>
      </c>
      <c r="D2358" s="20">
        <v>1000</v>
      </c>
      <c r="E2358">
        <v>0</v>
      </c>
      <c r="F2358">
        <v>0.59791364719270568</v>
      </c>
    </row>
    <row r="2359" spans="2:6" x14ac:dyDescent="0.25">
      <c r="B2359">
        <v>1.444</v>
      </c>
      <c r="C2359">
        <v>0.21199999999999999</v>
      </c>
      <c r="D2359" s="20">
        <v>1000</v>
      </c>
      <c r="E2359">
        <v>0</v>
      </c>
      <c r="F2359">
        <v>0.66752101702374766</v>
      </c>
    </row>
    <row r="2360" spans="2:6" x14ac:dyDescent="0.25">
      <c r="B2360">
        <v>1.444</v>
      </c>
      <c r="C2360">
        <v>0.24</v>
      </c>
      <c r="D2360" s="20">
        <v>1000</v>
      </c>
      <c r="E2360">
        <v>0</v>
      </c>
      <c r="F2360">
        <v>0.73636385943643889</v>
      </c>
    </row>
    <row r="2361" spans="2:6" x14ac:dyDescent="0.25">
      <c r="B2361">
        <v>1.444</v>
      </c>
      <c r="C2361">
        <v>0.26800000000000002</v>
      </c>
      <c r="D2361" s="20">
        <v>1000</v>
      </c>
      <c r="E2361">
        <v>0</v>
      </c>
      <c r="F2361">
        <v>0.80457704525061735</v>
      </c>
    </row>
    <row r="2362" spans="2:6" x14ac:dyDescent="0.25">
      <c r="B2362">
        <v>1.444</v>
      </c>
      <c r="C2362">
        <v>0.29599999999999999</v>
      </c>
      <c r="D2362" s="20">
        <v>1000</v>
      </c>
      <c r="E2362">
        <v>0</v>
      </c>
      <c r="F2362">
        <v>0.87225786187525567</v>
      </c>
    </row>
    <row r="2363" spans="2:6" x14ac:dyDescent="0.25">
      <c r="B2363">
        <v>1.444</v>
      </c>
      <c r="C2363">
        <v>0.32399999999999995</v>
      </c>
      <c r="D2363" s="20">
        <v>1000</v>
      </c>
      <c r="E2363">
        <v>0</v>
      </c>
      <c r="F2363">
        <v>0.93947846364168008</v>
      </c>
    </row>
    <row r="2364" spans="2:6" x14ac:dyDescent="0.25">
      <c r="B2364">
        <v>1.444</v>
      </c>
      <c r="C2364">
        <v>0.35199999999999998</v>
      </c>
      <c r="D2364" s="20">
        <v>1000</v>
      </c>
      <c r="E2364">
        <v>0</v>
      </c>
      <c r="F2364">
        <v>1.0062933589436873</v>
      </c>
    </row>
    <row r="2365" spans="2:6" x14ac:dyDescent="0.25">
      <c r="B2365">
        <v>1.444</v>
      </c>
      <c r="C2365">
        <v>0.38</v>
      </c>
      <c r="D2365" s="20">
        <v>1000</v>
      </c>
      <c r="E2365">
        <v>0</v>
      </c>
      <c r="F2365">
        <v>1.0727447623480775</v>
      </c>
    </row>
    <row r="2366" spans="2:6" x14ac:dyDescent="0.25">
      <c r="B2366">
        <v>1.444</v>
      </c>
      <c r="C2366">
        <v>0.40799999999999992</v>
      </c>
      <c r="D2366" s="20">
        <v>1000</v>
      </c>
      <c r="E2366">
        <v>0</v>
      </c>
      <c r="F2366">
        <v>1.1388650893299321</v>
      </c>
    </row>
    <row r="2367" spans="2:6" x14ac:dyDescent="0.25">
      <c r="B2367">
        <v>1.444</v>
      </c>
      <c r="C2367">
        <v>0.43599999999999994</v>
      </c>
      <c r="D2367" s="20">
        <v>77.417376878498118</v>
      </c>
      <c r="E2367">
        <v>0.63563571064373325</v>
      </c>
      <c r="F2367">
        <v>1.5595666909550707</v>
      </c>
    </row>
    <row r="2368" spans="2:6" x14ac:dyDescent="0.25">
      <c r="B2368">
        <v>1.444</v>
      </c>
      <c r="C2368">
        <v>0.46399999999999997</v>
      </c>
      <c r="D2368" s="20">
        <v>77.417376878824356</v>
      </c>
      <c r="E2368">
        <v>0.63563183149228863</v>
      </c>
      <c r="F2368">
        <v>1.5595579529210299</v>
      </c>
    </row>
    <row r="2369" spans="2:6" x14ac:dyDescent="0.25">
      <c r="B2369">
        <v>1.444</v>
      </c>
      <c r="C2369">
        <v>0.49199999999999999</v>
      </c>
      <c r="D2369" s="20">
        <v>77.417376878634343</v>
      </c>
      <c r="E2369">
        <v>0.63563437300747694</v>
      </c>
      <c r="F2369">
        <v>1.5595619471539859</v>
      </c>
    </row>
    <row r="2370" spans="2:6" x14ac:dyDescent="0.25">
      <c r="B2370">
        <v>1.444</v>
      </c>
      <c r="C2370">
        <v>0.51999999999999991</v>
      </c>
      <c r="D2370" s="20">
        <v>77.417376878749167</v>
      </c>
      <c r="E2370">
        <v>0.63563293362688844</v>
      </c>
      <c r="F2370">
        <v>1.5595592524611444</v>
      </c>
    </row>
    <row r="2371" spans="2:6" x14ac:dyDescent="0.25">
      <c r="B2371">
        <v>1.444</v>
      </c>
      <c r="C2371">
        <v>0.54799999999999993</v>
      </c>
      <c r="D2371" s="20">
        <v>77.417376878597395</v>
      </c>
      <c r="E2371">
        <v>0.6356348113057535</v>
      </c>
      <c r="F2371">
        <v>1.5595629894078868</v>
      </c>
    </row>
    <row r="2372" spans="2:6" x14ac:dyDescent="0.25">
      <c r="B2372">
        <v>1.444</v>
      </c>
      <c r="C2372">
        <v>0.57599999999999996</v>
      </c>
      <c r="D2372" s="20">
        <v>77.417376878616068</v>
      </c>
      <c r="E2372">
        <v>0.63563461745313121</v>
      </c>
      <c r="F2372">
        <v>1.5595624813605309</v>
      </c>
    </row>
    <row r="2373" spans="2:6" x14ac:dyDescent="0.25">
      <c r="B2373">
        <v>1.444</v>
      </c>
      <c r="C2373">
        <v>0.60399999999999998</v>
      </c>
      <c r="D2373" s="20">
        <v>77.417376878781567</v>
      </c>
      <c r="E2373">
        <v>0.6356325727122123</v>
      </c>
      <c r="F2373">
        <v>1.5595586635891383</v>
      </c>
    </row>
    <row r="2374" spans="2:6" x14ac:dyDescent="0.25">
      <c r="B2374">
        <v>1.444</v>
      </c>
      <c r="C2374">
        <v>0.6319999999999999</v>
      </c>
      <c r="D2374" s="20">
        <v>77.417376878543593</v>
      </c>
      <c r="E2374">
        <v>0.63563539317414952</v>
      </c>
      <c r="F2374">
        <v>1.5595647091885714</v>
      </c>
    </row>
    <row r="2375" spans="2:6" x14ac:dyDescent="0.25">
      <c r="B2375">
        <v>1.444</v>
      </c>
      <c r="C2375">
        <v>0.65999999999999992</v>
      </c>
      <c r="D2375" s="20">
        <v>77.417376878606618</v>
      </c>
      <c r="E2375">
        <v>0.63563475123089219</v>
      </c>
      <c r="F2375">
        <v>1.5595627797790372</v>
      </c>
    </row>
    <row r="2376" spans="2:6" x14ac:dyDescent="0.25">
      <c r="B2376">
        <v>1.444</v>
      </c>
      <c r="C2376">
        <v>0.68799999999999994</v>
      </c>
      <c r="D2376" s="20">
        <v>1000</v>
      </c>
      <c r="E2376">
        <v>0</v>
      </c>
      <c r="F2376">
        <v>1.7851573660680635</v>
      </c>
    </row>
    <row r="2377" spans="2:6" x14ac:dyDescent="0.25">
      <c r="B2377">
        <v>1.444</v>
      </c>
      <c r="C2377">
        <v>0.71599999999999986</v>
      </c>
      <c r="D2377" s="20">
        <v>1000</v>
      </c>
      <c r="E2377">
        <v>0</v>
      </c>
      <c r="F2377">
        <v>1.8483798812454029</v>
      </c>
    </row>
    <row r="2378" spans="2:6" x14ac:dyDescent="0.25">
      <c r="B2378">
        <v>1.444</v>
      </c>
      <c r="C2378">
        <v>0.74399999999999988</v>
      </c>
      <c r="D2378" s="20">
        <v>77.417376878812576</v>
      </c>
      <c r="E2378">
        <v>0.63563143189319149</v>
      </c>
      <c r="F2378">
        <v>1.559561354505816</v>
      </c>
    </row>
    <row r="2379" spans="2:6" x14ac:dyDescent="0.25">
      <c r="B2379">
        <v>1.444</v>
      </c>
      <c r="C2379">
        <v>0.77199999999999991</v>
      </c>
      <c r="D2379" s="20">
        <v>1000</v>
      </c>
      <c r="E2379">
        <v>0</v>
      </c>
      <c r="F2379">
        <v>1.9739956199945741</v>
      </c>
    </row>
    <row r="2380" spans="2:6" x14ac:dyDescent="0.25">
      <c r="B2380">
        <v>1.444</v>
      </c>
      <c r="C2380">
        <v>0.79999999999999993</v>
      </c>
      <c r="D2380" s="20">
        <v>1000</v>
      </c>
      <c r="E2380">
        <v>0</v>
      </c>
      <c r="F2380">
        <v>2.0363647895466013</v>
      </c>
    </row>
    <row r="2381" spans="2:6" x14ac:dyDescent="0.25">
      <c r="B2381">
        <v>1.444</v>
      </c>
      <c r="C2381">
        <v>0.82799999999999996</v>
      </c>
      <c r="D2381" s="20">
        <v>1000</v>
      </c>
      <c r="E2381">
        <v>0</v>
      </c>
      <c r="F2381">
        <v>2.0984225539513197</v>
      </c>
    </row>
    <row r="2382" spans="2:6" x14ac:dyDescent="0.25">
      <c r="B2382">
        <v>1.444</v>
      </c>
      <c r="C2382">
        <v>0.85599999999999987</v>
      </c>
      <c r="D2382" s="20">
        <v>1000</v>
      </c>
      <c r="E2382">
        <v>0</v>
      </c>
      <c r="F2382">
        <v>2.1601520166968666</v>
      </c>
    </row>
    <row r="2383" spans="2:6" x14ac:dyDescent="0.25">
      <c r="B2383">
        <v>1.444</v>
      </c>
      <c r="C2383">
        <v>0.8839999999999999</v>
      </c>
      <c r="D2383" s="20">
        <v>77.417376878687037</v>
      </c>
      <c r="E2383">
        <v>0.63563228466268373</v>
      </c>
      <c r="F2383">
        <v>1.5595620481623078</v>
      </c>
    </row>
    <row r="2384" spans="2:6" x14ac:dyDescent="0.25">
      <c r="B2384">
        <v>1.444</v>
      </c>
      <c r="C2384">
        <v>0.91199999999999992</v>
      </c>
      <c r="D2384" s="20">
        <v>1000</v>
      </c>
      <c r="E2384">
        <v>0</v>
      </c>
      <c r="F2384">
        <v>2.2825493458288242</v>
      </c>
    </row>
    <row r="2385" spans="2:6" x14ac:dyDescent="0.25">
      <c r="B2385">
        <v>1.444</v>
      </c>
      <c r="C2385">
        <v>0.93999999999999984</v>
      </c>
      <c r="D2385" s="20">
        <v>77.417376878532977</v>
      </c>
      <c r="E2385">
        <v>0.63563491668687333</v>
      </c>
      <c r="F2385">
        <v>1.5595673148095126</v>
      </c>
    </row>
    <row r="2386" spans="2:6" x14ac:dyDescent="0.25">
      <c r="B2386">
        <v>1.444</v>
      </c>
      <c r="C2386">
        <v>0.96799999999999986</v>
      </c>
      <c r="D2386" s="20">
        <v>77.417376878508648</v>
      </c>
      <c r="E2386">
        <v>0.63563526638031598</v>
      </c>
      <c r="F2386">
        <v>1.559567330605639</v>
      </c>
    </row>
    <row r="2387" spans="2:6" x14ac:dyDescent="0.25">
      <c r="B2387">
        <v>1.444</v>
      </c>
      <c r="C2387">
        <v>0.99599999999999989</v>
      </c>
      <c r="D2387" s="20">
        <v>77.417376878648099</v>
      </c>
      <c r="E2387">
        <v>0.63563276701104132</v>
      </c>
      <c r="F2387">
        <v>1.5595633088483964</v>
      </c>
    </row>
    <row r="2388" spans="2:6" x14ac:dyDescent="0.25">
      <c r="B2388">
        <v>1.444</v>
      </c>
      <c r="C2388">
        <v>1.024</v>
      </c>
      <c r="D2388" s="20">
        <v>1000</v>
      </c>
      <c r="E2388">
        <v>0</v>
      </c>
      <c r="F2388">
        <v>2.5224475192237543</v>
      </c>
    </row>
    <row r="2389" spans="2:6" x14ac:dyDescent="0.25">
      <c r="B2389">
        <v>1.444</v>
      </c>
      <c r="C2389">
        <v>1.052</v>
      </c>
      <c r="D2389" s="20">
        <v>1000</v>
      </c>
      <c r="E2389">
        <v>0</v>
      </c>
      <c r="F2389">
        <v>2.5812419206906241</v>
      </c>
    </row>
    <row r="2390" spans="2:6" x14ac:dyDescent="0.25">
      <c r="B2390">
        <v>1.444</v>
      </c>
      <c r="C2390">
        <v>1.0799999999999998</v>
      </c>
      <c r="D2390" s="20">
        <v>1000</v>
      </c>
      <c r="E2390">
        <v>0</v>
      </c>
      <c r="F2390">
        <v>2.6395007105213533</v>
      </c>
    </row>
    <row r="2391" spans="2:6" x14ac:dyDescent="0.25">
      <c r="B2391">
        <v>1.444</v>
      </c>
      <c r="C2391">
        <v>1.1080000000000001</v>
      </c>
      <c r="D2391" s="20">
        <v>1000</v>
      </c>
      <c r="E2391">
        <v>0</v>
      </c>
      <c r="F2391">
        <v>2.6971879716490017</v>
      </c>
    </row>
    <row r="2392" spans="2:6" x14ac:dyDescent="0.25">
      <c r="B2392">
        <v>1.444</v>
      </c>
      <c r="C2392">
        <v>1.1359999999999999</v>
      </c>
      <c r="D2392" s="20">
        <v>77.417376878649719</v>
      </c>
      <c r="E2392">
        <v>0.63563444961212257</v>
      </c>
      <c r="F2392">
        <v>1.5595618413267409</v>
      </c>
    </row>
    <row r="2393" spans="2:6" x14ac:dyDescent="0.25">
      <c r="B2393">
        <v>1.444</v>
      </c>
      <c r="C2393">
        <v>1.1639999999999999</v>
      </c>
      <c r="D2393" s="20">
        <v>1000</v>
      </c>
      <c r="E2393">
        <v>0</v>
      </c>
      <c r="F2393">
        <v>2.8106933212954583</v>
      </c>
    </row>
    <row r="2394" spans="2:6" x14ac:dyDescent="0.25">
      <c r="B2394">
        <v>1.444</v>
      </c>
      <c r="C2394">
        <v>1.1919999999999999</v>
      </c>
      <c r="D2394" s="20">
        <v>77.417376878496498</v>
      </c>
      <c r="E2394">
        <v>0.63563570750548415</v>
      </c>
      <c r="F2394">
        <v>1.559566847368189</v>
      </c>
    </row>
    <row r="2395" spans="2:6" x14ac:dyDescent="0.25">
      <c r="B2395">
        <v>1.444</v>
      </c>
      <c r="C2395">
        <v>1.22</v>
      </c>
      <c r="D2395" s="20">
        <v>77.417376878964362</v>
      </c>
      <c r="E2395">
        <v>0.63563043733541869</v>
      </c>
      <c r="F2395">
        <v>1.5595568520886893</v>
      </c>
    </row>
    <row r="2396" spans="2:6" x14ac:dyDescent="0.25">
      <c r="B2396">
        <v>1.444</v>
      </c>
      <c r="C2396">
        <v>1.248</v>
      </c>
      <c r="D2396" s="20">
        <v>77.417376878886884</v>
      </c>
      <c r="E2396">
        <v>0.63563152642076115</v>
      </c>
      <c r="F2396">
        <v>1.5595571173845983</v>
      </c>
    </row>
    <row r="2397" spans="2:6" x14ac:dyDescent="0.25">
      <c r="B2397">
        <v>1.444</v>
      </c>
      <c r="C2397">
        <v>1.276</v>
      </c>
      <c r="D2397" s="20">
        <v>77.417376878952282</v>
      </c>
      <c r="E2397">
        <v>0.63563048270773803</v>
      </c>
      <c r="F2397">
        <v>1.5595570583140659</v>
      </c>
    </row>
    <row r="2398" spans="2:6" x14ac:dyDescent="0.25">
      <c r="B2398">
        <v>1.444</v>
      </c>
      <c r="C2398">
        <v>1.304</v>
      </c>
      <c r="D2398" s="20">
        <v>77.417376878932956</v>
      </c>
      <c r="E2398">
        <v>0.63563052632099382</v>
      </c>
      <c r="F2398">
        <v>1.5595575834355841</v>
      </c>
    </row>
    <row r="2399" spans="2:6" x14ac:dyDescent="0.25">
      <c r="B2399">
        <v>1.444</v>
      </c>
      <c r="C2399">
        <v>1.3319999999999999</v>
      </c>
      <c r="D2399" s="20">
        <v>77.417376878943273</v>
      </c>
      <c r="E2399">
        <v>0.63563065216874115</v>
      </c>
      <c r="F2399">
        <v>1.5595568527562014</v>
      </c>
    </row>
    <row r="2400" spans="2:6" x14ac:dyDescent="0.25">
      <c r="B2400">
        <v>1.444</v>
      </c>
      <c r="C2400">
        <v>1.3599999999999999</v>
      </c>
      <c r="D2400" s="20">
        <v>77.417376878908328</v>
      </c>
      <c r="E2400">
        <v>0.63563133457760679</v>
      </c>
      <c r="F2400">
        <v>1.5595568584330257</v>
      </c>
    </row>
    <row r="2401" spans="2:6" x14ac:dyDescent="0.25">
      <c r="B2401">
        <v>1.444</v>
      </c>
      <c r="C2401">
        <v>1.3879999999999999</v>
      </c>
      <c r="D2401" s="20">
        <v>77.417376878563701</v>
      </c>
      <c r="E2401">
        <v>0.63563507547460552</v>
      </c>
      <c r="F2401">
        <v>1.5595638767262086</v>
      </c>
    </row>
    <row r="2402" spans="2:6" x14ac:dyDescent="0.25">
      <c r="B2402">
        <v>1.444</v>
      </c>
      <c r="C2402">
        <v>1.4159999999999999</v>
      </c>
      <c r="D2402" s="20">
        <v>77.417376878505763</v>
      </c>
      <c r="E2402">
        <v>0.63563518167671251</v>
      </c>
      <c r="F2402">
        <v>1.5595669905988572</v>
      </c>
    </row>
    <row r="2403" spans="2:6" x14ac:dyDescent="0.25">
      <c r="B2403">
        <v>1.444</v>
      </c>
      <c r="C2403">
        <v>1.444</v>
      </c>
      <c r="D2403" s="20">
        <v>77.417376878500036</v>
      </c>
      <c r="E2403">
        <v>0.63563543728909289</v>
      </c>
      <c r="F2403">
        <v>1.5595672554926778</v>
      </c>
    </row>
    <row r="2404" spans="2:6" x14ac:dyDescent="0.25">
      <c r="B2404">
        <v>1.444</v>
      </c>
      <c r="C2404">
        <v>1.472</v>
      </c>
      <c r="D2404" s="20">
        <v>77.417376878501472</v>
      </c>
      <c r="E2404">
        <v>0.6356354396308812</v>
      </c>
      <c r="F2404">
        <v>1.5595673539728578</v>
      </c>
    </row>
    <row r="2405" spans="2:6" x14ac:dyDescent="0.25">
      <c r="B2405">
        <v>1.444</v>
      </c>
      <c r="C2405">
        <v>1.5</v>
      </c>
      <c r="D2405" s="20">
        <v>77.417376878999946</v>
      </c>
      <c r="E2405">
        <v>0.63563036802218009</v>
      </c>
      <c r="F2405">
        <v>1.5595561806118767</v>
      </c>
    </row>
    <row r="2406" spans="2:6" x14ac:dyDescent="0.25">
      <c r="B2406">
        <v>1.472</v>
      </c>
      <c r="C2406">
        <v>0.128</v>
      </c>
      <c r="D2406" s="20">
        <v>1000</v>
      </c>
      <c r="E2406">
        <v>0</v>
      </c>
      <c r="F2406">
        <v>0.45835585720912064</v>
      </c>
    </row>
    <row r="2407" spans="2:6" x14ac:dyDescent="0.25">
      <c r="B2407">
        <v>1.472</v>
      </c>
      <c r="C2407">
        <v>0.156</v>
      </c>
      <c r="D2407" s="20">
        <v>1000</v>
      </c>
      <c r="E2407">
        <v>0</v>
      </c>
      <c r="F2407">
        <v>0.48042822004663538</v>
      </c>
    </row>
    <row r="2408" spans="2:6" x14ac:dyDescent="0.25">
      <c r="B2408">
        <v>1.472</v>
      </c>
      <c r="C2408">
        <v>0.184</v>
      </c>
      <c r="D2408" s="20">
        <v>1000</v>
      </c>
      <c r="E2408">
        <v>0</v>
      </c>
      <c r="F2408">
        <v>0.55014024154359709</v>
      </c>
    </row>
    <row r="2409" spans="2:6" x14ac:dyDescent="0.25">
      <c r="B2409">
        <v>1.472</v>
      </c>
      <c r="C2409">
        <v>0.21199999999999999</v>
      </c>
      <c r="D2409" s="20">
        <v>1000</v>
      </c>
      <c r="E2409">
        <v>0</v>
      </c>
      <c r="F2409">
        <v>0.6706496597472118</v>
      </c>
    </row>
    <row r="2410" spans="2:6" x14ac:dyDescent="0.25">
      <c r="B2410">
        <v>1.472</v>
      </c>
      <c r="C2410">
        <v>0.24</v>
      </c>
      <c r="D2410" s="20">
        <v>1000</v>
      </c>
      <c r="E2410">
        <v>0</v>
      </c>
      <c r="F2410">
        <v>0.73955834603412229</v>
      </c>
    </row>
    <row r="2411" spans="2:6" x14ac:dyDescent="0.25">
      <c r="B2411">
        <v>1.472</v>
      </c>
      <c r="C2411">
        <v>0.26800000000000002</v>
      </c>
      <c r="D2411" s="20">
        <v>1000</v>
      </c>
      <c r="E2411">
        <v>0</v>
      </c>
      <c r="F2411">
        <v>0.80782567656324733</v>
      </c>
    </row>
    <row r="2412" spans="2:6" x14ac:dyDescent="0.25">
      <c r="B2412">
        <v>1.472</v>
      </c>
      <c r="C2412">
        <v>0.29599999999999999</v>
      </c>
      <c r="D2412" s="20">
        <v>1000</v>
      </c>
      <c r="E2412">
        <v>0</v>
      </c>
      <c r="F2412">
        <v>0.87555070486666631</v>
      </c>
    </row>
    <row r="2413" spans="2:6" x14ac:dyDescent="0.25">
      <c r="B2413">
        <v>1.472</v>
      </c>
      <c r="C2413">
        <v>0.32399999999999995</v>
      </c>
      <c r="D2413" s="20">
        <v>1000</v>
      </c>
      <c r="E2413">
        <v>0</v>
      </c>
      <c r="F2413">
        <v>0.94280659786630705</v>
      </c>
    </row>
    <row r="2414" spans="2:6" x14ac:dyDescent="0.25">
      <c r="B2414">
        <v>1.472</v>
      </c>
      <c r="C2414">
        <v>0.35199999999999998</v>
      </c>
      <c r="D2414" s="20">
        <v>1000</v>
      </c>
      <c r="E2414">
        <v>0</v>
      </c>
      <c r="F2414">
        <v>1.0096492131292689</v>
      </c>
    </row>
    <row r="2415" spans="2:6" x14ac:dyDescent="0.25">
      <c r="B2415">
        <v>1.472</v>
      </c>
      <c r="C2415">
        <v>0.38</v>
      </c>
      <c r="D2415" s="20">
        <v>1000</v>
      </c>
      <c r="E2415">
        <v>0</v>
      </c>
      <c r="F2415">
        <v>1.0761212165394001</v>
      </c>
    </row>
    <row r="2416" spans="2:6" x14ac:dyDescent="0.25">
      <c r="B2416">
        <v>1.472</v>
      </c>
      <c r="C2416">
        <v>0.40799999999999992</v>
      </c>
      <c r="D2416" s="20">
        <v>1000</v>
      </c>
      <c r="E2416">
        <v>0</v>
      </c>
      <c r="F2416">
        <v>1.142255856750154</v>
      </c>
    </row>
    <row r="2417" spans="2:6" x14ac:dyDescent="0.25">
      <c r="B2417">
        <v>1.472</v>
      </c>
      <c r="C2417">
        <v>0.43599999999999994</v>
      </c>
      <c r="D2417" s="20">
        <v>77.417376878678439</v>
      </c>
      <c r="E2417">
        <v>0.63563381914561079</v>
      </c>
      <c r="F2417">
        <v>1.5595608088256747</v>
      </c>
    </row>
    <row r="2418" spans="2:6" x14ac:dyDescent="0.25">
      <c r="B2418">
        <v>1.472</v>
      </c>
      <c r="C2418">
        <v>0.46399999999999997</v>
      </c>
      <c r="D2418" s="20">
        <v>77.417376878501514</v>
      </c>
      <c r="E2418">
        <v>0.63563570181301643</v>
      </c>
      <c r="F2418">
        <v>1.5595664503331232</v>
      </c>
    </row>
    <row r="2419" spans="2:6" x14ac:dyDescent="0.25">
      <c r="B2419">
        <v>1.472</v>
      </c>
      <c r="C2419">
        <v>0.49199999999999999</v>
      </c>
      <c r="D2419" s="20">
        <v>77.417376878760621</v>
      </c>
      <c r="E2419">
        <v>0.63563278687279401</v>
      </c>
      <c r="F2419">
        <v>1.5595590276309241</v>
      </c>
    </row>
    <row r="2420" spans="2:6" x14ac:dyDescent="0.25">
      <c r="B2420">
        <v>1.472</v>
      </c>
      <c r="C2420">
        <v>0.51999999999999991</v>
      </c>
      <c r="D2420" s="20">
        <v>77.417376878782932</v>
      </c>
      <c r="E2420">
        <v>0.63563251596928572</v>
      </c>
      <c r="F2420">
        <v>1.5595586218237603</v>
      </c>
    </row>
    <row r="2421" spans="2:6" x14ac:dyDescent="0.25">
      <c r="B2421">
        <v>1.472</v>
      </c>
      <c r="C2421">
        <v>0.54799999999999993</v>
      </c>
      <c r="D2421" s="20">
        <v>77.417376878599342</v>
      </c>
      <c r="E2421">
        <v>0.63563480283339513</v>
      </c>
      <c r="F2421">
        <v>1.5595629499476471</v>
      </c>
    </row>
    <row r="2422" spans="2:6" x14ac:dyDescent="0.25">
      <c r="B2422">
        <v>1.472</v>
      </c>
      <c r="C2422">
        <v>0.57599999999999996</v>
      </c>
      <c r="D2422" s="20">
        <v>77.417376878565491</v>
      </c>
      <c r="E2422">
        <v>0.6356351679655573</v>
      </c>
      <c r="F2422">
        <v>1.559563973286318</v>
      </c>
    </row>
    <row r="2423" spans="2:6" x14ac:dyDescent="0.25">
      <c r="B2423">
        <v>1.472</v>
      </c>
      <c r="C2423">
        <v>0.60399999999999998</v>
      </c>
      <c r="D2423" s="20">
        <v>77.417376878703621</v>
      </c>
      <c r="E2423">
        <v>0.63563361241118732</v>
      </c>
      <c r="F2423">
        <v>1.5595603131414049</v>
      </c>
    </row>
    <row r="2424" spans="2:6" x14ac:dyDescent="0.25">
      <c r="B2424">
        <v>1.472</v>
      </c>
      <c r="C2424">
        <v>0.6319999999999999</v>
      </c>
      <c r="D2424" s="20">
        <v>77.417376878519448</v>
      </c>
      <c r="E2424">
        <v>0.63563559317656582</v>
      </c>
      <c r="F2424">
        <v>1.5595655930731274</v>
      </c>
    </row>
    <row r="2425" spans="2:6" x14ac:dyDescent="0.25">
      <c r="B2425">
        <v>1.472</v>
      </c>
      <c r="C2425">
        <v>0.65999999999999992</v>
      </c>
      <c r="D2425" s="20">
        <v>77.417376878556496</v>
      </c>
      <c r="E2425">
        <v>0.63563527103562534</v>
      </c>
      <c r="F2425">
        <v>1.5595642799190903</v>
      </c>
    </row>
    <row r="2426" spans="2:6" x14ac:dyDescent="0.25">
      <c r="B2426">
        <v>1.472</v>
      </c>
      <c r="C2426">
        <v>0.68799999999999994</v>
      </c>
      <c r="D2426" s="20">
        <v>1000</v>
      </c>
      <c r="E2426">
        <v>0</v>
      </c>
      <c r="F2426">
        <v>1.7884576191164561</v>
      </c>
    </row>
    <row r="2427" spans="2:6" x14ac:dyDescent="0.25">
      <c r="B2427">
        <v>1.472</v>
      </c>
      <c r="C2427">
        <v>0.71599999999999986</v>
      </c>
      <c r="D2427" s="20">
        <v>1000</v>
      </c>
      <c r="E2427">
        <v>0</v>
      </c>
      <c r="F2427">
        <v>1.8516580554805326</v>
      </c>
    </row>
    <row r="2428" spans="2:6" x14ac:dyDescent="0.25">
      <c r="B2428">
        <v>1.472</v>
      </c>
      <c r="C2428">
        <v>0.74399999999999988</v>
      </c>
      <c r="D2428" s="20">
        <v>1000</v>
      </c>
      <c r="E2428">
        <v>0</v>
      </c>
      <c r="F2428">
        <v>1.914585511376069</v>
      </c>
    </row>
    <row r="2429" spans="2:6" x14ac:dyDescent="0.25">
      <c r="B2429">
        <v>1.472</v>
      </c>
      <c r="C2429">
        <v>0.77199999999999991</v>
      </c>
      <c r="D2429" s="20">
        <v>1000</v>
      </c>
      <c r="E2429">
        <v>0</v>
      </c>
      <c r="F2429">
        <v>1.9772296596906747</v>
      </c>
    </row>
    <row r="2430" spans="2:6" x14ac:dyDescent="0.25">
      <c r="B2430">
        <v>1.472</v>
      </c>
      <c r="C2430">
        <v>0.79999999999999993</v>
      </c>
      <c r="D2430" s="20">
        <v>1000</v>
      </c>
      <c r="E2430">
        <v>0</v>
      </c>
      <c r="F2430">
        <v>2.0395780566383697</v>
      </c>
    </row>
    <row r="2431" spans="2:6" x14ac:dyDescent="0.25">
      <c r="B2431">
        <v>1.472</v>
      </c>
      <c r="C2431">
        <v>0.82799999999999996</v>
      </c>
      <c r="D2431" s="20">
        <v>1000</v>
      </c>
      <c r="E2431">
        <v>0</v>
      </c>
      <c r="F2431">
        <v>2.1016168089206588</v>
      </c>
    </row>
    <row r="2432" spans="2:6" x14ac:dyDescent="0.25">
      <c r="B2432">
        <v>1.472</v>
      </c>
      <c r="C2432">
        <v>0.85599999999999987</v>
      </c>
      <c r="D2432" s="20">
        <v>1000</v>
      </c>
      <c r="E2432">
        <v>0</v>
      </c>
      <c r="F2432">
        <v>2.1633298112314576</v>
      </c>
    </row>
    <row r="2433" spans="2:6" x14ac:dyDescent="0.25">
      <c r="B2433">
        <v>1.472</v>
      </c>
      <c r="C2433">
        <v>0.8839999999999999</v>
      </c>
      <c r="D2433" s="20">
        <v>77.417376878767968</v>
      </c>
      <c r="E2433">
        <v>0.63563189206209869</v>
      </c>
      <c r="F2433">
        <v>1.5595589150166116</v>
      </c>
    </row>
    <row r="2434" spans="2:6" x14ac:dyDescent="0.25">
      <c r="B2434">
        <v>1.472</v>
      </c>
      <c r="C2434">
        <v>0.91199999999999992</v>
      </c>
      <c r="D2434" s="20">
        <v>77.41737687850636</v>
      </c>
      <c r="E2434">
        <v>0.63563533920471327</v>
      </c>
      <c r="F2434">
        <v>1.5595673910549386</v>
      </c>
    </row>
    <row r="2435" spans="2:6" x14ac:dyDescent="0.25">
      <c r="B2435">
        <v>1.472</v>
      </c>
      <c r="C2435">
        <v>0.93999999999999984</v>
      </c>
      <c r="D2435" s="20">
        <v>1000</v>
      </c>
      <c r="E2435">
        <v>0</v>
      </c>
      <c r="F2435">
        <v>2.346327044436451</v>
      </c>
    </row>
    <row r="2436" spans="2:6" x14ac:dyDescent="0.25">
      <c r="B2436">
        <v>1.472</v>
      </c>
      <c r="C2436">
        <v>0.96799999999999986</v>
      </c>
      <c r="D2436" s="20">
        <v>1000</v>
      </c>
      <c r="E2436">
        <v>0</v>
      </c>
      <c r="F2436">
        <v>2.4065398083533958</v>
      </c>
    </row>
    <row r="2437" spans="2:6" x14ac:dyDescent="0.25">
      <c r="B2437">
        <v>1.472</v>
      </c>
      <c r="C2437">
        <v>0.99599999999999989</v>
      </c>
      <c r="D2437" s="20">
        <v>1000</v>
      </c>
      <c r="E2437">
        <v>0</v>
      </c>
      <c r="F2437">
        <v>2.4663181213122791</v>
      </c>
    </row>
    <row r="2438" spans="2:6" x14ac:dyDescent="0.25">
      <c r="B2438">
        <v>1.472</v>
      </c>
      <c r="C2438">
        <v>1.024</v>
      </c>
      <c r="D2438" s="20">
        <v>77.417376878495475</v>
      </c>
      <c r="E2438">
        <v>0.63563562316199573</v>
      </c>
      <c r="F2438">
        <v>1.5595671392988943</v>
      </c>
    </row>
    <row r="2439" spans="2:6" x14ac:dyDescent="0.25">
      <c r="B2439">
        <v>1.472</v>
      </c>
      <c r="C2439">
        <v>1.052</v>
      </c>
      <c r="D2439" s="20">
        <v>77.417376878607655</v>
      </c>
      <c r="E2439">
        <v>0.63563429047941888</v>
      </c>
      <c r="F2439">
        <v>1.5595622394659494</v>
      </c>
    </row>
    <row r="2440" spans="2:6" x14ac:dyDescent="0.25">
      <c r="B2440">
        <v>1.472</v>
      </c>
      <c r="C2440">
        <v>1.0799999999999998</v>
      </c>
      <c r="D2440" s="20">
        <v>1000</v>
      </c>
      <c r="E2440">
        <v>0</v>
      </c>
      <c r="F2440">
        <v>2.6427582210532816</v>
      </c>
    </row>
    <row r="2441" spans="2:6" x14ac:dyDescent="0.25">
      <c r="B2441">
        <v>1.472</v>
      </c>
      <c r="C2441">
        <v>1.1080000000000001</v>
      </c>
      <c r="D2441" s="20">
        <v>1000</v>
      </c>
      <c r="E2441">
        <v>0</v>
      </c>
      <c r="F2441">
        <v>2.700499809221983</v>
      </c>
    </row>
    <row r="2442" spans="2:6" x14ac:dyDescent="0.25">
      <c r="B2442">
        <v>1.472</v>
      </c>
      <c r="C2442">
        <v>1.1359999999999999</v>
      </c>
      <c r="D2442" s="20">
        <v>1000</v>
      </c>
      <c r="E2442">
        <v>0</v>
      </c>
      <c r="F2442">
        <v>2.7576463732531016</v>
      </c>
    </row>
    <row r="2443" spans="2:6" x14ac:dyDescent="0.25">
      <c r="B2443">
        <v>1.472</v>
      </c>
      <c r="C2443">
        <v>1.1639999999999999</v>
      </c>
      <c r="D2443" s="20">
        <v>1000</v>
      </c>
      <c r="E2443">
        <v>0</v>
      </c>
      <c r="F2443">
        <v>2.8141591984626011</v>
      </c>
    </row>
    <row r="2444" spans="2:6" x14ac:dyDescent="0.25">
      <c r="B2444">
        <v>1.472</v>
      </c>
      <c r="C2444">
        <v>1.1919999999999999</v>
      </c>
      <c r="D2444" s="20">
        <v>1000</v>
      </c>
      <c r="E2444">
        <v>0</v>
      </c>
      <c r="F2444">
        <v>2.8699970215128245</v>
      </c>
    </row>
    <row r="2445" spans="2:6" x14ac:dyDescent="0.25">
      <c r="B2445">
        <v>1.472</v>
      </c>
      <c r="C2445">
        <v>1.22</v>
      </c>
      <c r="D2445" s="20">
        <v>1000</v>
      </c>
      <c r="E2445">
        <v>0</v>
      </c>
      <c r="F2445">
        <v>2.9251164763544382</v>
      </c>
    </row>
    <row r="2446" spans="2:6" x14ac:dyDescent="0.25">
      <c r="B2446">
        <v>1.472</v>
      </c>
      <c r="C2446">
        <v>1.248</v>
      </c>
      <c r="D2446" s="20">
        <v>77.417376878846753</v>
      </c>
      <c r="E2446">
        <v>0.63563104354287447</v>
      </c>
      <c r="F2446">
        <v>1.5595598528815178</v>
      </c>
    </row>
    <row r="2447" spans="2:6" x14ac:dyDescent="0.25">
      <c r="B2447">
        <v>1.472</v>
      </c>
      <c r="C2447">
        <v>1.276</v>
      </c>
      <c r="D2447" s="20">
        <v>77.41737687891461</v>
      </c>
      <c r="E2447">
        <v>0.63563125928791309</v>
      </c>
      <c r="F2447">
        <v>1.5595567908002375</v>
      </c>
    </row>
    <row r="2448" spans="2:6" x14ac:dyDescent="0.25">
      <c r="B2448">
        <v>1.472</v>
      </c>
      <c r="C2448">
        <v>1.304</v>
      </c>
      <c r="D2448" s="20">
        <v>77.417376878948943</v>
      </c>
      <c r="E2448">
        <v>0.63563060168486529</v>
      </c>
      <c r="F2448">
        <v>1.5595568259231529</v>
      </c>
    </row>
    <row r="2449" spans="2:6" x14ac:dyDescent="0.25">
      <c r="B2449">
        <v>1.472</v>
      </c>
      <c r="C2449">
        <v>1.3319999999999999</v>
      </c>
      <c r="D2449" s="20">
        <v>77.417376878939081</v>
      </c>
      <c r="E2449">
        <v>0.63563052269382536</v>
      </c>
      <c r="F2449">
        <v>1.5595573456989109</v>
      </c>
    </row>
    <row r="2450" spans="2:6" x14ac:dyDescent="0.25">
      <c r="B2450">
        <v>1.472</v>
      </c>
      <c r="C2450">
        <v>1.3599999999999999</v>
      </c>
      <c r="D2450" s="20">
        <v>77.417376878947266</v>
      </c>
      <c r="E2450">
        <v>0.63563078388744154</v>
      </c>
      <c r="F2450">
        <v>1.5595565854839633</v>
      </c>
    </row>
    <row r="2451" spans="2:6" x14ac:dyDescent="0.25">
      <c r="B2451">
        <v>1.472</v>
      </c>
      <c r="C2451">
        <v>1.3879999999999999</v>
      </c>
      <c r="D2451" s="20">
        <v>77.417376878888149</v>
      </c>
      <c r="E2451">
        <v>0.63563074880748971</v>
      </c>
      <c r="F2451">
        <v>1.5595587245653169</v>
      </c>
    </row>
    <row r="2452" spans="2:6" x14ac:dyDescent="0.25">
      <c r="B2452">
        <v>1.472</v>
      </c>
      <c r="C2452">
        <v>1.4159999999999999</v>
      </c>
      <c r="D2452" s="20">
        <v>77.417376878500974</v>
      </c>
      <c r="E2452">
        <v>0.63563539823047099</v>
      </c>
      <c r="F2452">
        <v>1.5595672314314786</v>
      </c>
    </row>
    <row r="2453" spans="2:6" x14ac:dyDescent="0.25">
      <c r="B2453">
        <v>1.472</v>
      </c>
      <c r="C2453">
        <v>1.444</v>
      </c>
      <c r="D2453" s="20">
        <v>77.417376878506815</v>
      </c>
      <c r="E2453">
        <v>0.63563513936137739</v>
      </c>
      <c r="F2453">
        <v>1.5595669375905277</v>
      </c>
    </row>
    <row r="2454" spans="2:6" x14ac:dyDescent="0.25">
      <c r="B2454">
        <v>1.472</v>
      </c>
      <c r="C2454">
        <v>1.472</v>
      </c>
      <c r="D2454" s="20">
        <v>77.417376878512883</v>
      </c>
      <c r="E2454">
        <v>0.63563522233152647</v>
      </c>
      <c r="F2454">
        <v>1.5595673997929178</v>
      </c>
    </row>
    <row r="2455" spans="2:6" x14ac:dyDescent="0.25">
      <c r="B2455">
        <v>1.472</v>
      </c>
      <c r="C2455">
        <v>1.5</v>
      </c>
      <c r="D2455" s="20">
        <v>77.41737687899132</v>
      </c>
      <c r="E2455">
        <v>0.63563035392679146</v>
      </c>
      <c r="F2455">
        <v>1.5595563923967872</v>
      </c>
    </row>
    <row r="2456" spans="2:6" x14ac:dyDescent="0.25">
      <c r="B2456">
        <v>1.5</v>
      </c>
      <c r="C2456">
        <v>0.128</v>
      </c>
      <c r="D2456" s="20">
        <v>1000</v>
      </c>
      <c r="E2456">
        <v>0</v>
      </c>
      <c r="F2456">
        <v>0.46118773248156603</v>
      </c>
    </row>
    <row r="2457" spans="2:6" x14ac:dyDescent="0.25">
      <c r="B2457">
        <v>1.5</v>
      </c>
      <c r="C2457">
        <v>0.156</v>
      </c>
      <c r="D2457" s="20">
        <v>1000</v>
      </c>
      <c r="E2457">
        <v>0</v>
      </c>
      <c r="F2457">
        <v>0.48223299796668989</v>
      </c>
    </row>
    <row r="2458" spans="2:6" x14ac:dyDescent="0.25">
      <c r="B2458">
        <v>1.5</v>
      </c>
      <c r="C2458">
        <v>0.184</v>
      </c>
      <c r="D2458" s="20">
        <v>1000</v>
      </c>
      <c r="E2458">
        <v>0</v>
      </c>
      <c r="F2458">
        <v>0.60401197904847115</v>
      </c>
    </row>
    <row r="2459" spans="2:6" x14ac:dyDescent="0.25">
      <c r="B2459">
        <v>1.5</v>
      </c>
      <c r="C2459">
        <v>0.21199999999999999</v>
      </c>
      <c r="D2459" s="20">
        <v>1000</v>
      </c>
      <c r="E2459">
        <v>0</v>
      </c>
      <c r="F2459">
        <v>0.67377988258360377</v>
      </c>
    </row>
    <row r="2460" spans="2:6" x14ac:dyDescent="0.25">
      <c r="B2460">
        <v>1.5</v>
      </c>
      <c r="C2460">
        <v>0.24</v>
      </c>
      <c r="D2460" s="20">
        <v>77.417376878818132</v>
      </c>
      <c r="E2460">
        <v>0.6356318002675776</v>
      </c>
      <c r="F2460">
        <v>1.559558053852935</v>
      </c>
    </row>
    <row r="2461" spans="2:6" x14ac:dyDescent="0.25">
      <c r="B2461">
        <v>1.5</v>
      </c>
      <c r="C2461">
        <v>0.26800000000000002</v>
      </c>
      <c r="D2461" s="20">
        <v>77.417376878680258</v>
      </c>
      <c r="E2461">
        <v>0.63563289710000725</v>
      </c>
      <c r="F2461">
        <v>1.5595645776114828</v>
      </c>
    </row>
    <row r="2462" spans="2:6" x14ac:dyDescent="0.25">
      <c r="B2462">
        <v>1.5</v>
      </c>
      <c r="C2462">
        <v>0.29599999999999999</v>
      </c>
      <c r="D2462" s="20">
        <v>1000</v>
      </c>
      <c r="E2462">
        <v>0</v>
      </c>
      <c r="F2462">
        <v>0.87884879707161112</v>
      </c>
    </row>
    <row r="2463" spans="2:6" x14ac:dyDescent="0.25">
      <c r="B2463">
        <v>1.5</v>
      </c>
      <c r="C2463">
        <v>0.32399999999999995</v>
      </c>
      <c r="D2463" s="20">
        <v>1000</v>
      </c>
      <c r="E2463">
        <v>0</v>
      </c>
      <c r="F2463">
        <v>0.94614168240564345</v>
      </c>
    </row>
    <row r="2464" spans="2:6" x14ac:dyDescent="0.25">
      <c r="B2464">
        <v>1.5</v>
      </c>
      <c r="C2464">
        <v>0.35199999999999998</v>
      </c>
      <c r="D2464" s="20">
        <v>1000</v>
      </c>
      <c r="E2464">
        <v>0</v>
      </c>
      <c r="F2464">
        <v>1.0130135550553825</v>
      </c>
    </row>
    <row r="2465" spans="2:6" x14ac:dyDescent="0.25">
      <c r="B2465">
        <v>1.5</v>
      </c>
      <c r="C2465">
        <v>0.38</v>
      </c>
      <c r="D2465" s="20">
        <v>1000</v>
      </c>
      <c r="E2465">
        <v>0</v>
      </c>
      <c r="F2465">
        <v>1.0795080078128731</v>
      </c>
    </row>
    <row r="2466" spans="2:6" x14ac:dyDescent="0.25">
      <c r="B2466">
        <v>1.5</v>
      </c>
      <c r="C2466">
        <v>0.40799999999999992</v>
      </c>
      <c r="D2466" s="20">
        <v>1000</v>
      </c>
      <c r="E2466">
        <v>0</v>
      </c>
      <c r="F2466">
        <v>1.1456589514322442</v>
      </c>
    </row>
    <row r="2467" spans="2:6" x14ac:dyDescent="0.25">
      <c r="B2467">
        <v>1.5</v>
      </c>
      <c r="C2467">
        <v>0.43599999999999994</v>
      </c>
      <c r="D2467" s="20">
        <v>1000</v>
      </c>
      <c r="E2467">
        <v>0</v>
      </c>
      <c r="F2467">
        <v>1.2114926351397175</v>
      </c>
    </row>
    <row r="2468" spans="2:6" x14ac:dyDescent="0.25">
      <c r="B2468">
        <v>1.5</v>
      </c>
      <c r="C2468">
        <v>0.46399999999999997</v>
      </c>
      <c r="D2468" s="20">
        <v>77.417376878827099</v>
      </c>
      <c r="E2468">
        <v>0.63563188014392336</v>
      </c>
      <c r="F2468">
        <v>1.5595579089365976</v>
      </c>
    </row>
    <row r="2469" spans="2:6" x14ac:dyDescent="0.25">
      <c r="B2469">
        <v>1.5</v>
      </c>
      <c r="C2469">
        <v>0.49199999999999999</v>
      </c>
      <c r="D2469" s="20">
        <v>77.417376878756073</v>
      </c>
      <c r="E2469">
        <v>0.63563289908205844</v>
      </c>
      <c r="F2469">
        <v>1.5595591479228696</v>
      </c>
    </row>
    <row r="2470" spans="2:6" x14ac:dyDescent="0.25">
      <c r="B2470">
        <v>1.5</v>
      </c>
      <c r="C2470">
        <v>0.51999999999999991</v>
      </c>
      <c r="D2470" s="20">
        <v>77.417376878618256</v>
      </c>
      <c r="E2470">
        <v>0.63563459410102707</v>
      </c>
      <c r="F2470">
        <v>1.5595624229438285</v>
      </c>
    </row>
    <row r="2471" spans="2:6" x14ac:dyDescent="0.25">
      <c r="B2471">
        <v>1.5</v>
      </c>
      <c r="C2471">
        <v>0.54799999999999993</v>
      </c>
      <c r="D2471" s="20">
        <v>77.417376878619294</v>
      </c>
      <c r="E2471">
        <v>0.63563460000152749</v>
      </c>
      <c r="F2471">
        <v>1.5595624157810275</v>
      </c>
    </row>
    <row r="2472" spans="2:6" x14ac:dyDescent="0.25">
      <c r="B2472">
        <v>1.5</v>
      </c>
      <c r="C2472">
        <v>0.57599999999999996</v>
      </c>
      <c r="D2472" s="20">
        <v>77.417376878568973</v>
      </c>
      <c r="E2472">
        <v>0.63563513940217031</v>
      </c>
      <c r="F2472">
        <v>1.5595638740129889</v>
      </c>
    </row>
    <row r="2473" spans="2:6" x14ac:dyDescent="0.25">
      <c r="B2473">
        <v>1.5</v>
      </c>
      <c r="C2473">
        <v>0.60399999999999998</v>
      </c>
      <c r="D2473" s="20">
        <v>77.417376878757267</v>
      </c>
      <c r="E2473">
        <v>0.635632051444465</v>
      </c>
      <c r="F2473">
        <v>1.5595629468593764</v>
      </c>
    </row>
    <row r="2474" spans="2:6" x14ac:dyDescent="0.25">
      <c r="B2474">
        <v>1.5</v>
      </c>
      <c r="C2474">
        <v>0.6319999999999999</v>
      </c>
      <c r="D2474" s="20">
        <v>77.417376878520443</v>
      </c>
      <c r="E2474">
        <v>0.63563560159397969</v>
      </c>
      <c r="F2474">
        <v>1.5595655786613185</v>
      </c>
    </row>
    <row r="2475" spans="2:6" x14ac:dyDescent="0.25">
      <c r="B2475">
        <v>1.5</v>
      </c>
      <c r="C2475">
        <v>0.65999999999999992</v>
      </c>
      <c r="D2475" s="20">
        <v>77.417376878519889</v>
      </c>
      <c r="E2475">
        <v>0.6356356055576885</v>
      </c>
      <c r="F2475">
        <v>1.5595656008213732</v>
      </c>
    </row>
    <row r="2476" spans="2:6" x14ac:dyDescent="0.25">
      <c r="B2476">
        <v>1.5</v>
      </c>
      <c r="C2476">
        <v>0.68799999999999994</v>
      </c>
      <c r="D2476" s="20">
        <v>77.417376878709959</v>
      </c>
      <c r="E2476">
        <v>0.6356335656071308</v>
      </c>
      <c r="F2476">
        <v>1.5595601965979862</v>
      </c>
    </row>
    <row r="2477" spans="2:6" x14ac:dyDescent="0.25">
      <c r="B2477">
        <v>1.5</v>
      </c>
      <c r="C2477">
        <v>0.71599999999999986</v>
      </c>
      <c r="D2477" s="20">
        <v>1000</v>
      </c>
      <c r="E2477">
        <v>0</v>
      </c>
      <c r="F2477">
        <v>1.8549763193446627</v>
      </c>
    </row>
    <row r="2478" spans="2:6" x14ac:dyDescent="0.25">
      <c r="B2478">
        <v>1.5</v>
      </c>
      <c r="C2478">
        <v>0.74399999999999988</v>
      </c>
      <c r="D2478" s="20">
        <v>1000</v>
      </c>
      <c r="E2478">
        <v>0</v>
      </c>
      <c r="F2478">
        <v>1.9178842434898773</v>
      </c>
    </row>
    <row r="2479" spans="2:6" x14ac:dyDescent="0.25">
      <c r="B2479">
        <v>1.5</v>
      </c>
      <c r="C2479">
        <v>0.77199999999999991</v>
      </c>
      <c r="D2479" s="20">
        <v>1000</v>
      </c>
      <c r="E2479">
        <v>0</v>
      </c>
      <c r="F2479">
        <v>1.9805091232105674</v>
      </c>
    </row>
    <row r="2480" spans="2:6" x14ac:dyDescent="0.25">
      <c r="B2480">
        <v>1.5</v>
      </c>
      <c r="C2480">
        <v>0.79999999999999993</v>
      </c>
      <c r="D2480" s="20">
        <v>77.417376878852764</v>
      </c>
      <c r="E2480">
        <v>0.63563109200814505</v>
      </c>
      <c r="F2480">
        <v>1.5595605266304007</v>
      </c>
    </row>
    <row r="2481" spans="2:6" x14ac:dyDescent="0.25">
      <c r="B2481">
        <v>1.5</v>
      </c>
      <c r="C2481">
        <v>0.82799999999999996</v>
      </c>
      <c r="D2481" s="20">
        <v>77.417376878930554</v>
      </c>
      <c r="E2481">
        <v>0.63563059259955379</v>
      </c>
      <c r="F2481">
        <v>1.5595573546041752</v>
      </c>
    </row>
    <row r="2482" spans="2:6" x14ac:dyDescent="0.25">
      <c r="B2482">
        <v>1.5</v>
      </c>
      <c r="C2482">
        <v>0.85599999999999987</v>
      </c>
      <c r="D2482" s="20">
        <v>77.417376878496015</v>
      </c>
      <c r="E2482">
        <v>0.6356356094289709</v>
      </c>
      <c r="F2482">
        <v>1.5595672280869743</v>
      </c>
    </row>
    <row r="2483" spans="2:6" x14ac:dyDescent="0.25">
      <c r="B2483">
        <v>1.5</v>
      </c>
      <c r="C2483">
        <v>0.8839999999999999</v>
      </c>
      <c r="D2483" s="20">
        <v>1000</v>
      </c>
      <c r="E2483">
        <v>0</v>
      </c>
      <c r="F2483">
        <v>2.2279191912498479</v>
      </c>
    </row>
    <row r="2484" spans="2:6" x14ac:dyDescent="0.25">
      <c r="B2484">
        <v>1.5</v>
      </c>
      <c r="C2484">
        <v>0.91199999999999992</v>
      </c>
      <c r="D2484" s="20">
        <v>77.417376878496384</v>
      </c>
      <c r="E2484">
        <v>0.63563570717549289</v>
      </c>
      <c r="F2484">
        <v>1.559566860959203</v>
      </c>
    </row>
    <row r="2485" spans="2:6" x14ac:dyDescent="0.25">
      <c r="B2485">
        <v>1.5</v>
      </c>
      <c r="C2485">
        <v>0.93999999999999984</v>
      </c>
      <c r="D2485" s="20">
        <v>1000</v>
      </c>
      <c r="E2485">
        <v>0</v>
      </c>
      <c r="F2485">
        <v>2.3495382828218938</v>
      </c>
    </row>
    <row r="2486" spans="2:6" x14ac:dyDescent="0.25">
      <c r="B2486">
        <v>1.5</v>
      </c>
      <c r="C2486">
        <v>0.96799999999999986</v>
      </c>
      <c r="D2486" s="20">
        <v>1000</v>
      </c>
      <c r="E2486">
        <v>0</v>
      </c>
      <c r="F2486">
        <v>2.4097554601032316</v>
      </c>
    </row>
    <row r="2487" spans="2:6" x14ac:dyDescent="0.25">
      <c r="B2487">
        <v>1.5</v>
      </c>
      <c r="C2487">
        <v>0.99599999999999989</v>
      </c>
      <c r="D2487" s="20">
        <v>77.417376878500434</v>
      </c>
      <c r="E2487">
        <v>0.6356354671906137</v>
      </c>
      <c r="F2487">
        <v>1.5595673470634563</v>
      </c>
    </row>
    <row r="2488" spans="2:6" x14ac:dyDescent="0.25">
      <c r="B2488">
        <v>1.5</v>
      </c>
      <c r="C2488">
        <v>1.024</v>
      </c>
      <c r="D2488" s="20">
        <v>1000</v>
      </c>
      <c r="E2488">
        <v>0</v>
      </c>
      <c r="F2488">
        <v>2.5288812330448542</v>
      </c>
    </row>
    <row r="2489" spans="2:6" x14ac:dyDescent="0.25">
      <c r="B2489">
        <v>1.5</v>
      </c>
      <c r="C2489">
        <v>1.052</v>
      </c>
      <c r="D2489" s="20">
        <v>1000</v>
      </c>
      <c r="E2489">
        <v>0</v>
      </c>
      <c r="F2489">
        <v>2.5877346739391389</v>
      </c>
    </row>
    <row r="2490" spans="2:6" x14ac:dyDescent="0.25">
      <c r="B2490">
        <v>1.5</v>
      </c>
      <c r="C2490">
        <v>1.0799999999999998</v>
      </c>
      <c r="D2490" s="20">
        <v>1000</v>
      </c>
      <c r="E2490">
        <v>0</v>
      </c>
      <c r="F2490">
        <v>2.646074594355841</v>
      </c>
    </row>
    <row r="2491" spans="2:6" x14ac:dyDescent="0.25">
      <c r="B2491">
        <v>1.5</v>
      </c>
      <c r="C2491">
        <v>1.1080000000000001</v>
      </c>
      <c r="D2491" s="20">
        <v>1000</v>
      </c>
      <c r="E2491">
        <v>0</v>
      </c>
      <c r="F2491">
        <v>2.7038686676399264</v>
      </c>
    </row>
    <row r="2492" spans="2:6" x14ac:dyDescent="0.25">
      <c r="B2492">
        <v>1.5</v>
      </c>
      <c r="C2492">
        <v>1.1359999999999999</v>
      </c>
      <c r="D2492" s="20">
        <v>1000</v>
      </c>
      <c r="E2492">
        <v>0</v>
      </c>
      <c r="F2492">
        <v>2.761081570168253</v>
      </c>
    </row>
    <row r="2493" spans="2:6" x14ac:dyDescent="0.25">
      <c r="B2493">
        <v>1.5</v>
      </c>
      <c r="C2493">
        <v>1.1639999999999999</v>
      </c>
      <c r="D2493" s="20">
        <v>1000</v>
      </c>
      <c r="E2493">
        <v>0</v>
      </c>
      <c r="F2493">
        <v>2.8176761306852938</v>
      </c>
    </row>
    <row r="2494" spans="2:6" x14ac:dyDescent="0.25">
      <c r="B2494">
        <v>1.5</v>
      </c>
      <c r="C2494">
        <v>1.1919999999999999</v>
      </c>
      <c r="D2494" s="20">
        <v>1000</v>
      </c>
      <c r="E2494">
        <v>0</v>
      </c>
      <c r="F2494">
        <v>2.873612589765465</v>
      </c>
    </row>
    <row r="2495" spans="2:6" x14ac:dyDescent="0.25">
      <c r="B2495">
        <v>1.5</v>
      </c>
      <c r="C2495">
        <v>1.22</v>
      </c>
      <c r="D2495" s="20">
        <v>1000</v>
      </c>
      <c r="E2495">
        <v>0</v>
      </c>
      <c r="F2495">
        <v>2.9288496111970082</v>
      </c>
    </row>
    <row r="2496" spans="2:6" x14ac:dyDescent="0.25">
      <c r="B2496">
        <v>1.5</v>
      </c>
      <c r="C2496">
        <v>1.248</v>
      </c>
      <c r="D2496" s="20">
        <v>77.417376878949582</v>
      </c>
      <c r="E2496">
        <v>0.63563040499450474</v>
      </c>
      <c r="F2496">
        <v>1.5595575888179332</v>
      </c>
    </row>
    <row r="2497" spans="2:6" x14ac:dyDescent="0.25">
      <c r="B2497">
        <v>1.5</v>
      </c>
      <c r="C2497">
        <v>1.276</v>
      </c>
      <c r="D2497" s="20">
        <v>77.417376878527378</v>
      </c>
      <c r="E2497">
        <v>0.63563549107503081</v>
      </c>
      <c r="F2497">
        <v>1.5595652214906393</v>
      </c>
    </row>
    <row r="2498" spans="2:6" x14ac:dyDescent="0.25">
      <c r="B2498">
        <v>1.5</v>
      </c>
      <c r="C2498">
        <v>1.304</v>
      </c>
      <c r="D2498" s="20">
        <v>77.417376878935499</v>
      </c>
      <c r="E2498">
        <v>0.63563100664457894</v>
      </c>
      <c r="F2498">
        <v>1.559556596875046</v>
      </c>
    </row>
    <row r="2499" spans="2:6" x14ac:dyDescent="0.25">
      <c r="B2499">
        <v>1.5</v>
      </c>
      <c r="C2499">
        <v>1.3319999999999999</v>
      </c>
      <c r="D2499" s="20">
        <v>77.417376878954116</v>
      </c>
      <c r="E2499">
        <v>0.63563059645583109</v>
      </c>
      <c r="F2499">
        <v>1.5595567209529591</v>
      </c>
    </row>
    <row r="2500" spans="2:6" x14ac:dyDescent="0.25">
      <c r="B2500">
        <v>1.5</v>
      </c>
      <c r="C2500">
        <v>1.3599999999999999</v>
      </c>
      <c r="D2500" s="20">
        <v>77.417376878957839</v>
      </c>
      <c r="E2500">
        <v>0.6356305099380215</v>
      </c>
      <c r="F2500">
        <v>1.5595568229732781</v>
      </c>
    </row>
    <row r="2501" spans="2:6" x14ac:dyDescent="0.25">
      <c r="B2501">
        <v>1.5</v>
      </c>
      <c r="C2501">
        <v>1.3879999999999999</v>
      </c>
      <c r="D2501" s="20">
        <v>77.417376878934149</v>
      </c>
      <c r="E2501">
        <v>0.63563111507135184</v>
      </c>
      <c r="F2501">
        <v>1.5595565665133364</v>
      </c>
    </row>
    <row r="2502" spans="2:6" x14ac:dyDescent="0.25">
      <c r="B2502">
        <v>1.5</v>
      </c>
      <c r="C2502">
        <v>1.4159999999999999</v>
      </c>
      <c r="D2502" s="20">
        <v>77.417376878499724</v>
      </c>
      <c r="E2502">
        <v>0.63563570652683232</v>
      </c>
      <c r="F2502">
        <v>1.5595665667065248</v>
      </c>
    </row>
    <row r="2503" spans="2:6" x14ac:dyDescent="0.25">
      <c r="B2503">
        <v>1.5</v>
      </c>
      <c r="C2503">
        <v>1.444</v>
      </c>
      <c r="D2503" s="20">
        <v>77.417376878522816</v>
      </c>
      <c r="E2503">
        <v>0.63563470981171788</v>
      </c>
      <c r="F2503">
        <v>1.5595664649243768</v>
      </c>
    </row>
    <row r="2504" spans="2:6" x14ac:dyDescent="0.25">
      <c r="B2504">
        <v>1.5</v>
      </c>
      <c r="C2504">
        <v>1.472</v>
      </c>
      <c r="D2504" s="20">
        <v>77.417376878546676</v>
      </c>
      <c r="E2504">
        <v>0.6356343766478183</v>
      </c>
      <c r="F2504">
        <v>1.5595662860953443</v>
      </c>
    </row>
    <row r="2505" spans="2:6" x14ac:dyDescent="0.25">
      <c r="B2505">
        <v>1.5</v>
      </c>
      <c r="C2505">
        <v>1.5</v>
      </c>
      <c r="D2505" s="20">
        <v>77.417376878622761</v>
      </c>
      <c r="E2505">
        <v>0.63563349241118727</v>
      </c>
      <c r="F2505">
        <v>1.5595654019510716</v>
      </c>
    </row>
    <row r="2506" spans="2:6" x14ac:dyDescent="0.25">
      <c r="D2506" s="20">
        <v>1000</v>
      </c>
      <c r="E2506">
        <v>0</v>
      </c>
      <c r="F2506">
        <v>0</v>
      </c>
    </row>
    <row r="2507" spans="2:6" x14ac:dyDescent="0.25">
      <c r="D2507" s="20">
        <v>1000</v>
      </c>
      <c r="E2507">
        <v>0</v>
      </c>
      <c r="F2507">
        <v>0</v>
      </c>
    </row>
    <row r="2508" spans="2:6" x14ac:dyDescent="0.25">
      <c r="D2508" s="20">
        <v>1000</v>
      </c>
      <c r="E2508">
        <v>0</v>
      </c>
      <c r="F2508">
        <v>0</v>
      </c>
    </row>
    <row r="2509" spans="2:6" x14ac:dyDescent="0.25">
      <c r="D2509" s="20">
        <v>1000</v>
      </c>
      <c r="E2509">
        <v>0</v>
      </c>
      <c r="F2509">
        <v>0</v>
      </c>
    </row>
    <row r="2510" spans="2:6" x14ac:dyDescent="0.25">
      <c r="D2510" s="20">
        <v>1000</v>
      </c>
      <c r="E2510">
        <v>0</v>
      </c>
      <c r="F2510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638"/>
  <sheetViews>
    <sheetView topLeftCell="A2" zoomScale="90" zoomScaleNormal="90" workbookViewId="0">
      <selection activeCell="AH5" sqref="AH5:AH25"/>
    </sheetView>
  </sheetViews>
  <sheetFormatPr defaultColWidth="11.42578125" defaultRowHeight="15" x14ac:dyDescent="0.25"/>
  <cols>
    <col min="1" max="1" width="9.7109375" customWidth="1"/>
    <col min="2" max="2" width="10.5703125" bestFit="1" customWidth="1"/>
    <col min="3" max="3" width="7.42578125" bestFit="1" customWidth="1"/>
    <col min="4" max="4" width="5.42578125" bestFit="1" customWidth="1"/>
    <col min="5" max="5" width="6" bestFit="1" customWidth="1"/>
    <col min="6" max="6" width="10.42578125" bestFit="1" customWidth="1"/>
    <col min="7" max="7" width="5" bestFit="1" customWidth="1"/>
    <col min="8" max="9" width="7.28515625" bestFit="1" customWidth="1"/>
    <col min="10" max="10" width="7.42578125" bestFit="1" customWidth="1"/>
    <col min="11" max="12" width="7.42578125" customWidth="1"/>
    <col min="13" max="13" width="10.42578125" bestFit="1" customWidth="1"/>
    <col min="14" max="14" width="5" bestFit="1" customWidth="1"/>
    <col min="15" max="15" width="6.7109375" bestFit="1" customWidth="1"/>
    <col min="16" max="16" width="8.5703125" bestFit="1" customWidth="1"/>
    <col min="17" max="17" width="9.28515625" bestFit="1" customWidth="1"/>
    <col min="18" max="18" width="7.140625" customWidth="1"/>
    <col min="19" max="19" width="13.5703125" bestFit="1" customWidth="1"/>
    <col min="20" max="20" width="7.7109375" bestFit="1" customWidth="1"/>
    <col min="21" max="21" width="8.7109375" bestFit="1" customWidth="1"/>
    <col min="22" max="22" width="5.5703125" bestFit="1" customWidth="1"/>
    <col min="23" max="23" width="7.7109375" bestFit="1" customWidth="1"/>
    <col min="24" max="24" width="6.140625" bestFit="1" customWidth="1"/>
    <col min="25" max="25" width="3.28515625" bestFit="1" customWidth="1"/>
    <col min="26" max="26" width="13.5703125" bestFit="1" customWidth="1"/>
    <col min="27" max="27" width="16" customWidth="1"/>
    <col min="29" max="29" width="6.140625" bestFit="1" customWidth="1"/>
  </cols>
  <sheetData>
    <row r="1" spans="1:34" x14ac:dyDescent="0.25">
      <c r="A1" t="s">
        <v>24</v>
      </c>
      <c r="Q1">
        <f>COLUMN(Q6)</f>
        <v>17</v>
      </c>
      <c r="Z1">
        <f>COLUMN(Z3)</f>
        <v>26</v>
      </c>
      <c r="AD1">
        <f>COLUMN(AD6)</f>
        <v>30</v>
      </c>
      <c r="AE1">
        <v>1</v>
      </c>
      <c r="AH1">
        <f>COLUMN(AH6)</f>
        <v>34</v>
      </c>
    </row>
    <row r="2" spans="1:34" x14ac:dyDescent="0.25">
      <c r="A2" s="3" t="s">
        <v>4</v>
      </c>
      <c r="B2" s="3"/>
      <c r="C2" s="3"/>
      <c r="D2" s="3"/>
      <c r="E2" s="3"/>
      <c r="F2" s="3"/>
      <c r="G2" s="4"/>
      <c r="H2" s="3"/>
      <c r="I2" s="3"/>
      <c r="J2" s="3"/>
      <c r="K2" s="3"/>
      <c r="L2" s="3"/>
      <c r="M2" s="3"/>
      <c r="N2" s="3"/>
      <c r="O2" s="1" t="s">
        <v>5</v>
      </c>
      <c r="P2" s="1"/>
      <c r="Q2" s="1"/>
      <c r="R2" s="1"/>
      <c r="S2" s="1"/>
      <c r="T2" s="1"/>
      <c r="U2" s="1"/>
      <c r="V2" s="1"/>
      <c r="W2" s="1"/>
      <c r="X2" s="23" t="s">
        <v>6</v>
      </c>
      <c r="Y2" s="23"/>
      <c r="Z2" s="23"/>
      <c r="AA2" s="23"/>
      <c r="AB2" s="23"/>
      <c r="AC2" s="23"/>
      <c r="AD2" s="23"/>
      <c r="AE2" s="23"/>
      <c r="AF2" s="23"/>
    </row>
    <row r="3" spans="1:34" x14ac:dyDescent="0.25">
      <c r="A3" s="3" t="s">
        <v>0</v>
      </c>
      <c r="B3" s="3"/>
      <c r="C3" s="3"/>
      <c r="D3" s="3"/>
      <c r="E3" s="3"/>
      <c r="F3" s="3" t="s">
        <v>25</v>
      </c>
      <c r="G3" s="4"/>
      <c r="H3" s="3" t="s">
        <v>8</v>
      </c>
      <c r="I3" s="3"/>
      <c r="J3" s="3"/>
      <c r="K3" s="3"/>
      <c r="L3" s="3"/>
      <c r="M3" s="3" t="s">
        <v>25</v>
      </c>
      <c r="N3" s="3"/>
      <c r="O3" s="1" t="s">
        <v>0</v>
      </c>
      <c r="P3" s="1"/>
      <c r="Q3" s="1"/>
      <c r="R3" s="1"/>
      <c r="S3" s="1"/>
      <c r="T3" s="1"/>
      <c r="U3" s="1"/>
      <c r="V3" s="1"/>
      <c r="W3" s="1"/>
      <c r="X3" s="23"/>
      <c r="Y3" s="23"/>
      <c r="Z3" s="23" t="s">
        <v>0</v>
      </c>
      <c r="AA3" s="23" t="s">
        <v>0</v>
      </c>
      <c r="AB3" s="23" t="s">
        <v>8</v>
      </c>
      <c r="AC3" s="23" t="s">
        <v>8</v>
      </c>
      <c r="AD3" s="23"/>
      <c r="AE3" s="23"/>
      <c r="AF3" s="23"/>
    </row>
    <row r="4" spans="1:34" x14ac:dyDescent="0.25">
      <c r="A4" s="3" t="s">
        <v>9</v>
      </c>
      <c r="B4" s="3" t="s">
        <v>10</v>
      </c>
      <c r="C4" s="3" t="s">
        <v>11</v>
      </c>
      <c r="D4" s="3" t="s">
        <v>10</v>
      </c>
      <c r="E4" s="3" t="s">
        <v>11</v>
      </c>
      <c r="F4" s="3" t="s">
        <v>26</v>
      </c>
      <c r="G4" s="4" t="s">
        <v>27</v>
      </c>
      <c r="H4" s="3" t="s">
        <v>9</v>
      </c>
      <c r="I4" s="3" t="s">
        <v>10</v>
      </c>
      <c r="J4" s="3" t="s">
        <v>11</v>
      </c>
      <c r="K4" s="3" t="s">
        <v>10</v>
      </c>
      <c r="L4" s="3" t="s">
        <v>11</v>
      </c>
      <c r="M4" s="3" t="s">
        <v>26</v>
      </c>
      <c r="N4" s="3" t="s">
        <v>27</v>
      </c>
      <c r="O4" s="6" t="s">
        <v>10</v>
      </c>
      <c r="P4" s="6" t="s">
        <v>11</v>
      </c>
      <c r="Q4" s="6" t="s">
        <v>46</v>
      </c>
      <c r="R4" s="12" t="s">
        <v>47</v>
      </c>
      <c r="S4" s="6" t="s">
        <v>30</v>
      </c>
      <c r="T4" s="6" t="s">
        <v>33</v>
      </c>
      <c r="U4" s="6" t="s">
        <v>48</v>
      </c>
      <c r="V4" s="6" t="s">
        <v>10</v>
      </c>
      <c r="W4" s="6" t="s">
        <v>11</v>
      </c>
      <c r="X4" s="23"/>
      <c r="Y4" s="23"/>
      <c r="Z4" s="27" t="s">
        <v>18</v>
      </c>
      <c r="AA4" s="23"/>
      <c r="AB4" s="27" t="s">
        <v>18</v>
      </c>
      <c r="AC4" s="23"/>
      <c r="AD4" s="23"/>
      <c r="AE4" s="23"/>
      <c r="AF4" s="23"/>
    </row>
    <row r="5" spans="1:34" x14ac:dyDescent="0.25">
      <c r="A5" s="7" t="s">
        <v>1</v>
      </c>
      <c r="B5" s="7" t="s">
        <v>1</v>
      </c>
      <c r="C5" s="7" t="s">
        <v>2</v>
      </c>
      <c r="D5" s="7" t="s">
        <v>43</v>
      </c>
      <c r="E5" s="7" t="s">
        <v>44</v>
      </c>
      <c r="F5" s="7"/>
      <c r="G5" s="8"/>
      <c r="H5" s="7" t="s">
        <v>1</v>
      </c>
      <c r="I5" s="7" t="s">
        <v>1</v>
      </c>
      <c r="J5" s="7" t="s">
        <v>2</v>
      </c>
      <c r="K5" s="7" t="s">
        <v>43</v>
      </c>
      <c r="L5" s="7" t="s">
        <v>44</v>
      </c>
      <c r="M5" s="7"/>
      <c r="N5" s="7"/>
      <c r="O5" s="9"/>
      <c r="P5" s="9"/>
      <c r="Q5" s="9"/>
      <c r="R5" s="9"/>
      <c r="S5" s="9"/>
      <c r="T5" s="9"/>
      <c r="U5" s="19"/>
      <c r="V5" s="9"/>
      <c r="W5" s="9"/>
      <c r="X5" s="23" t="s">
        <v>19</v>
      </c>
      <c r="Y5" s="23" t="s">
        <v>20</v>
      </c>
      <c r="Z5" s="27"/>
      <c r="AA5" s="23" t="s">
        <v>6</v>
      </c>
      <c r="AB5" s="27"/>
      <c r="AC5" s="23" t="s">
        <v>6</v>
      </c>
      <c r="AD5" s="23" t="s">
        <v>21</v>
      </c>
      <c r="AE5" s="23" t="s">
        <v>49</v>
      </c>
      <c r="AF5" s="23" t="s">
        <v>50</v>
      </c>
    </row>
    <row r="6" spans="1:34" x14ac:dyDescent="0.25">
      <c r="A6" s="13">
        <f>NLMI!A6</f>
        <v>4.9729999999999999</v>
      </c>
      <c r="B6" s="13">
        <f>NLMI!B6</f>
        <v>115.19354838709678</v>
      </c>
      <c r="C6" s="13">
        <f>NLMI!C6</f>
        <v>335.00597371565107</v>
      </c>
      <c r="D6" s="13">
        <f>NLMI!D6</f>
        <v>3.5710000000000002</v>
      </c>
      <c r="E6" s="13">
        <f>NLMI!E6</f>
        <v>10.385185185185183</v>
      </c>
      <c r="F6" s="3">
        <v>15.5</v>
      </c>
      <c r="G6" s="4">
        <v>0.14000000000000001</v>
      </c>
      <c r="H6" s="10">
        <f>NLMI!H6</f>
        <v>9.23</v>
      </c>
      <c r="I6" s="10">
        <f>NLMI!I6</f>
        <v>312.45551601423483</v>
      </c>
      <c r="J6" s="10">
        <f>NLMI!J6</f>
        <v>118.62396204033243</v>
      </c>
      <c r="K6" s="10">
        <f>NLMI!K6</f>
        <v>8.7799999999999994</v>
      </c>
      <c r="L6" s="10">
        <f>NLMI!L6</f>
        <v>3.3333333333333415</v>
      </c>
      <c r="M6" s="3">
        <v>7.6</v>
      </c>
      <c r="N6" s="3">
        <v>0.6</v>
      </c>
      <c r="O6" s="11">
        <f>D6</f>
        <v>3.5710000000000002</v>
      </c>
      <c r="P6" s="11">
        <f>S6*Q6</f>
        <v>18.071841995741938</v>
      </c>
      <c r="Q6" s="2">
        <f>1/((S6/(R6*$G$6))+(T6/(R6*$N$6)))</f>
        <v>20.865443180365386</v>
      </c>
      <c r="R6" s="11">
        <v>135</v>
      </c>
      <c r="S6" s="2">
        <f>(O6/(((R6*$G$6)/$F$6)^(1/$G$6)))</f>
        <v>0.86611349874167753</v>
      </c>
      <c r="T6" s="2">
        <f>(V6/(((R6*$N$6)/$M$6)^(1/$N$6)))</f>
        <v>0.17010175911419406</v>
      </c>
      <c r="U6" s="2">
        <f>(T6+S6)-1</f>
        <v>3.6215257855871652E-2</v>
      </c>
      <c r="V6" s="11">
        <f t="shared" ref="V6:V38" si="0">K6</f>
        <v>8.7799999999999994</v>
      </c>
      <c r="W6" s="11">
        <f>T6*Q6</f>
        <v>3.5492485896774162</v>
      </c>
      <c r="X6" s="23">
        <f>COUNT(O6:O38)</f>
        <v>33</v>
      </c>
      <c r="Y6" s="23">
        <v>1</v>
      </c>
      <c r="Z6" s="24">
        <f t="shared" ref="Z6:Z30" si="1">((E6-P6)/E6)^2</f>
        <v>0.54783085938304565</v>
      </c>
      <c r="AA6" s="25">
        <f>SQRT((1/(X6-Y6))*SUM(Z6:Z25))</f>
        <v>0.53087384920915992</v>
      </c>
      <c r="AB6" s="24">
        <f t="shared" ref="AB6:AB25" si="2">((L6-W6)/L6)^2</f>
        <v>4.1957458129914544E-3</v>
      </c>
      <c r="AC6" s="25">
        <f>SQRT((1/(X6-Y6))*SUM(AB6:AB25))</f>
        <v>0.14881388995564643</v>
      </c>
      <c r="AD6" s="26">
        <f>100*(AA6+AC6)</f>
        <v>67.968773916480643</v>
      </c>
      <c r="AE6" s="24">
        <f>Z6+AB6</f>
        <v>0.55202660519603708</v>
      </c>
      <c r="AF6" s="25">
        <f>SQRT((1/(X6-Y6))*SUM(AE6:AE25))*100</f>
        <v>55.133711793954255</v>
      </c>
    </row>
    <row r="7" spans="1:34" x14ac:dyDescent="0.25">
      <c r="A7" s="13">
        <f>NLMI!A7</f>
        <v>4.9729999999999999</v>
      </c>
      <c r="B7" s="13">
        <f>NLMI!B7</f>
        <v>70.58064516129032</v>
      </c>
      <c r="C7" s="13">
        <f>NLMI!C7</f>
        <v>332.73596176821985</v>
      </c>
      <c r="D7" s="13">
        <f>NLMI!D7</f>
        <v>2.1880000000000002</v>
      </c>
      <c r="E7" s="13">
        <f>NLMI!E7</f>
        <v>10.314814814814815</v>
      </c>
      <c r="F7" s="3"/>
      <c r="G7" s="4"/>
      <c r="H7" s="10">
        <f>NLMI!H7</f>
        <v>9.23</v>
      </c>
      <c r="I7" s="10">
        <f>NLMI!I7</f>
        <v>298.0071174377224</v>
      </c>
      <c r="J7" s="10">
        <f>NLMI!J7</f>
        <v>112.82456834058254</v>
      </c>
      <c r="K7" s="10">
        <f>NLMI!K7</f>
        <v>8.3740000000000006</v>
      </c>
      <c r="L7" s="10">
        <f>NLMI!L7</f>
        <v>3.1703703703703696</v>
      </c>
      <c r="M7" s="3"/>
      <c r="N7" s="3"/>
      <c r="O7" s="11">
        <f t="shared" ref="O7:O38" si="3">D7</f>
        <v>2.1880000000000002</v>
      </c>
      <c r="P7" s="11">
        <f t="shared" ref="P7:P38" si="4">S7*Q7</f>
        <v>16.917610418274634</v>
      </c>
      <c r="Q7" s="2">
        <f t="shared" ref="Q7:Q38" si="5">1/((S7/(R7*$G$6))+(T7/(R7*$N$6)))</f>
        <v>20.62103523684711</v>
      </c>
      <c r="R7" s="11">
        <v>127.01244877342582</v>
      </c>
      <c r="S7" s="2">
        <f t="shared" ref="S7:S38" si="6">(O7/(((R7*$G$6)/$F$6)^(1/$G$6)))</f>
        <v>0.82040548517394818</v>
      </c>
      <c r="T7" s="2">
        <f t="shared" ref="T7:T38" si="7">(V7/(((R7*$N$6)/$M$6)^(1/$N$6)))</f>
        <v>0.17959450492036982</v>
      </c>
      <c r="U7" s="2">
        <f t="shared" ref="U7:U38" si="8">(T7+S7)-1</f>
        <v>-9.9056820523912847E-9</v>
      </c>
      <c r="V7" s="11">
        <f t="shared" si="0"/>
        <v>8.3740000000000006</v>
      </c>
      <c r="W7" s="11">
        <f t="shared" ref="W7:W38" si="9">T7*Q7</f>
        <v>3.7034246143070577</v>
      </c>
      <c r="X7" s="23"/>
      <c r="Y7" s="23"/>
      <c r="Z7" s="24">
        <f t="shared" si="1"/>
        <v>0.40976309003927558</v>
      </c>
      <c r="AA7" s="23"/>
      <c r="AB7" s="24">
        <f t="shared" si="2"/>
        <v>2.8269804795673825E-2</v>
      </c>
      <c r="AC7" s="23"/>
      <c r="AD7" s="23"/>
      <c r="AE7" s="24">
        <f t="shared" ref="AE7:AE38" si="10">Z7+AB7</f>
        <v>0.43803289483494939</v>
      </c>
      <c r="AF7" s="23"/>
    </row>
    <row r="8" spans="1:34" x14ac:dyDescent="0.25">
      <c r="A8" s="13">
        <f>NLMI!A8</f>
        <v>4.9729999999999999</v>
      </c>
      <c r="B8" s="13">
        <f>NLMI!B8</f>
        <v>29.516129032258068</v>
      </c>
      <c r="C8" s="13">
        <f>NLMI!C8</f>
        <v>290.89605734767019</v>
      </c>
      <c r="D8" s="13">
        <f>NLMI!D8</f>
        <v>0.91500000000000004</v>
      </c>
      <c r="E8" s="13">
        <f>NLMI!E8</f>
        <v>9.017777777777777</v>
      </c>
      <c r="F8" s="3"/>
      <c r="G8" s="4"/>
      <c r="H8" s="10">
        <f>NLMI!H8</f>
        <v>9.23</v>
      </c>
      <c r="I8" s="10">
        <f>NLMI!I8</f>
        <v>261.42348754448398</v>
      </c>
      <c r="J8" s="10">
        <f>NLMI!J8</f>
        <v>148.99169632265719</v>
      </c>
      <c r="K8" s="10">
        <f>NLMI!K8</f>
        <v>7.3460000000000001</v>
      </c>
      <c r="L8" s="10">
        <f>NLMI!L8</f>
        <v>4.1866666666666674</v>
      </c>
      <c r="M8" s="3"/>
      <c r="N8" s="3"/>
      <c r="O8" s="11">
        <f t="shared" si="3"/>
        <v>0.91500000000000004</v>
      </c>
      <c r="P8" s="11">
        <f t="shared" si="4"/>
        <v>14.942723420844018</v>
      </c>
      <c r="Q8" s="2">
        <f t="shared" si="5"/>
        <v>18.502224301545173</v>
      </c>
      <c r="R8" s="11">
        <v>112.6662401211974</v>
      </c>
      <c r="S8" s="2">
        <f t="shared" si="6"/>
        <v>0.80761767759977432</v>
      </c>
      <c r="T8" s="2">
        <f t="shared" si="7"/>
        <v>0.19238232022906188</v>
      </c>
      <c r="U8" s="2">
        <f t="shared" si="8"/>
        <v>-2.1711638042987147E-9</v>
      </c>
      <c r="V8" s="11">
        <f t="shared" si="0"/>
        <v>7.3460000000000001</v>
      </c>
      <c r="W8" s="11">
        <f t="shared" si="9"/>
        <v>3.5595008405297941</v>
      </c>
      <c r="X8" s="23"/>
      <c r="Y8" s="23"/>
      <c r="Z8" s="24">
        <f t="shared" si="1"/>
        <v>0.43168770829630976</v>
      </c>
      <c r="AA8" s="23"/>
      <c r="AB8" s="24">
        <f t="shared" si="2"/>
        <v>2.2440266093867397E-2</v>
      </c>
      <c r="AC8" s="23"/>
      <c r="AD8" s="23"/>
      <c r="AE8" s="24">
        <f t="shared" si="10"/>
        <v>0.45412797439017716</v>
      </c>
      <c r="AF8" s="23"/>
    </row>
    <row r="9" spans="1:34" x14ac:dyDescent="0.25">
      <c r="A9" s="13">
        <f>NLMI!A9</f>
        <v>4.9729999999999999</v>
      </c>
      <c r="B9" s="13">
        <f>NLMI!B9</f>
        <v>6.7096774193548381</v>
      </c>
      <c r="C9" s="13">
        <f>NLMI!C9</f>
        <v>243.98361495135686</v>
      </c>
      <c r="D9" s="13">
        <f>NLMI!D9</f>
        <v>0.20799999999999999</v>
      </c>
      <c r="E9" s="13">
        <f>NLMI!E9</f>
        <v>7.5634920634920633</v>
      </c>
      <c r="F9" s="3"/>
      <c r="G9" s="4"/>
      <c r="H9" s="10">
        <f>NLMI!H9</f>
        <v>9.23</v>
      </c>
      <c r="I9" s="10">
        <f>NLMI!I9</f>
        <v>218.22064056939499</v>
      </c>
      <c r="J9" s="10">
        <f>NLMI!J9</f>
        <v>174.99858780997573</v>
      </c>
      <c r="K9" s="10">
        <f>NLMI!K9</f>
        <v>6.1319999999999997</v>
      </c>
      <c r="L9" s="10">
        <f>NLMI!L9</f>
        <v>4.9174603174603186</v>
      </c>
      <c r="M9" s="3"/>
      <c r="N9" s="3"/>
      <c r="O9" s="11">
        <f t="shared" si="3"/>
        <v>0.20799999999999999</v>
      </c>
      <c r="P9" s="11">
        <f t="shared" si="4"/>
        <v>12.075700978233094</v>
      </c>
      <c r="Q9" s="2">
        <f t="shared" si="5"/>
        <v>15.576413528407144</v>
      </c>
      <c r="R9" s="11">
        <v>92.089527766743302</v>
      </c>
      <c r="S9" s="2">
        <f t="shared" si="6"/>
        <v>0.77525554622765358</v>
      </c>
      <c r="T9" s="2">
        <f t="shared" si="7"/>
        <v>0.22474444847230615</v>
      </c>
      <c r="U9" s="2">
        <f t="shared" si="8"/>
        <v>-5.3000402955305503E-9</v>
      </c>
      <c r="V9" s="11">
        <f t="shared" si="0"/>
        <v>6.1319999999999997</v>
      </c>
      <c r="W9" s="11">
        <f t="shared" si="9"/>
        <v>3.500712467618432</v>
      </c>
      <c r="X9" s="23"/>
      <c r="Y9" s="23"/>
      <c r="Z9" s="24">
        <f t="shared" si="1"/>
        <v>0.35590467063451431</v>
      </c>
      <c r="AA9" s="23"/>
      <c r="AB9" s="24">
        <f t="shared" si="2"/>
        <v>8.3004836119050657E-2</v>
      </c>
      <c r="AC9" s="23"/>
      <c r="AD9" s="23"/>
      <c r="AE9" s="24">
        <f t="shared" si="10"/>
        <v>0.43890950675356499</v>
      </c>
      <c r="AF9" s="23"/>
    </row>
    <row r="10" spans="1:34" x14ac:dyDescent="0.25">
      <c r="A10" s="13">
        <f>NLMI!A10</f>
        <v>5.1020000000000003</v>
      </c>
      <c r="B10" s="13">
        <f>NLMI!B10</f>
        <v>115.54838709677419</v>
      </c>
      <c r="C10" s="13">
        <f>NLMI!C10</f>
        <v>363.20191158900849</v>
      </c>
      <c r="D10" s="13">
        <f>NLMI!D10</f>
        <v>3.5819999999999999</v>
      </c>
      <c r="E10" s="13">
        <f>NLMI!E10</f>
        <v>11.259259259259263</v>
      </c>
      <c r="F10" s="3"/>
      <c r="G10" s="4"/>
      <c r="H10" s="10">
        <f>NLMI!H10</f>
        <v>13.99</v>
      </c>
      <c r="I10" s="10">
        <f>NLMI!I10</f>
        <v>477.22419928825622</v>
      </c>
      <c r="J10" s="10">
        <f>NLMI!J10</f>
        <v>152.89310662976146</v>
      </c>
      <c r="K10" s="10">
        <f>NLMI!K10</f>
        <v>13.41</v>
      </c>
      <c r="L10" s="10">
        <f>NLMI!L10</f>
        <v>4.2962962962962976</v>
      </c>
      <c r="M10" s="3"/>
      <c r="N10" s="3"/>
      <c r="O10" s="11">
        <f t="shared" si="3"/>
        <v>3.5819999999999999</v>
      </c>
      <c r="P10" s="11">
        <f t="shared" si="4"/>
        <v>17.897328994399246</v>
      </c>
      <c r="Q10" s="2">
        <f t="shared" si="5"/>
        <v>23.893870559202632</v>
      </c>
      <c r="R10" s="11">
        <v>137.83230017863011</v>
      </c>
      <c r="S10" s="2">
        <f t="shared" si="6"/>
        <v>0.74903431614624527</v>
      </c>
      <c r="T10" s="2">
        <f t="shared" si="7"/>
        <v>0.25096568364237531</v>
      </c>
      <c r="U10" s="2">
        <f t="shared" si="8"/>
        <v>-2.113793584612722E-10</v>
      </c>
      <c r="V10" s="11">
        <f t="shared" si="0"/>
        <v>13.41</v>
      </c>
      <c r="W10" s="11">
        <f t="shared" si="9"/>
        <v>5.9965415597527132</v>
      </c>
      <c r="X10" s="23"/>
      <c r="Y10" s="23"/>
      <c r="Z10" s="24">
        <f t="shared" si="1"/>
        <v>0.3475873657208256</v>
      </c>
      <c r="AA10" s="23"/>
      <c r="AB10" s="24">
        <f t="shared" si="2"/>
        <v>0.15661548408557188</v>
      </c>
      <c r="AC10" s="23"/>
      <c r="AD10" s="23"/>
      <c r="AE10" s="24">
        <f t="shared" si="10"/>
        <v>0.50420284980639751</v>
      </c>
      <c r="AF10" s="23"/>
    </row>
    <row r="11" spans="1:34" x14ac:dyDescent="0.25">
      <c r="A11" s="13">
        <f>NLMI!A11</f>
        <v>5.1020000000000003</v>
      </c>
      <c r="B11" s="13">
        <f>NLMI!B11</f>
        <v>73.290322580645153</v>
      </c>
      <c r="C11" s="13">
        <f>NLMI!C11</f>
        <v>338.11230585424147</v>
      </c>
      <c r="D11" s="13">
        <f>NLMI!D11</f>
        <v>2.2719999999999998</v>
      </c>
      <c r="E11" s="13">
        <f>NLMI!E11</f>
        <v>10.481481481481485</v>
      </c>
      <c r="F11" s="3"/>
      <c r="G11" s="4"/>
      <c r="H11" s="10">
        <f>NLMI!H11</f>
        <v>13.99</v>
      </c>
      <c r="I11" s="10">
        <f>NLMI!I11</f>
        <v>442.7046263345195</v>
      </c>
      <c r="J11" s="10">
        <f>NLMI!J11</f>
        <v>204.29682351390542</v>
      </c>
      <c r="K11" s="10">
        <f>NLMI!K11</f>
        <v>12.44</v>
      </c>
      <c r="L11" s="10">
        <f>NLMI!L11</f>
        <v>5.7407407407407431</v>
      </c>
      <c r="M11" s="3"/>
      <c r="N11" s="3"/>
      <c r="O11" s="11">
        <f t="shared" si="3"/>
        <v>2.2719999999999998</v>
      </c>
      <c r="P11" s="11">
        <f t="shared" si="4"/>
        <v>16.767417018245286</v>
      </c>
      <c r="Q11" s="2">
        <f t="shared" si="5"/>
        <v>22.607046445415303</v>
      </c>
      <c r="R11" s="11">
        <v>129.49997983669851</v>
      </c>
      <c r="S11" s="2">
        <f t="shared" si="6"/>
        <v>0.74168985580359648</v>
      </c>
      <c r="T11" s="2">
        <f t="shared" si="7"/>
        <v>0.2583101364654718</v>
      </c>
      <c r="U11" s="2">
        <f t="shared" si="8"/>
        <v>-7.7309316726115185E-9</v>
      </c>
      <c r="V11" s="11">
        <f t="shared" si="0"/>
        <v>12.44</v>
      </c>
      <c r="W11" s="11">
        <f t="shared" si="9"/>
        <v>5.8396292523964863</v>
      </c>
      <c r="X11" s="23"/>
      <c r="Y11" s="23"/>
      <c r="Z11" s="24">
        <f t="shared" si="1"/>
        <v>0.35966195710076471</v>
      </c>
      <c r="AA11" s="23"/>
      <c r="AB11" s="24">
        <f t="shared" si="2"/>
        <v>2.9672614404282154E-4</v>
      </c>
      <c r="AC11" s="23"/>
      <c r="AD11" s="23"/>
      <c r="AE11" s="24">
        <f t="shared" si="10"/>
        <v>0.35995868324480751</v>
      </c>
      <c r="AF11" s="23"/>
    </row>
    <row r="12" spans="1:34" x14ac:dyDescent="0.25">
      <c r="A12" s="13">
        <f>NLMI!A12</f>
        <v>5.1020000000000003</v>
      </c>
      <c r="B12" s="13">
        <f>NLMI!B12</f>
        <v>31.29032258064516</v>
      </c>
      <c r="C12" s="13">
        <f>NLMI!C12</f>
        <v>296.20071684587816</v>
      </c>
      <c r="D12" s="13">
        <f>NLMI!D12</f>
        <v>0.97</v>
      </c>
      <c r="E12" s="13">
        <f>NLMI!E12</f>
        <v>9.1822222222222241</v>
      </c>
      <c r="F12" s="3"/>
      <c r="G12" s="4"/>
      <c r="H12" s="10">
        <f>NLMI!H12</f>
        <v>13.99</v>
      </c>
      <c r="I12" s="10">
        <f>NLMI!I12</f>
        <v>393.95017793594303</v>
      </c>
      <c r="J12" s="10">
        <f>NLMI!J12</f>
        <v>230.92131277184657</v>
      </c>
      <c r="K12" s="10">
        <f>NLMI!K12</f>
        <v>11.07</v>
      </c>
      <c r="L12" s="10">
        <f>NLMI!L12</f>
        <v>6.4888888888888889</v>
      </c>
      <c r="M12" s="3"/>
      <c r="N12" s="3"/>
      <c r="O12" s="11">
        <f t="shared" si="3"/>
        <v>0.97</v>
      </c>
      <c r="P12" s="11">
        <f t="shared" si="4"/>
        <v>14.820681617765194</v>
      </c>
      <c r="Q12" s="2">
        <f t="shared" si="5"/>
        <v>20.543081617521967</v>
      </c>
      <c r="R12" s="11">
        <v>115.39934484976118</v>
      </c>
      <c r="S12" s="2">
        <f t="shared" si="6"/>
        <v>0.72144393395799378</v>
      </c>
      <c r="T12" s="2">
        <f t="shared" si="7"/>
        <v>0.27855606491367213</v>
      </c>
      <c r="U12" s="2">
        <f t="shared" si="8"/>
        <v>-1.1283340928258667E-9</v>
      </c>
      <c r="V12" s="11">
        <f t="shared" si="0"/>
        <v>11.07</v>
      </c>
      <c r="W12" s="11">
        <f t="shared" si="9"/>
        <v>5.7223999765773135</v>
      </c>
      <c r="X12" s="23"/>
      <c r="Y12" s="23"/>
      <c r="Z12" s="24">
        <f t="shared" si="1"/>
        <v>0.37707289597712346</v>
      </c>
      <c r="AA12" s="23"/>
      <c r="AB12" s="24">
        <f t="shared" si="2"/>
        <v>1.3953111943030805E-2</v>
      </c>
      <c r="AC12" s="23"/>
      <c r="AD12" s="23"/>
      <c r="AE12" s="24">
        <f t="shared" si="10"/>
        <v>0.39102600792015424</v>
      </c>
      <c r="AF12" s="23"/>
    </row>
    <row r="13" spans="1:34" x14ac:dyDescent="0.25">
      <c r="A13" s="13">
        <f>NLMI!A13</f>
        <v>5.1020000000000003</v>
      </c>
      <c r="B13" s="13">
        <f>NLMI!B13</f>
        <v>9.8387096774193541</v>
      </c>
      <c r="C13" s="13">
        <f>NLMI!C13</f>
        <v>245.62211981566821</v>
      </c>
      <c r="D13" s="13">
        <f>NLMI!D13</f>
        <v>0.30499999999999999</v>
      </c>
      <c r="E13" s="13">
        <f>NLMI!E13</f>
        <v>7.6142857142857148</v>
      </c>
      <c r="F13" s="3"/>
      <c r="G13" s="4"/>
      <c r="H13" s="10">
        <f>NLMI!H13</f>
        <v>13.99</v>
      </c>
      <c r="I13" s="10">
        <f>NLMI!I13</f>
        <v>332.63345195729534</v>
      </c>
      <c r="J13" s="10">
        <f>NLMI!J13</f>
        <v>262.27193131107725</v>
      </c>
      <c r="K13" s="10">
        <f>NLMI!K13</f>
        <v>9.3469999999999995</v>
      </c>
      <c r="L13" s="10">
        <f>NLMI!L13</f>
        <v>7.3698412698412712</v>
      </c>
      <c r="M13" s="3"/>
      <c r="N13" s="3"/>
      <c r="O13" s="11">
        <f t="shared" si="3"/>
        <v>0.30499999999999999</v>
      </c>
      <c r="P13" s="11">
        <f t="shared" si="4"/>
        <v>12.527898410700464</v>
      </c>
      <c r="Q13" s="2">
        <f t="shared" si="5"/>
        <v>18.035622915370961</v>
      </c>
      <c r="R13" s="11">
        <v>98.664529520268474</v>
      </c>
      <c r="S13" s="2">
        <f t="shared" si="6"/>
        <v>0.69461966850191192</v>
      </c>
      <c r="T13" s="2">
        <f t="shared" si="7"/>
        <v>0.30538033253904545</v>
      </c>
      <c r="U13" s="2">
        <f t="shared" si="8"/>
        <v>1.0409573203418176E-9</v>
      </c>
      <c r="V13" s="11">
        <f t="shared" si="0"/>
        <v>9.3469999999999995</v>
      </c>
      <c r="W13" s="11">
        <f t="shared" si="9"/>
        <v>5.5077245234448124</v>
      </c>
      <c r="X13" s="23"/>
      <c r="Y13" s="23"/>
      <c r="Z13" s="24">
        <f t="shared" si="1"/>
        <v>0.41643143408862815</v>
      </c>
      <c r="AA13" s="23"/>
      <c r="AB13" s="24">
        <f t="shared" si="2"/>
        <v>6.3840685726530136E-2</v>
      </c>
      <c r="AC13" s="23"/>
      <c r="AD13" s="23"/>
      <c r="AE13" s="24">
        <f t="shared" si="10"/>
        <v>0.48027211981515827</v>
      </c>
      <c r="AF13" s="23"/>
    </row>
    <row r="14" spans="1:34" x14ac:dyDescent="0.25">
      <c r="A14" s="13">
        <f>NLMI!A14</f>
        <v>5.1159999999999997</v>
      </c>
      <c r="B14" s="13">
        <f>NLMI!B14</f>
        <v>109.22580645161291</v>
      </c>
      <c r="C14" s="13">
        <f>NLMI!C14</f>
        <v>413.3811230585423</v>
      </c>
      <c r="D14" s="13">
        <f>NLMI!D14</f>
        <v>3.3860000000000001</v>
      </c>
      <c r="E14" s="13">
        <f>NLMI!E14</f>
        <v>12.814814814814811</v>
      </c>
      <c r="F14" s="3"/>
      <c r="G14" s="4"/>
      <c r="H14" s="10">
        <f>NLMI!H14</f>
        <v>9.1969999999999992</v>
      </c>
      <c r="I14" s="10">
        <f>NLMI!I14</f>
        <v>312.91814946619212</v>
      </c>
      <c r="J14" s="10">
        <f>NLMI!J14</f>
        <v>106.49795703176484</v>
      </c>
      <c r="K14" s="10">
        <f>NLMI!K14</f>
        <v>8.7929999999999993</v>
      </c>
      <c r="L14" s="10">
        <f>NLMI!L14</f>
        <v>2.9925925925925925</v>
      </c>
      <c r="M14" s="3"/>
      <c r="N14" s="3"/>
      <c r="O14" s="11">
        <f t="shared" si="3"/>
        <v>3.3860000000000001</v>
      </c>
      <c r="P14" s="11">
        <f t="shared" si="4"/>
        <v>17.997778624097791</v>
      </c>
      <c r="Q14" s="2">
        <f t="shared" si="5"/>
        <v>21.57353646388157</v>
      </c>
      <c r="R14" s="11">
        <v>134.70328199331942</v>
      </c>
      <c r="S14" s="2">
        <f t="shared" si="6"/>
        <v>0.83425258785130962</v>
      </c>
      <c r="T14" s="2">
        <f t="shared" si="7"/>
        <v>0.17097948877079347</v>
      </c>
      <c r="U14" s="2">
        <f t="shared" si="8"/>
        <v>5.2320766221030102E-3</v>
      </c>
      <c r="V14" s="11">
        <f t="shared" si="0"/>
        <v>8.7929999999999993</v>
      </c>
      <c r="W14" s="11">
        <f t="shared" si="9"/>
        <v>3.6886322355725425</v>
      </c>
      <c r="X14" s="23"/>
      <c r="Y14" s="23"/>
      <c r="Z14" s="24">
        <f t="shared" si="1"/>
        <v>0.16358055728087958</v>
      </c>
      <c r="AA14" s="23"/>
      <c r="AB14" s="24">
        <f t="shared" si="2"/>
        <v>5.4096947231452405E-2</v>
      </c>
      <c r="AC14" s="23"/>
      <c r="AD14" s="23"/>
      <c r="AE14" s="24">
        <f t="shared" si="10"/>
        <v>0.21767750451233198</v>
      </c>
      <c r="AF14" s="23"/>
    </row>
    <row r="15" spans="1:34" x14ac:dyDescent="0.25">
      <c r="A15" s="13">
        <f>NLMI!A15</f>
        <v>5.1159999999999997</v>
      </c>
      <c r="B15" s="13">
        <f>NLMI!B15</f>
        <v>66.161290322580655</v>
      </c>
      <c r="C15" s="13">
        <f>NLMI!C15</f>
        <v>366.18876941457586</v>
      </c>
      <c r="D15" s="13">
        <f>NLMI!D15</f>
        <v>2.0510000000000002</v>
      </c>
      <c r="E15" s="13">
        <f>NLMI!E15</f>
        <v>11.351851851851851</v>
      </c>
      <c r="F15" s="3"/>
      <c r="G15" s="4"/>
      <c r="H15" s="10">
        <f>NLMI!H15</f>
        <v>9.1969999999999992</v>
      </c>
      <c r="I15" s="10">
        <f>NLMI!I15</f>
        <v>296.51245551601426</v>
      </c>
      <c r="J15" s="10">
        <f>NLMI!J15</f>
        <v>114.0108079609857</v>
      </c>
      <c r="K15" s="10">
        <f>NLMI!K15</f>
        <v>8.3320000000000007</v>
      </c>
      <c r="L15" s="10">
        <f>NLMI!L15</f>
        <v>3.2037037037036984</v>
      </c>
      <c r="M15" s="3"/>
      <c r="N15" s="3"/>
      <c r="O15" s="11">
        <f t="shared" si="3"/>
        <v>2.0510000000000002</v>
      </c>
      <c r="P15" s="11">
        <f t="shared" si="4"/>
        <v>16.76053641741392</v>
      </c>
      <c r="Q15" s="2">
        <f t="shared" si="5"/>
        <v>20.472661052854921</v>
      </c>
      <c r="R15" s="11">
        <v>125.904991620967</v>
      </c>
      <c r="S15" s="2">
        <f t="shared" si="6"/>
        <v>0.81867893842147388</v>
      </c>
      <c r="T15" s="2">
        <f t="shared" si="7"/>
        <v>0.18132106044500684</v>
      </c>
      <c r="U15" s="2">
        <f t="shared" si="8"/>
        <v>-1.1335192784400761E-9</v>
      </c>
      <c r="V15" s="11">
        <f t="shared" si="0"/>
        <v>8.3320000000000007</v>
      </c>
      <c r="W15" s="11">
        <f t="shared" si="9"/>
        <v>3.7121246122348444</v>
      </c>
      <c r="X15" s="23"/>
      <c r="Y15" s="23"/>
      <c r="Z15" s="24">
        <f t="shared" si="1"/>
        <v>0.2270125561606974</v>
      </c>
      <c r="AA15" s="23"/>
      <c r="AB15" s="24">
        <f t="shared" si="2"/>
        <v>2.5185009448877433E-2</v>
      </c>
      <c r="AC15" s="23"/>
      <c r="AD15" s="23"/>
      <c r="AE15" s="24">
        <f t="shared" si="10"/>
        <v>0.25219756560957485</v>
      </c>
      <c r="AF15" s="23"/>
    </row>
    <row r="16" spans="1:34" x14ac:dyDescent="0.25">
      <c r="A16" s="13">
        <f>NLMI!A16</f>
        <v>5.1159999999999997</v>
      </c>
      <c r="B16" s="13">
        <f>NLMI!B16</f>
        <v>26.06451612903226</v>
      </c>
      <c r="C16" s="13">
        <f>NLMI!C16</f>
        <v>308.81720430107521</v>
      </c>
      <c r="D16" s="13">
        <f>NLMI!D16</f>
        <v>0.80800000000000005</v>
      </c>
      <c r="E16" s="13">
        <f>NLMI!E16</f>
        <v>9.5733333333333324</v>
      </c>
      <c r="F16" s="3"/>
      <c r="G16" s="4"/>
      <c r="H16" s="10">
        <f>NLMI!H16</f>
        <v>9.1969999999999992</v>
      </c>
      <c r="I16" s="10">
        <f>NLMI!I16</f>
        <v>264.05693950177931</v>
      </c>
      <c r="J16" s="10">
        <f>NLMI!J16</f>
        <v>140.5298536971134</v>
      </c>
      <c r="K16" s="10">
        <f>NLMI!K16</f>
        <v>7.42</v>
      </c>
      <c r="L16" s="10">
        <f>NLMI!L16</f>
        <v>3.9488888888888871</v>
      </c>
      <c r="M16" s="3"/>
      <c r="N16" s="3"/>
      <c r="O16" s="11">
        <f t="shared" si="3"/>
        <v>0.80800000000000005</v>
      </c>
      <c r="P16" s="11">
        <f t="shared" si="4"/>
        <v>14.667025210569836</v>
      </c>
      <c r="Q16" s="2">
        <f t="shared" si="5"/>
        <v>18.325118087072777</v>
      </c>
      <c r="R16" s="11">
        <v>110.86128726227547</v>
      </c>
      <c r="S16" s="2">
        <f t="shared" si="6"/>
        <v>0.80037820989085484</v>
      </c>
      <c r="T16" s="2">
        <f t="shared" si="7"/>
        <v>0.19962179049067741</v>
      </c>
      <c r="U16" s="2">
        <f t="shared" si="8"/>
        <v>3.815321392153237E-10</v>
      </c>
      <c r="V16" s="11">
        <f t="shared" si="0"/>
        <v>7.42</v>
      </c>
      <c r="W16" s="11">
        <f t="shared" si="9"/>
        <v>3.658092883494565</v>
      </c>
      <c r="X16" s="23"/>
      <c r="Y16" s="23"/>
      <c r="Z16" s="24">
        <f t="shared" si="1"/>
        <v>0.28309941979183589</v>
      </c>
      <c r="AA16" s="23"/>
      <c r="AB16" s="24">
        <f t="shared" si="2"/>
        <v>5.4228431706907654E-3</v>
      </c>
      <c r="AC16" s="23"/>
      <c r="AD16" s="23"/>
      <c r="AE16" s="24">
        <f t="shared" si="10"/>
        <v>0.28852226296252664</v>
      </c>
      <c r="AF16" s="23"/>
    </row>
    <row r="17" spans="1:32" x14ac:dyDescent="0.25">
      <c r="A17" s="13">
        <f>NLMI!A17</f>
        <v>5.1159999999999997</v>
      </c>
      <c r="B17" s="13">
        <f>NLMI!B17</f>
        <v>6.7096774193548381</v>
      </c>
      <c r="C17" s="13">
        <f>NLMI!C17</f>
        <v>251.30568356374806</v>
      </c>
      <c r="D17" s="13">
        <f>NLMI!D17</f>
        <v>0.20799999999999999</v>
      </c>
      <c r="E17" s="13">
        <f>NLMI!E17</f>
        <v>7.7904761904761894</v>
      </c>
      <c r="F17" s="3"/>
      <c r="G17" s="4"/>
      <c r="H17" s="10">
        <f>NLMI!H17</f>
        <v>9.1969999999999992</v>
      </c>
      <c r="I17" s="10">
        <f>NLMI!I17</f>
        <v>215.1957295373665</v>
      </c>
      <c r="J17" s="10">
        <f>NLMI!J17</f>
        <v>177.93594306049818</v>
      </c>
      <c r="K17" s="10">
        <f>NLMI!K17</f>
        <v>6.0469999999999997</v>
      </c>
      <c r="L17" s="10">
        <f>NLMI!L17</f>
        <v>4.9999999999999991</v>
      </c>
      <c r="M17" s="3"/>
      <c r="N17" s="3"/>
      <c r="O17" s="11">
        <f t="shared" si="3"/>
        <v>0.20799999999999999</v>
      </c>
      <c r="P17" s="11">
        <f t="shared" si="4"/>
        <v>12.082129405296946</v>
      </c>
      <c r="Q17" s="2">
        <f t="shared" si="5"/>
        <v>15.526210161517691</v>
      </c>
      <c r="R17" s="11">
        <v>92.041058859689443</v>
      </c>
      <c r="S17" s="2">
        <f t="shared" si="6"/>
        <v>0.77817634049827367</v>
      </c>
      <c r="T17" s="2">
        <f t="shared" si="7"/>
        <v>0.22182365727730424</v>
      </c>
      <c r="U17" s="2">
        <f t="shared" si="8"/>
        <v>-2.2244220909684032E-9</v>
      </c>
      <c r="V17" s="11">
        <f t="shared" si="0"/>
        <v>6.0469999999999997</v>
      </c>
      <c r="W17" s="11">
        <f t="shared" si="9"/>
        <v>3.4440807216838989</v>
      </c>
      <c r="X17" s="23"/>
      <c r="Y17" s="23"/>
      <c r="Z17" s="24">
        <f t="shared" si="1"/>
        <v>0.30347382198516543</v>
      </c>
      <c r="AA17" s="23"/>
      <c r="AB17" s="24">
        <f t="shared" si="2"/>
        <v>9.6835392025427805E-2</v>
      </c>
      <c r="AC17" s="23"/>
      <c r="AD17" s="23"/>
      <c r="AE17" s="24">
        <f t="shared" si="10"/>
        <v>0.40030921401059322</v>
      </c>
      <c r="AF17" s="23"/>
    </row>
    <row r="18" spans="1:32" x14ac:dyDescent="0.25">
      <c r="A18" s="13">
        <f>NLMI!A18</f>
        <v>5.1070000000000002</v>
      </c>
      <c r="B18" s="13">
        <f>NLMI!B18</f>
        <v>114.54838709677421</v>
      </c>
      <c r="C18" s="13">
        <f>NLMI!C18</f>
        <v>371.8040621266428</v>
      </c>
      <c r="D18" s="13">
        <f>NLMI!D18</f>
        <v>3.5510000000000002</v>
      </c>
      <c r="E18" s="13">
        <f>NLMI!E18</f>
        <v>11.525925925925927</v>
      </c>
      <c r="F18" s="3"/>
      <c r="G18" s="4"/>
      <c r="H18" s="10">
        <f>NLMI!H18</f>
        <v>14.05</v>
      </c>
      <c r="I18" s="10">
        <f>NLMI!I18</f>
        <v>474.37722419928826</v>
      </c>
      <c r="J18" s="10">
        <f>NLMI!J18</f>
        <v>189.79833926453159</v>
      </c>
      <c r="K18" s="10">
        <f>NLMI!K18</f>
        <v>13.33</v>
      </c>
      <c r="L18" s="10">
        <f>NLMI!L18</f>
        <v>5.3333333333333384</v>
      </c>
      <c r="M18" s="3"/>
      <c r="N18" s="3"/>
      <c r="O18" s="11">
        <f t="shared" si="3"/>
        <v>3.5510000000000002</v>
      </c>
      <c r="P18" s="11">
        <f t="shared" si="4"/>
        <v>17.878825531048097</v>
      </c>
      <c r="Q18" s="2">
        <f t="shared" si="5"/>
        <v>23.839912520138228</v>
      </c>
      <c r="R18" s="11">
        <v>137.64104162344015</v>
      </c>
      <c r="S18" s="2">
        <f t="shared" si="6"/>
        <v>0.74995348728504618</v>
      </c>
      <c r="T18" s="2">
        <f t="shared" si="7"/>
        <v>0.2500465124954831</v>
      </c>
      <c r="U18" s="2">
        <f t="shared" si="8"/>
        <v>-2.1947066386474035E-10</v>
      </c>
      <c r="V18" s="11">
        <f t="shared" si="0"/>
        <v>13.33</v>
      </c>
      <c r="W18" s="11">
        <f t="shared" si="9"/>
        <v>5.9610869838579674</v>
      </c>
      <c r="X18" s="23"/>
      <c r="Y18" s="23"/>
      <c r="Z18" s="24">
        <f t="shared" si="1"/>
        <v>0.3038031944851825</v>
      </c>
      <c r="AA18" s="23"/>
      <c r="AB18" s="24">
        <f t="shared" si="2"/>
        <v>1.3854186764542876E-2</v>
      </c>
      <c r="AC18" s="23"/>
      <c r="AD18" s="23"/>
      <c r="AE18" s="24">
        <f t="shared" si="10"/>
        <v>0.31765738124972537</v>
      </c>
      <c r="AF18" s="23"/>
    </row>
    <row r="19" spans="1:32" x14ac:dyDescent="0.25">
      <c r="A19" s="13">
        <f>NLMI!A19</f>
        <v>5.1070000000000002</v>
      </c>
      <c r="B19" s="13">
        <f>NLMI!B19</f>
        <v>72.612903225806448</v>
      </c>
      <c r="C19" s="13">
        <f>NLMI!C19</f>
        <v>341.21863799283159</v>
      </c>
      <c r="D19" s="13">
        <f>NLMI!D19</f>
        <v>2.2509999999999999</v>
      </c>
      <c r="E19" s="13">
        <f>NLMI!E19</f>
        <v>10.577777777777779</v>
      </c>
      <c r="F19" s="3"/>
      <c r="G19" s="4"/>
      <c r="H19" s="10">
        <f>NLMI!H19</f>
        <v>14.05</v>
      </c>
      <c r="I19" s="10">
        <f>NLMI!I19</f>
        <v>446.61921708185054</v>
      </c>
      <c r="J19" s="10">
        <f>NLMI!J19</f>
        <v>197.70660340055358</v>
      </c>
      <c r="K19" s="10">
        <f>NLMI!K19</f>
        <v>12.55</v>
      </c>
      <c r="L19" s="10">
        <f>NLMI!L19</f>
        <v>5.5555555555555554</v>
      </c>
      <c r="M19" s="3"/>
      <c r="N19" s="3"/>
      <c r="O19" s="11">
        <f t="shared" si="3"/>
        <v>2.2509999999999999</v>
      </c>
      <c r="P19" s="11">
        <f t="shared" si="4"/>
        <v>16.736624789752387</v>
      </c>
      <c r="Q19" s="2">
        <f t="shared" si="5"/>
        <v>22.645914965873256</v>
      </c>
      <c r="R19" s="11">
        <v>129.39613689012117</v>
      </c>
      <c r="S19" s="2">
        <f t="shared" si="6"/>
        <v>0.73905712420867076</v>
      </c>
      <c r="T19" s="2">
        <f t="shared" si="7"/>
        <v>0.26094287587391246</v>
      </c>
      <c r="U19" s="2">
        <f t="shared" si="8"/>
        <v>8.2583273552927494E-11</v>
      </c>
      <c r="V19" s="11">
        <f t="shared" si="0"/>
        <v>12.55</v>
      </c>
      <c r="W19" s="11">
        <f t="shared" si="9"/>
        <v>5.9092901779910418</v>
      </c>
      <c r="X19" s="23"/>
      <c r="Y19" s="23"/>
      <c r="Z19" s="24">
        <f t="shared" si="1"/>
        <v>0.33900800590856844</v>
      </c>
      <c r="AA19" s="23"/>
      <c r="AB19" s="24">
        <f t="shared" si="2"/>
        <v>4.0541531327502678E-3</v>
      </c>
      <c r="AC19" s="23"/>
      <c r="AD19" s="23"/>
      <c r="AE19" s="24">
        <f t="shared" si="10"/>
        <v>0.3430621590413187</v>
      </c>
      <c r="AF19" s="23"/>
    </row>
    <row r="20" spans="1:32" x14ac:dyDescent="0.25">
      <c r="A20" s="13">
        <f>NLMI!A20</f>
        <v>5.1070000000000002</v>
      </c>
      <c r="B20" s="13">
        <f>NLMI!B20</f>
        <v>32.032258064516128</v>
      </c>
      <c r="C20" s="13">
        <f>NLMI!C20</f>
        <v>294.91039426523298</v>
      </c>
      <c r="D20" s="13">
        <f>NLMI!D20</f>
        <v>0.99299999999999999</v>
      </c>
      <c r="E20" s="13">
        <f>NLMI!E20</f>
        <v>9.1422222222222214</v>
      </c>
      <c r="F20" s="3"/>
      <c r="G20" s="4"/>
      <c r="H20" s="10">
        <f>NLMI!H20</f>
        <v>14.05</v>
      </c>
      <c r="I20" s="10">
        <f>NLMI!I20</f>
        <v>394.30604982206404</v>
      </c>
      <c r="J20" s="10">
        <f>NLMI!J20</f>
        <v>234.87544483985769</v>
      </c>
      <c r="K20" s="10">
        <f>NLMI!K20</f>
        <v>11.08</v>
      </c>
      <c r="L20" s="10">
        <f>NLMI!L20</f>
        <v>6.6000000000000014</v>
      </c>
      <c r="M20" s="3"/>
      <c r="N20" s="3"/>
      <c r="O20" s="11">
        <f t="shared" si="3"/>
        <v>0.99299999999999999</v>
      </c>
      <c r="P20" s="11">
        <f t="shared" si="4"/>
        <v>14.873139698000269</v>
      </c>
      <c r="Q20" s="2">
        <f t="shared" si="5"/>
        <v>20.582574531523896</v>
      </c>
      <c r="R20" s="11">
        <v>115.75243689200246</v>
      </c>
      <c r="S20" s="2">
        <f t="shared" si="6"/>
        <v>0.72260832459131097</v>
      </c>
      <c r="T20" s="2">
        <f t="shared" si="7"/>
        <v>0.27739167660066094</v>
      </c>
      <c r="U20" s="2">
        <f t="shared" si="8"/>
        <v>1.1919718545527758E-9</v>
      </c>
      <c r="V20" s="11">
        <f t="shared" si="0"/>
        <v>11.08</v>
      </c>
      <c r="W20" s="11">
        <f t="shared" si="9"/>
        <v>5.7094348580574774</v>
      </c>
      <c r="X20" s="23"/>
      <c r="Y20" s="23"/>
      <c r="Z20" s="24">
        <f t="shared" si="1"/>
        <v>0.39295675819486714</v>
      </c>
      <c r="AA20" s="23"/>
      <c r="AB20" s="24">
        <f t="shared" si="2"/>
        <v>1.8207214693367942E-2</v>
      </c>
      <c r="AC20" s="23"/>
      <c r="AD20" s="23"/>
      <c r="AE20" s="24">
        <f t="shared" si="10"/>
        <v>0.41116397288823509</v>
      </c>
      <c r="AF20" s="23"/>
    </row>
    <row r="21" spans="1:32" x14ac:dyDescent="0.25">
      <c r="A21" s="13">
        <f>NLMI!A21</f>
        <v>5.1070000000000002</v>
      </c>
      <c r="B21" s="13">
        <f>NLMI!B21</f>
        <v>9.2258064516129021</v>
      </c>
      <c r="C21" s="13">
        <f>NLMI!C21</f>
        <v>246.8509984639017</v>
      </c>
      <c r="D21" s="13">
        <f>NLMI!D21</f>
        <v>0.28599999999999998</v>
      </c>
      <c r="E21" s="13">
        <f>NLMI!E21</f>
        <v>7.6523809523809527</v>
      </c>
      <c r="F21" s="3"/>
      <c r="G21" s="4"/>
      <c r="H21" s="10">
        <f>NLMI!H21</f>
        <v>14.05</v>
      </c>
      <c r="I21" s="10">
        <f>NLMI!I21</f>
        <v>333.13167259786474</v>
      </c>
      <c r="J21" s="10">
        <f>NLMI!J21</f>
        <v>264.87036095577014</v>
      </c>
      <c r="K21" s="10">
        <f>NLMI!K21</f>
        <v>9.3610000000000007</v>
      </c>
      <c r="L21" s="10">
        <f>NLMI!L21</f>
        <v>7.4428571428571422</v>
      </c>
      <c r="M21" s="3"/>
      <c r="N21" s="3"/>
      <c r="O21" s="11">
        <f t="shared" si="3"/>
        <v>0.28599999999999998</v>
      </c>
      <c r="P21" s="11">
        <f t="shared" si="4"/>
        <v>12.401956536827335</v>
      </c>
      <c r="Q21" s="2">
        <f t="shared" si="5"/>
        <v>17.973363074935996</v>
      </c>
      <c r="R21" s="11">
        <v>97.871081424483876</v>
      </c>
      <c r="S21" s="2">
        <f t="shared" si="6"/>
        <v>0.69001869517241132</v>
      </c>
      <c r="T21" s="2">
        <f t="shared" si="7"/>
        <v>0.30998130571184651</v>
      </c>
      <c r="U21" s="2">
        <f t="shared" si="8"/>
        <v>8.8425777811096395E-10</v>
      </c>
      <c r="V21" s="11">
        <f t="shared" si="0"/>
        <v>9.3610000000000007</v>
      </c>
      <c r="W21" s="11">
        <f t="shared" si="9"/>
        <v>5.571406554001749</v>
      </c>
      <c r="X21" s="23"/>
      <c r="Y21" s="23"/>
      <c r="Z21" s="24">
        <f t="shared" si="1"/>
        <v>0.3852267553192652</v>
      </c>
      <c r="AA21" s="23"/>
      <c r="AB21" s="24">
        <f t="shared" si="2"/>
        <v>6.3223329570636977E-2</v>
      </c>
      <c r="AC21" s="23"/>
      <c r="AD21" s="23"/>
      <c r="AE21" s="24">
        <f t="shared" si="10"/>
        <v>0.44845008488990218</v>
      </c>
      <c r="AF21" s="23"/>
    </row>
    <row r="22" spans="1:32" x14ac:dyDescent="0.25">
      <c r="A22" s="13">
        <f>NLMI!A22</f>
        <v>4.8639999999999999</v>
      </c>
      <c r="B22" s="13">
        <f>NLMI!B22</f>
        <v>116.03225806451613</v>
      </c>
      <c r="C22" s="13">
        <f>NLMI!C22</f>
        <v>302.74790919952216</v>
      </c>
      <c r="D22" s="13">
        <f>NLMI!D22</f>
        <v>3.597</v>
      </c>
      <c r="E22" s="13">
        <f>NLMI!E22</f>
        <v>9.3851851851851862</v>
      </c>
      <c r="F22" s="3"/>
      <c r="G22" s="4"/>
      <c r="H22" s="10">
        <f>NLMI!H22</f>
        <v>21.97</v>
      </c>
      <c r="I22" s="10">
        <f>NLMI!I22</f>
        <v>740.56939501779345</v>
      </c>
      <c r="J22" s="10">
        <f>NLMI!J22</f>
        <v>305.78621325952292</v>
      </c>
      <c r="K22" s="10">
        <f>NLMI!K22</f>
        <v>20.81</v>
      </c>
      <c r="L22" s="10">
        <f>NLMI!L22</f>
        <v>8.5925925925925952</v>
      </c>
      <c r="M22" s="3"/>
      <c r="N22" s="3"/>
      <c r="O22" s="11">
        <f t="shared" si="3"/>
        <v>3.597</v>
      </c>
      <c r="P22" s="11">
        <f t="shared" si="4"/>
        <v>17.38062035139059</v>
      </c>
      <c r="Q22" s="2">
        <f t="shared" si="5"/>
        <v>27.7304313874331</v>
      </c>
      <c r="R22" s="11">
        <v>141.3969732805931</v>
      </c>
      <c r="S22" s="2">
        <f t="shared" si="6"/>
        <v>0.62677064444324349</v>
      </c>
      <c r="T22" s="2">
        <f t="shared" si="7"/>
        <v>0.37322935547678132</v>
      </c>
      <c r="U22" s="2">
        <f t="shared" si="8"/>
        <v>-7.9975137623478076E-11</v>
      </c>
      <c r="V22" s="11">
        <f t="shared" si="0"/>
        <v>20.81</v>
      </c>
      <c r="W22" s="11">
        <f t="shared" si="9"/>
        <v>10.349811033824762</v>
      </c>
      <c r="X22" s="23"/>
      <c r="Y22" s="23"/>
      <c r="Z22" s="24">
        <f t="shared" si="1"/>
        <v>0.72576917566414278</v>
      </c>
      <c r="AA22" s="23"/>
      <c r="AB22" s="24">
        <f t="shared" si="2"/>
        <v>4.1821832974146655E-2</v>
      </c>
      <c r="AC22" s="23"/>
      <c r="AD22" s="23"/>
      <c r="AE22" s="24">
        <f t="shared" si="10"/>
        <v>0.76759100863828944</v>
      </c>
      <c r="AF22" s="23"/>
    </row>
    <row r="23" spans="1:32" x14ac:dyDescent="0.25">
      <c r="A23" s="13">
        <f>NLMI!A23</f>
        <v>4.8639999999999999</v>
      </c>
      <c r="B23" s="13">
        <f>NLMI!B23</f>
        <v>81.387096774193552</v>
      </c>
      <c r="C23" s="13">
        <f>NLMI!C23</f>
        <v>279.68936678614091</v>
      </c>
      <c r="D23" s="13">
        <f>NLMI!D23</f>
        <v>2.5230000000000001</v>
      </c>
      <c r="E23" s="13">
        <f>NLMI!E23</f>
        <v>8.6703703703703692</v>
      </c>
      <c r="F23" s="3"/>
      <c r="G23" s="4"/>
      <c r="H23" s="10">
        <f>NLMI!H23</f>
        <v>21.97</v>
      </c>
      <c r="I23" s="10">
        <f>NLMI!I23</f>
        <v>688.25622775800707</v>
      </c>
      <c r="J23" s="10">
        <f>NLMI!J23</f>
        <v>346.64557796230378</v>
      </c>
      <c r="K23" s="10">
        <f>NLMI!K23</f>
        <v>19.34</v>
      </c>
      <c r="L23" s="10">
        <f>NLMI!L23</f>
        <v>9.7407407407407369</v>
      </c>
      <c r="M23" s="3"/>
      <c r="N23" s="3"/>
      <c r="O23" s="11">
        <f t="shared" si="3"/>
        <v>2.5230000000000001</v>
      </c>
      <c r="P23" s="11">
        <f t="shared" si="4"/>
        <v>16.523256705138262</v>
      </c>
      <c r="Q23" s="2">
        <f t="shared" si="5"/>
        <v>26.494477629722518</v>
      </c>
      <c r="R23" s="11">
        <v>134.64196373211342</v>
      </c>
      <c r="S23" s="2">
        <f t="shared" si="6"/>
        <v>0.62364908401144858</v>
      </c>
      <c r="T23" s="2">
        <f t="shared" si="7"/>
        <v>0.37635091625080941</v>
      </c>
      <c r="U23" s="2">
        <f t="shared" si="8"/>
        <v>2.622579930999791E-10</v>
      </c>
      <c r="V23" s="11">
        <f t="shared" si="0"/>
        <v>19.34</v>
      </c>
      <c r="W23" s="11">
        <f t="shared" si="9"/>
        <v>9.9712209315326419</v>
      </c>
      <c r="X23" s="23"/>
      <c r="Y23" s="23"/>
      <c r="Z23" s="24">
        <f t="shared" si="1"/>
        <v>0.82032004454818597</v>
      </c>
      <c r="AA23" s="23"/>
      <c r="AB23" s="24">
        <f t="shared" si="2"/>
        <v>5.5986490010420534E-4</v>
      </c>
      <c r="AC23" s="23"/>
      <c r="AD23" s="23"/>
      <c r="AE23" s="24">
        <f t="shared" si="10"/>
        <v>0.82087990944829015</v>
      </c>
      <c r="AF23" s="23"/>
    </row>
    <row r="24" spans="1:32" x14ac:dyDescent="0.25">
      <c r="A24" s="13">
        <f>NLMI!A24</f>
        <v>4.8639999999999999</v>
      </c>
      <c r="B24" s="13">
        <f>NLMI!B24</f>
        <v>47.29032258064516</v>
      </c>
      <c r="C24" s="13">
        <f>NLMI!C24</f>
        <v>243.58422939068097</v>
      </c>
      <c r="D24" s="13">
        <f>NLMI!D24</f>
        <v>1.466</v>
      </c>
      <c r="E24" s="13">
        <f>NLMI!E24</f>
        <v>7.5511111111111102</v>
      </c>
      <c r="F24" s="3"/>
      <c r="G24" s="4"/>
      <c r="H24" s="10">
        <f>NLMI!H24</f>
        <v>21.97</v>
      </c>
      <c r="I24" s="10">
        <f>NLMI!I24</f>
        <v>620.64056939501779</v>
      </c>
      <c r="J24" s="10">
        <f>NLMI!J24</f>
        <v>358.24436536180286</v>
      </c>
      <c r="K24" s="10">
        <f>NLMI!K24</f>
        <v>17.440000000000001</v>
      </c>
      <c r="L24" s="10">
        <f>NLMI!L24</f>
        <v>10.066666666666661</v>
      </c>
      <c r="M24" s="3"/>
      <c r="N24" s="3"/>
      <c r="O24" s="11">
        <f t="shared" si="3"/>
        <v>1.466</v>
      </c>
      <c r="P24" s="11">
        <f t="shared" si="4"/>
        <v>15.277740143579221</v>
      </c>
      <c r="Q24" s="2">
        <f t="shared" si="5"/>
        <v>24.805172503281725</v>
      </c>
      <c r="R24" s="11">
        <v>125.00576923238545</v>
      </c>
      <c r="S24" s="2">
        <f t="shared" si="6"/>
        <v>0.61590944959394966</v>
      </c>
      <c r="T24" s="2">
        <f t="shared" si="7"/>
        <v>0.38409055012226623</v>
      </c>
      <c r="U24" s="2">
        <f t="shared" si="8"/>
        <v>-2.8378410732443626E-10</v>
      </c>
      <c r="V24" s="11">
        <f t="shared" si="0"/>
        <v>17.440000000000001</v>
      </c>
      <c r="W24" s="11">
        <f t="shared" si="9"/>
        <v>9.5274323526631886</v>
      </c>
      <c r="X24" s="23"/>
      <c r="Y24" s="23"/>
      <c r="Z24" s="24">
        <f t="shared" si="1"/>
        <v>1.0470282549951717</v>
      </c>
      <c r="AA24" s="23"/>
      <c r="AB24" s="24">
        <f t="shared" si="2"/>
        <v>2.8693509150795617E-3</v>
      </c>
      <c r="AC24" s="23"/>
      <c r="AD24" s="23"/>
      <c r="AE24" s="24">
        <f t="shared" si="10"/>
        <v>1.0498976059102514</v>
      </c>
      <c r="AF24" s="23"/>
    </row>
    <row r="25" spans="1:32" x14ac:dyDescent="0.25">
      <c r="A25" s="13">
        <f>NLMI!A25</f>
        <v>4.8639999999999999</v>
      </c>
      <c r="B25" s="13">
        <f>NLMI!B25</f>
        <v>16.516129032258064</v>
      </c>
      <c r="C25" s="13">
        <f>NLMI!C25</f>
        <v>222.836661546339</v>
      </c>
      <c r="D25" s="13">
        <f>NLMI!D25</f>
        <v>0.51200000000000001</v>
      </c>
      <c r="E25" s="13">
        <f>NLMI!E25</f>
        <v>6.9079365079365092</v>
      </c>
      <c r="F25" s="3"/>
      <c r="G25" s="4"/>
      <c r="H25" s="10">
        <f>NLMI!H25</f>
        <v>21.97</v>
      </c>
      <c r="I25" s="10">
        <f>NLMI!I25</f>
        <v>543.77224199288253</v>
      </c>
      <c r="J25" s="10">
        <f>NLMI!J25</f>
        <v>377.90205049991522</v>
      </c>
      <c r="K25" s="10">
        <f>NLMI!K25</f>
        <v>15.28</v>
      </c>
      <c r="L25" s="10">
        <f>NLMI!L25</f>
        <v>10.619047619047619</v>
      </c>
      <c r="M25" s="3"/>
      <c r="N25" s="3"/>
      <c r="O25" s="11">
        <f t="shared" si="3"/>
        <v>0.51200000000000001</v>
      </c>
      <c r="P25" s="11">
        <f t="shared" si="4"/>
        <v>13.013735233037533</v>
      </c>
      <c r="Q25" s="2">
        <f t="shared" si="5"/>
        <v>22.57558334254179</v>
      </c>
      <c r="R25" s="11">
        <v>108.89166516077707</v>
      </c>
      <c r="S25" s="2">
        <f t="shared" si="6"/>
        <v>0.57645178135947617</v>
      </c>
      <c r="T25" s="2">
        <f t="shared" si="7"/>
        <v>0.42354821811915139</v>
      </c>
      <c r="U25" s="2">
        <f t="shared" si="8"/>
        <v>-5.2137250072803454E-10</v>
      </c>
      <c r="V25" s="11">
        <f t="shared" si="0"/>
        <v>15.28</v>
      </c>
      <c r="W25" s="11">
        <f t="shared" si="9"/>
        <v>9.5618480977339715</v>
      </c>
      <c r="X25" s="23"/>
      <c r="Y25" s="23"/>
      <c r="Z25" s="24">
        <f t="shared" si="1"/>
        <v>0.78124687519834468</v>
      </c>
      <c r="AA25" s="23"/>
      <c r="AB25" s="24">
        <f t="shared" si="2"/>
        <v>9.9115774515638744E-3</v>
      </c>
      <c r="AC25" s="23"/>
      <c r="AD25" s="23"/>
      <c r="AE25" s="24">
        <f t="shared" si="10"/>
        <v>0.79115845264990858</v>
      </c>
      <c r="AF25" s="23"/>
    </row>
    <row r="26" spans="1:32" x14ac:dyDescent="0.25">
      <c r="A26" s="13">
        <f>NLMI!A26</f>
        <v>133.63</v>
      </c>
      <c r="B26" s="13">
        <f>NLMI!B26</f>
        <v>133.62903225806451</v>
      </c>
      <c r="C26" s="13">
        <f>NLMI!C26</f>
        <v>591.9354838709678</v>
      </c>
      <c r="D26" s="13">
        <f>NLMI!D26</f>
        <v>4.1425000000000001</v>
      </c>
      <c r="E26" s="13">
        <f>NLMI!E26</f>
        <v>18.350000000000001</v>
      </c>
      <c r="F26" s="3"/>
      <c r="G26" s="4"/>
      <c r="H26" s="10">
        <f>NLMI!H26</f>
        <v>0</v>
      </c>
      <c r="I26" s="10">
        <f>NLMI!I26</f>
        <v>0</v>
      </c>
      <c r="J26" s="10">
        <f>NLMI!J26</f>
        <v>0</v>
      </c>
      <c r="K26" s="10">
        <f>NLMI!K26</f>
        <v>0</v>
      </c>
      <c r="L26" s="10">
        <f>NLMI!L26</f>
        <v>0</v>
      </c>
      <c r="M26" s="3"/>
      <c r="N26" s="3"/>
      <c r="O26" s="11">
        <f t="shared" si="3"/>
        <v>4.1425000000000001</v>
      </c>
      <c r="P26" s="11">
        <f t="shared" si="4"/>
        <v>21.000000000000004</v>
      </c>
      <c r="Q26" s="2">
        <f t="shared" si="5"/>
        <v>44.361991963157841</v>
      </c>
      <c r="R26" s="11">
        <v>150</v>
      </c>
      <c r="S26" s="2">
        <f t="shared" si="6"/>
        <v>0.47337820216549964</v>
      </c>
      <c r="T26" s="2">
        <f t="shared" si="7"/>
        <v>0</v>
      </c>
      <c r="U26" s="2">
        <f t="shared" si="8"/>
        <v>-0.52662179783450036</v>
      </c>
      <c r="V26" s="11">
        <f t="shared" si="0"/>
        <v>0</v>
      </c>
      <c r="W26" s="11">
        <f t="shared" si="9"/>
        <v>0</v>
      </c>
      <c r="X26" s="23"/>
      <c r="Y26" s="23"/>
      <c r="Z26" s="24">
        <f t="shared" si="1"/>
        <v>2.0855452189859632E-2</v>
      </c>
      <c r="AA26" s="23"/>
      <c r="AB26" s="24"/>
      <c r="AC26" s="23"/>
      <c r="AD26" s="23"/>
      <c r="AE26" s="24">
        <f t="shared" si="10"/>
        <v>2.0855452189859632E-2</v>
      </c>
      <c r="AF26" s="23"/>
    </row>
    <row r="27" spans="1:32" x14ac:dyDescent="0.25">
      <c r="A27" s="13">
        <f>NLMI!A27</f>
        <v>133.63</v>
      </c>
      <c r="B27" s="13">
        <f>NLMI!B27</f>
        <v>109.95161290322581</v>
      </c>
      <c r="C27" s="13">
        <f>NLMI!C27</f>
        <v>550.25466893039049</v>
      </c>
      <c r="D27" s="13">
        <f>NLMI!D27</f>
        <v>3.4085000000000001</v>
      </c>
      <c r="E27" s="13">
        <f>NLMI!E27</f>
        <v>17.057894736842108</v>
      </c>
      <c r="F27" s="3"/>
      <c r="G27" s="4"/>
      <c r="H27" s="10">
        <f>NLMI!H27</f>
        <v>0</v>
      </c>
      <c r="I27" s="10">
        <f>NLMI!I27</f>
        <v>0</v>
      </c>
      <c r="J27" s="10">
        <f>NLMI!J27</f>
        <v>0</v>
      </c>
      <c r="K27" s="10">
        <f>NLMI!K27</f>
        <v>0</v>
      </c>
      <c r="L27" s="10">
        <f>NLMI!L27</f>
        <v>0</v>
      </c>
      <c r="M27" s="3"/>
      <c r="N27" s="3"/>
      <c r="O27" s="11">
        <f t="shared" si="3"/>
        <v>3.4085000000000001</v>
      </c>
      <c r="P27" s="11">
        <f t="shared" si="4"/>
        <v>28</v>
      </c>
      <c r="Q27" s="2">
        <f t="shared" si="5"/>
        <v>561.1365289339268</v>
      </c>
      <c r="R27" s="11">
        <v>200</v>
      </c>
      <c r="S27" s="2">
        <f>(O27/(((R27*$G$6)/$F$6)^(1/$G$6)))</f>
        <v>4.9898729731952578E-2</v>
      </c>
      <c r="T27" s="2">
        <f t="shared" si="7"/>
        <v>0</v>
      </c>
      <c r="U27" s="2">
        <f t="shared" si="8"/>
        <v>-0.95010127026804747</v>
      </c>
      <c r="V27" s="11">
        <f t="shared" si="0"/>
        <v>0</v>
      </c>
      <c r="W27" s="11">
        <f t="shared" si="9"/>
        <v>0</v>
      </c>
      <c r="X27" s="23"/>
      <c r="Y27" s="23"/>
      <c r="Z27" s="24">
        <f t="shared" si="1"/>
        <v>0.41148207063521269</v>
      </c>
      <c r="AA27" s="23"/>
      <c r="AB27" s="24"/>
      <c r="AC27" s="23"/>
      <c r="AD27" s="23"/>
      <c r="AE27" s="24">
        <f t="shared" si="10"/>
        <v>0.41148207063521269</v>
      </c>
      <c r="AF27" s="23"/>
    </row>
    <row r="28" spans="1:32" x14ac:dyDescent="0.25">
      <c r="A28" s="13">
        <f>NLMI!A28</f>
        <v>133.63</v>
      </c>
      <c r="B28" s="13">
        <f>NLMI!B28</f>
        <v>81.354838709677409</v>
      </c>
      <c r="C28" s="13">
        <f>NLMI!C28</f>
        <v>524.94623655913972</v>
      </c>
      <c r="D28" s="13">
        <f>NLMI!D28</f>
        <v>2.5219999999999998</v>
      </c>
      <c r="E28" s="13">
        <f>NLMI!E28</f>
        <v>16.273333333333333</v>
      </c>
      <c r="F28" s="3"/>
      <c r="G28" s="4"/>
      <c r="H28" s="10">
        <f>NLMI!H28</f>
        <v>0</v>
      </c>
      <c r="I28" s="10">
        <f>NLMI!I28</f>
        <v>0</v>
      </c>
      <c r="J28" s="10">
        <f>NLMI!J28</f>
        <v>0</v>
      </c>
      <c r="K28" s="10">
        <f>NLMI!K28</f>
        <v>0</v>
      </c>
      <c r="L28" s="10">
        <f>NLMI!L28</f>
        <v>0</v>
      </c>
      <c r="M28" s="3"/>
      <c r="N28" s="3"/>
      <c r="O28" s="11">
        <f t="shared" si="3"/>
        <v>2.5219999999999998</v>
      </c>
      <c r="P28" s="11">
        <f t="shared" si="4"/>
        <v>28.000000000000004</v>
      </c>
      <c r="Q28" s="2">
        <f t="shared" si="5"/>
        <v>758.37980129710149</v>
      </c>
      <c r="R28" s="11">
        <v>200</v>
      </c>
      <c r="S28" s="2">
        <f t="shared" si="6"/>
        <v>3.6920814547156927E-2</v>
      </c>
      <c r="T28" s="2">
        <f t="shared" si="7"/>
        <v>0</v>
      </c>
      <c r="U28" s="2">
        <f t="shared" si="8"/>
        <v>-0.9630791854528431</v>
      </c>
      <c r="V28" s="11">
        <f t="shared" si="0"/>
        <v>0</v>
      </c>
      <c r="W28" s="11">
        <f t="shared" si="9"/>
        <v>0</v>
      </c>
      <c r="X28" s="23"/>
      <c r="Y28" s="23"/>
      <c r="Z28" s="24">
        <f t="shared" si="1"/>
        <v>0.51927345241178113</v>
      </c>
      <c r="AA28" s="23"/>
      <c r="AB28" s="24"/>
      <c r="AC28" s="23"/>
      <c r="AD28" s="23"/>
      <c r="AE28" s="24">
        <f t="shared" si="10"/>
        <v>0.51927345241178113</v>
      </c>
      <c r="AF28" s="23"/>
    </row>
    <row r="29" spans="1:32" x14ac:dyDescent="0.25">
      <c r="A29" s="13">
        <f>NLMI!A29</f>
        <v>133.63</v>
      </c>
      <c r="B29" s="13">
        <f>NLMI!B29</f>
        <v>54.887096774193544</v>
      </c>
      <c r="C29" s="13">
        <f>NLMI!C29</f>
        <v>460.73200992555837</v>
      </c>
      <c r="D29" s="13">
        <f>NLMI!D29</f>
        <v>1.7015</v>
      </c>
      <c r="E29" s="13">
        <f>NLMI!E29</f>
        <v>14.282692307692308</v>
      </c>
      <c r="F29" s="3"/>
      <c r="G29" s="4"/>
      <c r="H29" s="10">
        <f>NLMI!H29</f>
        <v>0</v>
      </c>
      <c r="I29" s="10">
        <f>NLMI!I29</f>
        <v>0</v>
      </c>
      <c r="J29" s="10">
        <f>NLMI!J29</f>
        <v>0</v>
      </c>
      <c r="K29" s="10">
        <f>NLMI!K29</f>
        <v>0</v>
      </c>
      <c r="L29" s="10">
        <f>NLMI!L29</f>
        <v>0</v>
      </c>
      <c r="M29" s="3"/>
      <c r="N29" s="3"/>
      <c r="O29" s="11">
        <f t="shared" si="3"/>
        <v>1.7015</v>
      </c>
      <c r="P29" s="11">
        <f t="shared" si="4"/>
        <v>28.000000000000007</v>
      </c>
      <c r="Q29" s="2">
        <f t="shared" si="5"/>
        <v>1124.0868991309374</v>
      </c>
      <c r="R29" s="11">
        <v>200</v>
      </c>
      <c r="S29" s="2">
        <f t="shared" si="6"/>
        <v>2.4909106245831689E-2</v>
      </c>
      <c r="T29" s="2">
        <f t="shared" si="7"/>
        <v>0</v>
      </c>
      <c r="U29" s="2">
        <f t="shared" si="8"/>
        <v>-0.97509089375416835</v>
      </c>
      <c r="V29" s="11">
        <f t="shared" si="0"/>
        <v>0</v>
      </c>
      <c r="W29" s="11">
        <f t="shared" si="9"/>
        <v>0</v>
      </c>
      <c r="X29" s="23"/>
      <c r="Y29" s="23"/>
      <c r="Z29" s="24">
        <f t="shared" si="1"/>
        <v>0.92239640195039529</v>
      </c>
      <c r="AA29" s="23"/>
      <c r="AB29" s="24"/>
      <c r="AC29" s="23"/>
      <c r="AD29" s="23"/>
      <c r="AE29" s="24">
        <f t="shared" si="10"/>
        <v>0.92239640195039529</v>
      </c>
      <c r="AF29" s="23"/>
    </row>
    <row r="30" spans="1:32" x14ac:dyDescent="0.25">
      <c r="A30" s="13">
        <f>NLMI!A30</f>
        <v>133.63</v>
      </c>
      <c r="B30" s="13">
        <f>NLMI!B30</f>
        <v>13.838709677419356</v>
      </c>
      <c r="C30" s="13">
        <f>NLMI!C30</f>
        <v>403.4306195596518</v>
      </c>
      <c r="D30" s="13">
        <f>NLMI!D30</f>
        <v>0.42900000000000005</v>
      </c>
      <c r="E30" s="13">
        <f>NLMI!E30</f>
        <v>12.506349206349206</v>
      </c>
      <c r="F30" s="3"/>
      <c r="G30" s="4"/>
      <c r="H30" s="10">
        <f>NLMI!H30</f>
        <v>0</v>
      </c>
      <c r="I30" s="10">
        <f>NLMI!I30</f>
        <v>0</v>
      </c>
      <c r="J30" s="10">
        <f>NLMI!J30</f>
        <v>0</v>
      </c>
      <c r="K30" s="10">
        <f>NLMI!K30</f>
        <v>0</v>
      </c>
      <c r="L30" s="10">
        <f>NLMI!L30</f>
        <v>0</v>
      </c>
      <c r="M30" s="3"/>
      <c r="N30" s="3"/>
      <c r="O30" s="11">
        <f t="shared" si="3"/>
        <v>0.42900000000000005</v>
      </c>
      <c r="P30" s="11">
        <f t="shared" si="4"/>
        <v>28.000000000000004</v>
      </c>
      <c r="Q30" s="2">
        <f t="shared" si="5"/>
        <v>4458.3539833829591</v>
      </c>
      <c r="R30" s="11">
        <v>200</v>
      </c>
      <c r="S30" s="2">
        <f t="shared" si="6"/>
        <v>6.2803447425576232E-3</v>
      </c>
      <c r="T30" s="2">
        <f t="shared" si="7"/>
        <v>0</v>
      </c>
      <c r="U30" s="2">
        <f t="shared" si="8"/>
        <v>-0.99371965525744232</v>
      </c>
      <c r="V30" s="11">
        <f t="shared" si="0"/>
        <v>0</v>
      </c>
      <c r="W30" s="11">
        <f t="shared" si="9"/>
        <v>0</v>
      </c>
      <c r="X30" s="23"/>
      <c r="Y30" s="23"/>
      <c r="Z30" s="24">
        <f t="shared" si="1"/>
        <v>1.534781036846474</v>
      </c>
      <c r="AA30" s="23"/>
      <c r="AB30" s="24"/>
      <c r="AC30" s="23"/>
      <c r="AD30" s="23"/>
      <c r="AE30" s="24">
        <f t="shared" si="10"/>
        <v>1.534781036846474</v>
      </c>
      <c r="AF30" s="23"/>
    </row>
    <row r="31" spans="1:32" x14ac:dyDescent="0.25">
      <c r="A31" s="13">
        <f>NLMI!A31</f>
        <v>0</v>
      </c>
      <c r="B31" s="13">
        <f>NLMI!B31</f>
        <v>0</v>
      </c>
      <c r="C31" s="13">
        <f>NLMI!C31</f>
        <v>0</v>
      </c>
      <c r="D31" s="13">
        <f>NLMI!D31</f>
        <v>0</v>
      </c>
      <c r="E31" s="13">
        <f>NLMI!E31</f>
        <v>0</v>
      </c>
      <c r="F31" s="3"/>
      <c r="G31" s="4"/>
      <c r="H31" s="10">
        <f>NLMI!H31</f>
        <v>374.99</v>
      </c>
      <c r="I31" s="10">
        <f>NLMI!I31</f>
        <v>335.27021881052769</v>
      </c>
      <c r="J31" s="10">
        <f>NLMI!J31</f>
        <v>993.09898936767672</v>
      </c>
      <c r="K31" s="10">
        <f>NLMI!K31</f>
        <v>9.421093148575828</v>
      </c>
      <c r="L31" s="10">
        <f>NLMI!L31</f>
        <v>27.906081601231712</v>
      </c>
      <c r="M31" s="3"/>
      <c r="N31" s="3"/>
      <c r="O31" s="11">
        <f t="shared" si="3"/>
        <v>0</v>
      </c>
      <c r="P31" s="11">
        <f t="shared" si="4"/>
        <v>0</v>
      </c>
      <c r="Q31" s="2">
        <f t="shared" si="5"/>
        <v>1265.7833281380247</v>
      </c>
      <c r="R31" s="11">
        <v>200</v>
      </c>
      <c r="S31" s="2">
        <f t="shared" si="6"/>
        <v>0</v>
      </c>
      <c r="T31" s="2">
        <f t="shared" si="7"/>
        <v>9.4802955081199222E-2</v>
      </c>
      <c r="U31" s="2">
        <f t="shared" si="8"/>
        <v>-0.90519704491880082</v>
      </c>
      <c r="V31" s="11">
        <f t="shared" si="0"/>
        <v>9.421093148575828</v>
      </c>
      <c r="W31" s="11">
        <f t="shared" si="9"/>
        <v>120.00000000000001</v>
      </c>
      <c r="X31" s="23"/>
      <c r="Y31" s="23"/>
      <c r="Z31" s="24"/>
      <c r="AA31" s="23"/>
      <c r="AB31" s="24">
        <f t="shared" ref="AB31:AB38" si="11">((L31-W31)/L31)^2</f>
        <v>10.890910363852562</v>
      </c>
      <c r="AC31" s="23"/>
      <c r="AD31" s="23"/>
      <c r="AE31" s="24">
        <f t="shared" si="10"/>
        <v>10.890910363852562</v>
      </c>
      <c r="AF31" s="23"/>
    </row>
    <row r="32" spans="1:32" x14ac:dyDescent="0.25">
      <c r="A32" s="13">
        <f>NLMI!A32</f>
        <v>0</v>
      </c>
      <c r="B32" s="13">
        <f>NLMI!B32</f>
        <v>0</v>
      </c>
      <c r="C32" s="13">
        <f>NLMI!C32</f>
        <v>0</v>
      </c>
      <c r="D32" s="13">
        <f>NLMI!D32</f>
        <v>0</v>
      </c>
      <c r="E32" s="13">
        <f>NLMI!E32</f>
        <v>0</v>
      </c>
      <c r="F32" s="3"/>
      <c r="G32" s="4"/>
      <c r="H32" s="10">
        <f>NLMI!H32</f>
        <v>374.99</v>
      </c>
      <c r="I32" s="10">
        <f>NLMI!I32</f>
        <v>302.39521778318391</v>
      </c>
      <c r="J32" s="10">
        <f>NLMI!J32</f>
        <v>907.48700752563559</v>
      </c>
      <c r="K32" s="10">
        <f>NLMI!K32</f>
        <v>8.4973056197074683</v>
      </c>
      <c r="L32" s="10">
        <f>NLMI!L32</f>
        <v>25.500384911470352</v>
      </c>
      <c r="M32" s="3"/>
      <c r="N32" s="3"/>
      <c r="O32" s="11">
        <f t="shared" si="3"/>
        <v>0</v>
      </c>
      <c r="P32" s="11">
        <f t="shared" si="4"/>
        <v>0</v>
      </c>
      <c r="Q32" s="2">
        <f t="shared" si="5"/>
        <v>1403.393401862035</v>
      </c>
      <c r="R32" s="11">
        <v>200</v>
      </c>
      <c r="S32" s="2">
        <f t="shared" si="6"/>
        <v>0</v>
      </c>
      <c r="T32" s="2">
        <f t="shared" si="7"/>
        <v>8.5507028778090952E-2</v>
      </c>
      <c r="U32" s="2">
        <f t="shared" si="8"/>
        <v>-0.91449297122190909</v>
      </c>
      <c r="V32" s="11">
        <f t="shared" si="0"/>
        <v>8.4973056197074683</v>
      </c>
      <c r="W32" s="11">
        <f t="shared" si="9"/>
        <v>119.99999999999999</v>
      </c>
      <c r="X32" s="23"/>
      <c r="Y32" s="23"/>
      <c r="Z32" s="24"/>
      <c r="AA32" s="23"/>
      <c r="AB32" s="24">
        <f t="shared" si="11"/>
        <v>13.733037545033831</v>
      </c>
      <c r="AC32" s="23"/>
      <c r="AD32" s="23"/>
      <c r="AE32" s="24">
        <f t="shared" si="10"/>
        <v>13.733037545033831</v>
      </c>
      <c r="AF32" s="23"/>
    </row>
    <row r="33" spans="1:32" x14ac:dyDescent="0.25">
      <c r="A33" s="13">
        <f>NLMI!A33</f>
        <v>0</v>
      </c>
      <c r="B33" s="13">
        <f>NLMI!B33</f>
        <v>0</v>
      </c>
      <c r="C33" s="13">
        <f>NLMI!C33</f>
        <v>0</v>
      </c>
      <c r="D33" s="13">
        <f>NLMI!D33</f>
        <v>0</v>
      </c>
      <c r="E33" s="13">
        <f>NLMI!E33</f>
        <v>0</v>
      </c>
      <c r="F33" s="3"/>
      <c r="G33" s="4"/>
      <c r="H33" s="10">
        <f>NLMI!H33</f>
        <v>374.99</v>
      </c>
      <c r="I33" s="10">
        <f>NLMI!I33</f>
        <v>258.78104975357451</v>
      </c>
      <c r="J33" s="10">
        <f>NLMI!J33</f>
        <v>871.59846473745188</v>
      </c>
      <c r="K33" s="10">
        <f>NLMI!K33</f>
        <v>7.2717474980754435</v>
      </c>
      <c r="L33" s="10">
        <f>NLMI!L33</f>
        <v>24.491916859122398</v>
      </c>
      <c r="M33" s="3"/>
      <c r="N33" s="3"/>
      <c r="O33" s="11">
        <f t="shared" si="3"/>
        <v>0</v>
      </c>
      <c r="P33" s="11">
        <f t="shared" si="4"/>
        <v>0</v>
      </c>
      <c r="Q33" s="2">
        <f t="shared" si="5"/>
        <v>1639.9170410494539</v>
      </c>
      <c r="R33" s="11">
        <v>200</v>
      </c>
      <c r="S33" s="2">
        <f t="shared" si="6"/>
        <v>0</v>
      </c>
      <c r="T33" s="2">
        <f t="shared" si="7"/>
        <v>7.3174433215967311E-2</v>
      </c>
      <c r="U33" s="2">
        <f t="shared" si="8"/>
        <v>-0.92682556678403272</v>
      </c>
      <c r="V33" s="11">
        <f t="shared" si="0"/>
        <v>7.2717474980754435</v>
      </c>
      <c r="W33" s="11">
        <f t="shared" si="9"/>
        <v>119.99999999999999</v>
      </c>
      <c r="X33" s="23"/>
      <c r="Y33" s="23"/>
      <c r="Z33" s="24"/>
      <c r="AA33" s="23"/>
      <c r="AB33" s="24">
        <f t="shared" si="11"/>
        <v>15.206690420506996</v>
      </c>
      <c r="AC33" s="23"/>
      <c r="AD33" s="23"/>
      <c r="AE33" s="24">
        <f t="shared" si="10"/>
        <v>15.206690420506996</v>
      </c>
      <c r="AF33" s="23"/>
    </row>
    <row r="34" spans="1:32" x14ac:dyDescent="0.25">
      <c r="A34" s="13">
        <f>NLMI!A34</f>
        <v>0</v>
      </c>
      <c r="B34" s="13">
        <f>NLMI!B34</f>
        <v>0</v>
      </c>
      <c r="C34" s="13">
        <f>NLMI!C34</f>
        <v>0</v>
      </c>
      <c r="D34" s="13">
        <f>NLMI!D34</f>
        <v>0</v>
      </c>
      <c r="E34" s="13">
        <f>NLMI!E34</f>
        <v>0</v>
      </c>
      <c r="F34" s="3"/>
      <c r="G34" s="4"/>
      <c r="H34" s="10">
        <f>NLMI!H34</f>
        <v>374.99</v>
      </c>
      <c r="I34" s="10">
        <f>NLMI!I34</f>
        <v>222.20761111065451</v>
      </c>
      <c r="J34" s="10">
        <f>NLMI!J34</f>
        <v>763.93283637290119</v>
      </c>
      <c r="K34" s="10">
        <f>NLMI!K34</f>
        <v>6.2440338722093927</v>
      </c>
      <c r="L34" s="10">
        <f>NLMI!L34</f>
        <v>21.466512702078518</v>
      </c>
      <c r="M34" s="3"/>
      <c r="N34" s="3"/>
      <c r="O34" s="11">
        <f t="shared" si="3"/>
        <v>0</v>
      </c>
      <c r="P34" s="11">
        <f t="shared" si="4"/>
        <v>0</v>
      </c>
      <c r="Q34" s="2">
        <f t="shared" si="5"/>
        <v>1909.8331117930147</v>
      </c>
      <c r="R34" s="11">
        <v>200</v>
      </c>
      <c r="S34" s="2">
        <f t="shared" si="6"/>
        <v>0</v>
      </c>
      <c r="T34" s="2">
        <f t="shared" si="7"/>
        <v>6.2832715203759354E-2</v>
      </c>
      <c r="U34" s="2">
        <f t="shared" si="8"/>
        <v>-0.93716728479624067</v>
      </c>
      <c r="V34" s="11">
        <f t="shared" si="0"/>
        <v>6.2440338722093927</v>
      </c>
      <c r="W34" s="11">
        <f t="shared" si="9"/>
        <v>120</v>
      </c>
      <c r="X34" s="23"/>
      <c r="Y34" s="23"/>
      <c r="Z34" s="24"/>
      <c r="AA34" s="23"/>
      <c r="AB34" s="24">
        <f t="shared" si="11"/>
        <v>21.069038256814988</v>
      </c>
      <c r="AC34" s="23"/>
      <c r="AD34" s="23"/>
      <c r="AE34" s="24">
        <f t="shared" si="10"/>
        <v>21.069038256814988</v>
      </c>
      <c r="AF34" s="23"/>
    </row>
    <row r="35" spans="1:32" x14ac:dyDescent="0.25">
      <c r="A35" s="13">
        <f>NLMI!A35</f>
        <v>0</v>
      </c>
      <c r="B35" s="13">
        <f>NLMI!B35</f>
        <v>0</v>
      </c>
      <c r="C35" s="13">
        <f>NLMI!C35</f>
        <v>0</v>
      </c>
      <c r="D35" s="13">
        <f>NLMI!D35</f>
        <v>0</v>
      </c>
      <c r="E35" s="13">
        <f>NLMI!E35</f>
        <v>0</v>
      </c>
      <c r="F35" s="3"/>
      <c r="G35" s="4"/>
      <c r="H35" s="10">
        <f>NLMI!H35</f>
        <v>374.99</v>
      </c>
      <c r="I35" s="10">
        <f>NLMI!I35</f>
        <v>163.41615094008807</v>
      </c>
      <c r="J35" s="10">
        <f>NLMI!J35</f>
        <v>634.73408233544001</v>
      </c>
      <c r="K35" s="10">
        <f>NLMI!K35</f>
        <v>4.04</v>
      </c>
      <c r="L35" s="10">
        <f>NLMI!L35</f>
        <v>19.49200923787529</v>
      </c>
      <c r="M35" s="3"/>
      <c r="N35" s="3"/>
      <c r="O35" s="11">
        <f t="shared" si="3"/>
        <v>0</v>
      </c>
      <c r="P35" s="11">
        <f t="shared" si="4"/>
        <v>0</v>
      </c>
      <c r="Q35" s="2">
        <f t="shared" si="5"/>
        <v>2951.7481782927357</v>
      </c>
      <c r="R35" s="11">
        <v>200</v>
      </c>
      <c r="S35" s="2">
        <f t="shared" si="6"/>
        <v>0</v>
      </c>
      <c r="T35" s="2">
        <f t="shared" si="7"/>
        <v>4.0653874501383414E-2</v>
      </c>
      <c r="U35" s="2">
        <f t="shared" si="8"/>
        <v>-0.95934612549861664</v>
      </c>
      <c r="V35" s="11">
        <f t="shared" si="0"/>
        <v>4.04</v>
      </c>
      <c r="W35" s="11">
        <f t="shared" si="9"/>
        <v>119.99999999999999</v>
      </c>
      <c r="X35" s="23"/>
      <c r="Y35" s="23"/>
      <c r="Z35" s="24"/>
      <c r="AA35" s="23"/>
      <c r="AB35" s="24">
        <f t="shared" si="11"/>
        <v>26.588140512996446</v>
      </c>
      <c r="AC35" s="23"/>
      <c r="AD35" s="23"/>
      <c r="AE35" s="24">
        <f t="shared" si="10"/>
        <v>26.588140512996446</v>
      </c>
      <c r="AF35" s="23"/>
    </row>
    <row r="36" spans="1:32" x14ac:dyDescent="0.25">
      <c r="A36" s="13">
        <f>NLMI!A36</f>
        <v>0</v>
      </c>
      <c r="B36" s="13">
        <f>NLMI!B36</f>
        <v>0</v>
      </c>
      <c r="C36" s="13">
        <f>NLMI!C36</f>
        <v>0</v>
      </c>
      <c r="D36" s="13">
        <f>NLMI!D36</f>
        <v>0</v>
      </c>
      <c r="E36" s="13">
        <f>NLMI!E36</f>
        <v>0</v>
      </c>
      <c r="F36" s="3"/>
      <c r="G36" s="4"/>
      <c r="H36" s="10">
        <f>NLMI!H36</f>
        <v>374.99</v>
      </c>
      <c r="I36" s="10">
        <f>NLMI!I36</f>
        <v>121.15807670285656</v>
      </c>
      <c r="J36" s="10">
        <f>NLMI!J36</f>
        <v>507.6722033647564</v>
      </c>
      <c r="K36" s="10">
        <f>NLMI!K36</f>
        <v>2.89</v>
      </c>
      <c r="L36" s="10">
        <f>NLMI!L36</f>
        <v>15.294672825250192</v>
      </c>
      <c r="M36" s="3"/>
      <c r="N36" s="3"/>
      <c r="O36" s="11">
        <f t="shared" si="3"/>
        <v>0</v>
      </c>
      <c r="P36" s="11">
        <f t="shared" si="4"/>
        <v>0</v>
      </c>
      <c r="Q36" s="2">
        <f t="shared" si="5"/>
        <v>4126.3192526998791</v>
      </c>
      <c r="R36" s="11">
        <v>200</v>
      </c>
      <c r="S36" s="2">
        <f t="shared" si="6"/>
        <v>0</v>
      </c>
      <c r="T36" s="2">
        <f t="shared" si="7"/>
        <v>2.9081608244801504E-2</v>
      </c>
      <c r="U36" s="2">
        <f t="shared" si="8"/>
        <v>-0.97091839175519845</v>
      </c>
      <c r="V36" s="11">
        <f t="shared" si="0"/>
        <v>2.89</v>
      </c>
      <c r="W36" s="11">
        <f t="shared" si="9"/>
        <v>119.99999999999999</v>
      </c>
      <c r="X36" s="23"/>
      <c r="Y36" s="23"/>
      <c r="Z36" s="24"/>
      <c r="AA36" s="23"/>
      <c r="AB36" s="24">
        <f t="shared" si="11"/>
        <v>46.865922915910161</v>
      </c>
      <c r="AC36" s="23"/>
      <c r="AD36" s="23"/>
      <c r="AE36" s="24">
        <f t="shared" si="10"/>
        <v>46.865922915910161</v>
      </c>
      <c r="AF36" s="23"/>
    </row>
    <row r="37" spans="1:32" x14ac:dyDescent="0.25">
      <c r="A37" s="13">
        <f>NLMI!A37</f>
        <v>0</v>
      </c>
      <c r="B37" s="13">
        <f>NLMI!B37</f>
        <v>0</v>
      </c>
      <c r="C37" s="13">
        <f>NLMI!C37</f>
        <v>0</v>
      </c>
      <c r="D37" s="13">
        <f>NLMI!D37</f>
        <v>0</v>
      </c>
      <c r="E37" s="13">
        <f>NLMI!E37</f>
        <v>0</v>
      </c>
      <c r="F37" s="3"/>
      <c r="G37" s="4"/>
      <c r="H37" s="10">
        <f>NLMI!H37</f>
        <v>374.99</v>
      </c>
      <c r="I37" s="10">
        <f>NLMI!I37</f>
        <v>57.513648355020557</v>
      </c>
      <c r="J37" s="10">
        <f>NLMI!J37</f>
        <v>476.22079504532132</v>
      </c>
      <c r="K37" s="10">
        <f>NLMI!K37</f>
        <v>1.62</v>
      </c>
      <c r="L37" s="10">
        <f>NLMI!L37</f>
        <v>13.376004618937646</v>
      </c>
      <c r="M37" s="3"/>
      <c r="N37" s="3"/>
      <c r="O37" s="11">
        <f t="shared" si="3"/>
        <v>0</v>
      </c>
      <c r="P37" s="11">
        <f t="shared" si="4"/>
        <v>0</v>
      </c>
      <c r="Q37" s="2">
        <f t="shared" si="5"/>
        <v>7361.1497779645997</v>
      </c>
      <c r="R37" s="11">
        <v>200</v>
      </c>
      <c r="S37" s="2">
        <f t="shared" si="6"/>
        <v>0</v>
      </c>
      <c r="T37" s="2">
        <f t="shared" si="7"/>
        <v>1.6301801161445827E-2</v>
      </c>
      <c r="U37" s="2">
        <f t="shared" si="8"/>
        <v>-0.98369819883855414</v>
      </c>
      <c r="V37" s="11">
        <f t="shared" si="0"/>
        <v>1.62</v>
      </c>
      <c r="W37" s="11">
        <f t="shared" si="9"/>
        <v>120</v>
      </c>
      <c r="X37" s="23"/>
      <c r="Y37" s="23"/>
      <c r="Z37" s="24"/>
      <c r="AA37" s="23"/>
      <c r="AB37" s="24">
        <f t="shared" si="11"/>
        <v>63.541444624521823</v>
      </c>
      <c r="AC37" s="23"/>
      <c r="AD37" s="23"/>
      <c r="AE37" s="24">
        <f t="shared" si="10"/>
        <v>63.541444624521823</v>
      </c>
      <c r="AF37" s="23"/>
    </row>
    <row r="38" spans="1:32" x14ac:dyDescent="0.25">
      <c r="A38" s="13">
        <f>NLMI!A38</f>
        <v>0</v>
      </c>
      <c r="B38" s="13">
        <f>NLMI!B38</f>
        <v>0</v>
      </c>
      <c r="C38" s="13">
        <f>NLMI!C38</f>
        <v>0</v>
      </c>
      <c r="D38" s="13">
        <f>NLMI!D38</f>
        <v>0</v>
      </c>
      <c r="E38" s="13">
        <f>NLMI!E38</f>
        <v>0</v>
      </c>
      <c r="F38" s="3"/>
      <c r="G38" s="4"/>
      <c r="H38" s="10">
        <f>NLMI!H38</f>
        <v>374.99</v>
      </c>
      <c r="I38" s="10">
        <f>NLMI!I38</f>
        <v>29.05379654423156</v>
      </c>
      <c r="J38" s="10">
        <f>NLMI!J38</f>
        <v>345.94038184100322</v>
      </c>
      <c r="K38" s="10">
        <f>NLMI!K38</f>
        <v>0.81641168289290678</v>
      </c>
      <c r="L38" s="10">
        <f>NLMI!L38</f>
        <v>9.7209247297321895</v>
      </c>
      <c r="M38" s="3"/>
      <c r="N38" s="3"/>
      <c r="O38" s="11">
        <f t="shared" si="3"/>
        <v>0</v>
      </c>
      <c r="P38" s="11">
        <f t="shared" si="4"/>
        <v>0</v>
      </c>
      <c r="Q38" s="2">
        <f t="shared" si="5"/>
        <v>14606.678089229315</v>
      </c>
      <c r="R38" s="11">
        <v>200</v>
      </c>
      <c r="S38" s="2">
        <f t="shared" si="6"/>
        <v>0</v>
      </c>
      <c r="T38" s="2">
        <f t="shared" si="7"/>
        <v>8.2154203212355115E-3</v>
      </c>
      <c r="U38" s="2">
        <f t="shared" si="8"/>
        <v>-0.99178457967876454</v>
      </c>
      <c r="V38" s="11">
        <f t="shared" si="0"/>
        <v>0.81641168289290678</v>
      </c>
      <c r="W38" s="11">
        <f t="shared" si="9"/>
        <v>120.00000000000001</v>
      </c>
      <c r="X38" s="23"/>
      <c r="Y38" s="23"/>
      <c r="Z38" s="24"/>
      <c r="AA38" s="23"/>
      <c r="AB38" s="24">
        <f t="shared" si="11"/>
        <v>128.6977845203815</v>
      </c>
      <c r="AC38" s="23"/>
      <c r="AD38" s="23"/>
      <c r="AE38" s="24">
        <f t="shared" si="10"/>
        <v>128.6977845203815</v>
      </c>
      <c r="AF38" s="23"/>
    </row>
    <row r="60" spans="18:31" x14ac:dyDescent="0.25">
      <c r="R60">
        <v>0</v>
      </c>
      <c r="U60">
        <v>0</v>
      </c>
      <c r="AE60">
        <v>0</v>
      </c>
    </row>
    <row r="61" spans="18:31" x14ac:dyDescent="0.25">
      <c r="R61">
        <v>0</v>
      </c>
      <c r="U61">
        <v>0</v>
      </c>
      <c r="AE61">
        <v>0</v>
      </c>
    </row>
    <row r="62" spans="18:31" x14ac:dyDescent="0.25">
      <c r="R62">
        <v>0</v>
      </c>
      <c r="U62">
        <v>0</v>
      </c>
      <c r="AE62">
        <v>0</v>
      </c>
    </row>
    <row r="63" spans="18:31" x14ac:dyDescent="0.25">
      <c r="R63">
        <v>0</v>
      </c>
      <c r="U63">
        <v>0</v>
      </c>
      <c r="AE63">
        <v>0</v>
      </c>
    </row>
    <row r="64" spans="18:31" x14ac:dyDescent="0.25">
      <c r="R64">
        <v>0</v>
      </c>
      <c r="U64">
        <v>0</v>
      </c>
      <c r="AE64">
        <v>0</v>
      </c>
    </row>
    <row r="605" spans="18:31" x14ac:dyDescent="0.25">
      <c r="R605">
        <v>0</v>
      </c>
      <c r="U605">
        <v>0</v>
      </c>
      <c r="AE605">
        <v>0</v>
      </c>
    </row>
    <row r="606" spans="18:31" x14ac:dyDescent="0.25">
      <c r="R606">
        <v>0</v>
      </c>
      <c r="U606">
        <v>0</v>
      </c>
      <c r="AE606">
        <v>0</v>
      </c>
    </row>
    <row r="607" spans="18:31" x14ac:dyDescent="0.25">
      <c r="R607">
        <v>0</v>
      </c>
      <c r="U607">
        <v>0</v>
      </c>
      <c r="AE607">
        <v>0</v>
      </c>
    </row>
    <row r="608" spans="18:31" x14ac:dyDescent="0.25">
      <c r="R608">
        <v>0</v>
      </c>
      <c r="U608">
        <v>0</v>
      </c>
      <c r="AE608">
        <v>0</v>
      </c>
    </row>
    <row r="609" spans="18:31" x14ac:dyDescent="0.25">
      <c r="R609">
        <v>0</v>
      </c>
      <c r="U609">
        <v>0</v>
      </c>
      <c r="AE609">
        <v>0</v>
      </c>
    </row>
    <row r="610" spans="18:31" x14ac:dyDescent="0.25">
      <c r="R610">
        <v>0</v>
      </c>
      <c r="U610">
        <v>0</v>
      </c>
      <c r="AE610">
        <v>0</v>
      </c>
    </row>
    <row r="611" spans="18:31" x14ac:dyDescent="0.25">
      <c r="R611">
        <v>0</v>
      </c>
      <c r="U611">
        <v>0</v>
      </c>
      <c r="AE611">
        <v>0</v>
      </c>
    </row>
    <row r="612" spans="18:31" x14ac:dyDescent="0.25">
      <c r="R612">
        <v>0</v>
      </c>
      <c r="U612">
        <v>0</v>
      </c>
      <c r="AE612">
        <v>0</v>
      </c>
    </row>
    <row r="613" spans="18:31" x14ac:dyDescent="0.25">
      <c r="R613">
        <v>0</v>
      </c>
      <c r="U613">
        <v>0</v>
      </c>
      <c r="AE613">
        <v>0</v>
      </c>
    </row>
    <row r="614" spans="18:31" x14ac:dyDescent="0.25">
      <c r="R614">
        <v>0</v>
      </c>
      <c r="U614">
        <v>0</v>
      </c>
      <c r="AE614">
        <v>0</v>
      </c>
    </row>
    <row r="615" spans="18:31" x14ac:dyDescent="0.25">
      <c r="R615">
        <v>0</v>
      </c>
      <c r="U615">
        <v>0</v>
      </c>
      <c r="AE615">
        <v>0</v>
      </c>
    </row>
    <row r="616" spans="18:31" x14ac:dyDescent="0.25">
      <c r="R616">
        <v>0</v>
      </c>
      <c r="U616">
        <v>0</v>
      </c>
      <c r="AE616">
        <v>0</v>
      </c>
    </row>
    <row r="617" spans="18:31" x14ac:dyDescent="0.25">
      <c r="R617">
        <v>0</v>
      </c>
      <c r="U617">
        <v>0</v>
      </c>
      <c r="AE617">
        <v>0</v>
      </c>
    </row>
    <row r="618" spans="18:31" x14ac:dyDescent="0.25">
      <c r="R618">
        <v>0</v>
      </c>
      <c r="U618">
        <v>0</v>
      </c>
      <c r="AE618">
        <v>0</v>
      </c>
    </row>
    <row r="619" spans="18:31" x14ac:dyDescent="0.25">
      <c r="R619">
        <v>0</v>
      </c>
      <c r="U619">
        <v>0</v>
      </c>
      <c r="AE619">
        <v>0</v>
      </c>
    </row>
    <row r="620" spans="18:31" x14ac:dyDescent="0.25">
      <c r="R620">
        <v>0</v>
      </c>
      <c r="U620">
        <v>0</v>
      </c>
      <c r="AE620">
        <v>0</v>
      </c>
    </row>
    <row r="621" spans="18:31" x14ac:dyDescent="0.25">
      <c r="R621">
        <v>0</v>
      </c>
      <c r="U621">
        <v>0</v>
      </c>
      <c r="AE621">
        <v>0</v>
      </c>
    </row>
    <row r="622" spans="18:31" x14ac:dyDescent="0.25">
      <c r="R622">
        <v>0</v>
      </c>
      <c r="U622">
        <v>0</v>
      </c>
      <c r="AE622">
        <v>0</v>
      </c>
    </row>
    <row r="623" spans="18:31" x14ac:dyDescent="0.25">
      <c r="R623">
        <v>0</v>
      </c>
      <c r="U623">
        <v>0</v>
      </c>
      <c r="AE623">
        <v>0</v>
      </c>
    </row>
    <row r="624" spans="18:31" x14ac:dyDescent="0.25">
      <c r="R624">
        <v>0</v>
      </c>
      <c r="U624">
        <v>0</v>
      </c>
      <c r="AE624">
        <v>0</v>
      </c>
    </row>
    <row r="625" spans="18:31" x14ac:dyDescent="0.25">
      <c r="R625">
        <v>0</v>
      </c>
      <c r="U625">
        <v>0</v>
      </c>
      <c r="AE625">
        <v>0</v>
      </c>
    </row>
    <row r="626" spans="18:31" x14ac:dyDescent="0.25">
      <c r="R626">
        <v>0</v>
      </c>
      <c r="U626">
        <v>0</v>
      </c>
      <c r="AE626">
        <v>0</v>
      </c>
    </row>
    <row r="627" spans="18:31" x14ac:dyDescent="0.25">
      <c r="R627">
        <v>0</v>
      </c>
      <c r="U627">
        <v>0</v>
      </c>
      <c r="AE627">
        <v>0</v>
      </c>
    </row>
    <row r="628" spans="18:31" x14ac:dyDescent="0.25">
      <c r="R628">
        <v>0</v>
      </c>
      <c r="U628">
        <v>0</v>
      </c>
      <c r="AE628">
        <v>0</v>
      </c>
    </row>
    <row r="629" spans="18:31" x14ac:dyDescent="0.25">
      <c r="R629">
        <v>0</v>
      </c>
      <c r="U629">
        <v>0</v>
      </c>
      <c r="AE629">
        <v>0</v>
      </c>
    </row>
    <row r="630" spans="18:31" x14ac:dyDescent="0.25">
      <c r="R630">
        <v>0</v>
      </c>
      <c r="U630">
        <v>0</v>
      </c>
      <c r="AE630">
        <v>0</v>
      </c>
    </row>
    <row r="631" spans="18:31" x14ac:dyDescent="0.25">
      <c r="R631">
        <v>0</v>
      </c>
      <c r="U631">
        <v>0</v>
      </c>
      <c r="AE631">
        <v>0</v>
      </c>
    </row>
    <row r="632" spans="18:31" x14ac:dyDescent="0.25">
      <c r="R632">
        <v>0</v>
      </c>
      <c r="U632">
        <v>0</v>
      </c>
      <c r="AE632">
        <v>0</v>
      </c>
    </row>
    <row r="633" spans="18:31" x14ac:dyDescent="0.25">
      <c r="R633">
        <v>0</v>
      </c>
      <c r="U633">
        <v>0</v>
      </c>
      <c r="AE633">
        <v>0</v>
      </c>
    </row>
    <row r="634" spans="18:31" x14ac:dyDescent="0.25">
      <c r="R634">
        <v>0</v>
      </c>
      <c r="U634">
        <v>0</v>
      </c>
      <c r="AE634">
        <v>0</v>
      </c>
    </row>
    <row r="635" spans="18:31" x14ac:dyDescent="0.25">
      <c r="R635">
        <v>0</v>
      </c>
      <c r="U635">
        <v>0</v>
      </c>
      <c r="AE635">
        <v>0</v>
      </c>
    </row>
    <row r="636" spans="18:31" x14ac:dyDescent="0.25">
      <c r="R636">
        <v>0</v>
      </c>
      <c r="U636">
        <v>0</v>
      </c>
      <c r="AE636">
        <v>0</v>
      </c>
    </row>
    <row r="637" spans="18:31" x14ac:dyDescent="0.25">
      <c r="R637">
        <v>0</v>
      </c>
      <c r="U637">
        <v>0</v>
      </c>
      <c r="AE637">
        <v>0</v>
      </c>
    </row>
    <row r="638" spans="18:31" x14ac:dyDescent="0.25">
      <c r="R638">
        <v>0</v>
      </c>
      <c r="U638">
        <v>0</v>
      </c>
      <c r="AE638">
        <v>0</v>
      </c>
    </row>
  </sheetData>
  <mergeCells count="2">
    <mergeCell ref="Z4:Z5"/>
    <mergeCell ref="AB4:AB5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NLMI</vt:lpstr>
      <vt:lpstr>Lang2</vt:lpstr>
      <vt:lpstr>Lang2batch</vt:lpstr>
      <vt:lpstr>exLang</vt:lpstr>
      <vt:lpstr>exLangbatch</vt:lpstr>
      <vt:lpstr>ex_Freund</vt:lpstr>
      <vt:lpstr>exFreundbatch</vt:lpstr>
      <vt:lpstr>Shein</vt:lpstr>
      <vt:lpstr>Sheinbatch</vt:lpstr>
      <vt:lpstr>Red_Pet1</vt:lpstr>
      <vt:lpstr>Red_Pet2</vt:lpstr>
      <vt:lpstr>RetPet2batch</vt:lpstr>
      <vt:lpstr>IAST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</dc:creator>
  <cp:lastModifiedBy>Ann Bergin</cp:lastModifiedBy>
  <dcterms:created xsi:type="dcterms:W3CDTF">2018-08-21T09:46:35Z</dcterms:created>
  <dcterms:modified xsi:type="dcterms:W3CDTF">2019-07-23T09:29:26Z</dcterms:modified>
</cp:coreProperties>
</file>