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ink/ink1.xml" ContentType="application/inkml+xml"/>
  <Override PartName="/xl/ink/ink2.xml" ContentType="application/inkml+xml"/>
  <Override PartName="/xl/pivotTables/pivotTable3.xml" ContentType="application/vnd.openxmlformats-officedocument.spreadsheetml.pivotTable+xml"/>
  <Override PartName="/xl/drawings/drawing4.xml" ContentType="application/vnd.openxmlformats-officedocument.drawing+xml"/>
  <Override PartName="/xl/ink/ink3.xml" ContentType="application/inkml+xml"/>
  <Override PartName="/xl/ink/ink4.xml" ContentType="application/inkml+xml"/>
  <Override PartName="/xl/pivotTables/pivotTable4.xml" ContentType="application/vnd.openxmlformats-officedocument.spreadsheetml.pivotTable+xml"/>
  <Override PartName="/xl/drawings/drawing5.xml" ContentType="application/vnd.openxmlformats-officedocument.drawing+xml"/>
  <Override PartName="/xl/ink/ink5.xml" ContentType="application/inkml+xml"/>
  <Override PartName="/xl/ink/ink6.xml" ContentType="application/inkml+xml"/>
  <Override PartName="/xl/pivotTables/pivotTable5.xml" ContentType="application/vnd.openxmlformats-officedocument.spreadsheetml.pivotTable+xml"/>
  <Override PartName="/xl/drawings/drawing6.xml" ContentType="application/vnd.openxmlformats-officedocument.drawing+xml"/>
  <Override PartName="/xl/ink/ink7.xml" ContentType="application/inkml+xml"/>
  <Override PartName="/xl/ink/ink8.xml" ContentType="application/inkml+xml"/>
  <Override PartName="/xl/pivotTables/pivotTable6.xml" ContentType="application/vnd.openxmlformats-officedocument.spreadsheetml.pivotTable+xml"/>
  <Override PartName="/xl/drawings/drawing7.xml" ContentType="application/vnd.openxmlformats-officedocument.drawing+xml"/>
  <Override PartName="/xl/ink/ink9.xml" ContentType="application/inkml+xml"/>
  <Override PartName="/xl/ink/ink10.xml" ContentType="application/inkml+xml"/>
  <Override PartName="/xl/pivotTables/pivotTable7.xml" ContentType="application/vnd.openxmlformats-officedocument.spreadsheetml.pivotTable+xml"/>
  <Override PartName="/xl/drawings/drawing8.xml" ContentType="application/vnd.openxmlformats-officedocument.drawing+xml"/>
  <Override PartName="/xl/ink/ink11.xml" ContentType="application/inkml+xml"/>
  <Override PartName="/xl/ink/ink12.xml" ContentType="application/inkml+xml"/>
  <Override PartName="/xl/pivotTables/pivotTable8.xml" ContentType="application/vnd.openxmlformats-officedocument.spreadsheetml.pivotTable+xml"/>
  <Override PartName="/xl/drawings/drawing9.xml" ContentType="application/vnd.openxmlformats-officedocument.drawing+xml"/>
  <Override PartName="/xl/ink/ink13.xml" ContentType="application/inkml+xml"/>
  <Override PartName="/xl/ink/ink1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ruthroberts\OneDrive - Apconix\Tox Res Survey Paper\"/>
    </mc:Choice>
  </mc:AlternateContent>
  <xr:revisionPtr revIDLastSave="22" documentId="8_{358490BF-9037-4973-8B88-5C8740886001}" xr6:coauthVersionLast="41" xr6:coauthVersionMax="41" xr10:uidLastSave="{D6C26F17-B7E4-41B2-8F5A-B429AAC933F0}"/>
  <bookViews>
    <workbookView xWindow="6" yWindow="1464" windowWidth="19194" windowHeight="8520" firstSheet="2" activeTab="6" xr2:uid="{00000000-000D-0000-FFFF-FFFF00000000}"/>
  </bookViews>
  <sheets>
    <sheet name="Raw data" sheetId="1" r:id="rId1"/>
    <sheet name="Summarised data Q1-14a" sheetId="2" r:id="rId2"/>
    <sheet name="Bar charts" sheetId="3" r:id="rId3"/>
    <sheet name="Pie chart Q7" sheetId="5" r:id="rId4"/>
    <sheet name="Pivot Tables 1 2" sheetId="6" r:id="rId5"/>
    <sheet name="Pivot Tables 3 4" sheetId="9" r:id="rId6"/>
    <sheet name="Pivot Tables 1 and 5" sheetId="16" r:id="rId7"/>
    <sheet name="Pivot Tables 5 6" sheetId="10" r:id="rId8"/>
    <sheet name="Pivot Tables 10 13" sheetId="11" r:id="rId9"/>
    <sheet name="Pivot Tables 8 14a" sheetId="12" r:id="rId10"/>
    <sheet name="Pivot Tables 9 11" sheetId="13" r:id="rId11"/>
    <sheet name="Pivot Tables 10 12" sheetId="14" r:id="rId12"/>
  </sheets>
  <definedNames>
    <definedName name="_xlnm._FilterDatabase" localSheetId="0" hidden="1">'Raw data'!$A$1:$AF$101</definedName>
  </definedNames>
  <calcPr calcId="191029"/>
  <pivotCaches>
    <pivotCache cacheId="0" r:id="rId13"/>
    <pivotCache cacheId="1" r:id="rId14"/>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0" i="2" l="1"/>
  <c r="N10" i="2"/>
  <c r="O10" i="2"/>
  <c r="P10" i="2"/>
  <c r="R10" i="2"/>
  <c r="J10" i="2"/>
  <c r="K10" i="2"/>
  <c r="L10" i="2"/>
  <c r="M10" i="2"/>
  <c r="I10" i="2"/>
  <c r="H10" i="2"/>
  <c r="I2" i="1"/>
  <c r="G10" i="2"/>
  <c r="F10" i="2"/>
  <c r="E10" i="2"/>
  <c r="D10" i="2"/>
  <c r="C10" i="2"/>
</calcChain>
</file>

<file path=xl/sharedStrings.xml><?xml version="1.0" encoding="utf-8"?>
<sst xmlns="http://schemas.openxmlformats.org/spreadsheetml/2006/main" count="2578" uniqueCount="753">
  <si>
    <t>Entry #</t>
  </si>
  <si>
    <t>Question 1: "I believe toxicology research is adequately resourced in the UK"</t>
  </si>
  <si>
    <t>Please explain the reasons for your answer</t>
  </si>
  <si>
    <t>Question 2: "When compared to other disciplines, I believe the research funding councils and other funding bodies provide equality of opportunity to facilitate toxicology research"</t>
  </si>
  <si>
    <t>Question 3: "I believe collaboration to be important in driving toxicology research in the UK"</t>
  </si>
  <si>
    <t>Question 4: "When compared to other disciplines, I believe collaboration to be especially important in driving toxicology research"</t>
  </si>
  <si>
    <t>Question 5: " I believe competition to be important in driving toxicology research in the UK"</t>
  </si>
  <si>
    <t>Question 6: "When compared to other disciplines, I believe competition to be especially important in driving toxicology research"</t>
  </si>
  <si>
    <t>Question 7: "I believe there is a good infrastructure to support research between academia, industry and the regulatory authorities"</t>
  </si>
  <si>
    <t>Question 8: "I believe making toxicology research data openly available with as few restrictions as possible  in a timely and responsible manner would improve the impact and efficiency of toxicological research"</t>
  </si>
  <si>
    <t>Question 9: "When reading research publications, I consider whether there is a conflict of interest when assessing the validity of research"</t>
  </si>
  <si>
    <t>Question 10: "I believe the current system of peer review for research outputs is a fair and appropriate system"</t>
  </si>
  <si>
    <t>Question 11: "When peer reviewing research publications, I consider whether there is a conflict of interest when assessing the validity of research"</t>
  </si>
  <si>
    <t>Question 12: "I believe reviewers are often not sufficiently trained to adequately and fairly judge the merit, quality and impact of toxicology research"</t>
  </si>
  <si>
    <t>Question 13: "I believe double-blind peer review, where both reviewer and author are anonymised, is a good idea"</t>
  </si>
  <si>
    <t>Question 14a: "I believe open access publication, where articles are available free at source, is a good idea"</t>
  </si>
  <si>
    <t>Question 14b: Have you published research outputs using an open access route in the last two years?</t>
  </si>
  <si>
    <t>Question 14c: If so, how was the cost for publication supported?</t>
  </si>
  <si>
    <t>Disagree</t>
  </si>
  <si>
    <t>it is virtually impossible to obtain research council funding for toxicology based research they are just not interested.</t>
  </si>
  <si>
    <t>Strongly Disagree</t>
  </si>
  <si>
    <t>see above</t>
  </si>
  <si>
    <t>Strongly Agree</t>
  </si>
  <si>
    <t>all of best work has come out of collaborative projects either within academia or involving industry collaboration</t>
  </si>
  <si>
    <t>Conflicted</t>
  </si>
  <si>
    <t>i agree but this results in large groups dominating funding and make its hard for smaller groups to establish themselves especially young scientists</t>
  </si>
  <si>
    <t>Agree</t>
  </si>
  <si>
    <t>this is very clear from some of the referees comments i received in the past</t>
  </si>
  <si>
    <t>Yes</t>
  </si>
  <si>
    <t>Institute or Employer</t>
  </si>
  <si>
    <t>funding is patchy</t>
  </si>
  <si>
    <t>Toxicology appears to be excluded not included</t>
  </si>
  <si>
    <t>Toxicology requires different disciplines so we need to collaborate</t>
  </si>
  <si>
    <t>No</t>
  </si>
  <si>
    <t>Toxicology can be considered a largely pre-competitive activity</t>
  </si>
  <si>
    <t>competition can drive innovation. but openness required for societal benefit</t>
  </si>
  <si>
    <t>Not familiar with funding</t>
  </si>
  <si>
    <t>Not familiar with funding compared to other disciplines.</t>
  </si>
  <si>
    <t>I believe it is important for any discipline</t>
  </si>
  <si>
    <t>sometimes competition means that only hot topics get funded.</t>
  </si>
  <si>
    <t>The collaboration is present at the BTS congress and other meetings. Otherwise interactions can be limited especially with regulatory agencies.</t>
  </si>
  <si>
    <t>Not always.</t>
  </si>
  <si>
    <t>The peer review system may not always be unbiased. I also don't agree with the payment structure of publications.</t>
  </si>
  <si>
    <t>As above</t>
  </si>
  <si>
    <t>That should not be the case but I can't judge this without knowing the reviewer per se.</t>
  </si>
  <si>
    <t>Yes, in the first instance. However, sometimes a meeting might be a better way to resolve questions than written answers/questions.</t>
  </si>
  <si>
    <t>Doesn't seem to get enough input</t>
  </si>
  <si>
    <t>Not sure as not my area</t>
  </si>
  <si>
    <t>Good practice for consistency</t>
  </si>
  <si>
    <t>It is a specialist area</t>
  </si>
  <si>
    <t>Competition is good</t>
  </si>
  <si>
    <t>Cant comment on others</t>
  </si>
  <si>
    <t>We struggle to get input and other voices</t>
  </si>
  <si>
    <t>Depends on sensitivities</t>
  </si>
  <si>
    <t>Not something Ive thought about</t>
  </si>
  <si>
    <t>Cant comment on system</t>
  </si>
  <si>
    <t>Never done it</t>
  </si>
  <si>
    <t>Often they seem to miss point</t>
  </si>
  <si>
    <t>Not sure what this means</t>
  </si>
  <si>
    <t>yes, but again depends on area</t>
  </si>
  <si>
    <t>Not enough being done to drive discipline forward</t>
  </si>
  <si>
    <t>It always seems to be forgotten and somewhat hard to get funding for.</t>
  </si>
  <si>
    <t>More hands etc,</t>
  </si>
  <si>
    <t>Maybe Im biased, but this is how it works in our company</t>
  </si>
  <si>
    <t>Competition with other disciplines..</t>
  </si>
  <si>
    <t>Think its important for all disciplines</t>
  </si>
  <si>
    <t>Much work to be done, but no means to do it</t>
  </si>
  <si>
    <t>Although depends on the format and location</t>
  </si>
  <si>
    <t>Never really thought about it</t>
  </si>
  <si>
    <t>Seems to work</t>
  </si>
  <si>
    <t>important to be unbiased</t>
  </si>
  <si>
    <t>Based on uninformed feedback received</t>
  </si>
  <si>
    <t>Not sure its important or feasible</t>
  </si>
  <si>
    <t>Data sharing is key</t>
  </si>
  <si>
    <t>We are screaming out for studies to be done.</t>
  </si>
  <si>
    <t>Its very hard to get research funded when badged as toxicology. We have to often use other terms such as chemical safety or human health etc.</t>
  </si>
  <si>
    <t>Multi-skilled area needs many inputs.</t>
  </si>
  <si>
    <t>So many things are hinged around this discipline..</t>
  </si>
  <si>
    <t>Many areas are bounded by toxicology.</t>
  </si>
  <si>
    <t>All sides willing, but how would it be supported?</t>
  </si>
  <si>
    <t>Can only help</t>
  </si>
  <si>
    <t>Never really thought of it.</t>
  </si>
  <si>
    <t>Not sure what in comparison to</t>
  </si>
  <si>
    <t>Probably sub-consciously</t>
  </si>
  <si>
    <t>poor and uninformed reviewers comments received all too often</t>
  </si>
  <si>
    <t>Not sure there is a problem to fix</t>
  </si>
  <si>
    <t>Can only be a good thing</t>
  </si>
  <si>
    <t>Its like the forgotten science, despite being front and central to many areas</t>
  </si>
  <si>
    <t>There is a lack of appreciation as to what Toxicology actually is, so its often missed off the list</t>
  </si>
  <si>
    <t>More hands make light work..as they say</t>
  </si>
  <si>
    <t>High requirement for mult-disciplinary working.</t>
  </si>
  <si>
    <t>Healthy competition, to remain at forefront.</t>
  </si>
  <si>
    <t>Partial agree, but depends on what compared to.</t>
  </si>
  <si>
    <t>There is a good degree of enthusiasm, but in reality there is little concrete infrastructure.</t>
  </si>
  <si>
    <t>Yes, but depends on area and diversity of interest.</t>
  </si>
  <si>
    <t>Part of being a good researcher</t>
  </si>
  <si>
    <t>Depends on journal, but on the whole its okay</t>
  </si>
  <si>
    <t>Its very important to stay neutral, as best you can</t>
  </si>
  <si>
    <t>Difficult to say, but from the comments I receive back it is often clear that there is a lack of understanding.</t>
  </si>
  <si>
    <t>Worth a try</t>
  </si>
  <si>
    <t>On the whole yes, but not to the detriment of quality.</t>
  </si>
  <si>
    <t>Competitive research award I received</t>
  </si>
  <si>
    <t>Not educated to degree level</t>
  </si>
  <si>
    <t>I don't have sufficient insight to be able to answer this question.</t>
  </si>
  <si>
    <t>Hard to judge without more insight.</t>
  </si>
  <si>
    <t>Conflicted because competition can drive innovation but do strongly believe that collaboration (e.g. as seen in the IQ MPS consortium where companies striving to jointly validate new technology) is also key</t>
  </si>
  <si>
    <t>Not able to compare however, where animals are involved, collaboration rather than competition (i.e. minimizing any duplication) is important.</t>
  </si>
  <si>
    <t>Compared to other fields of science toxicology is vastly underfunded.</t>
  </si>
  <si>
    <t>Knowledge and ideas sharing makes best use of limited research resources.</t>
  </si>
  <si>
    <t>In my role (as a regulatory toxicologist) I feel the only organisations willing to fund research are private companies looking to market their products.</t>
  </si>
  <si>
    <t>Organisations such as the BTS are vital to aid collaboration and dissemination of info.</t>
  </si>
  <si>
    <t>Funding often comes from private organisations wanting to protect their data.</t>
  </si>
  <si>
    <t>The public peer-review process should minimize conflict of interest.</t>
  </si>
  <si>
    <t>N/A</t>
  </si>
  <si>
    <t>Where possible.</t>
  </si>
  <si>
    <t>Not applicable</t>
  </si>
  <si>
    <t>There are less University departments focussed on Toxicology in the UK than there used to be.</t>
  </si>
  <si>
    <t>Unable to answer this one as don't have enough knowledge</t>
  </si>
  <si>
    <t>Toxicology is such a diverse subject that collaborations are important.</t>
  </si>
  <si>
    <t>I think it depends on the individual authorities/ institutions</t>
  </si>
  <si>
    <t>Toxicology is a diverse subject but also with many overlaps. If research data was openly available to all researchers I think it would improve efficiency.</t>
  </si>
  <si>
    <t>I think research needs to be peer reviewed by experts in this way before it is published, to ensure quality of publications.</t>
  </si>
  <si>
    <t>Not promoted as a genuine career for scientists. Very few Universities offering courses for students. Limited research efforts within Universities</t>
  </si>
  <si>
    <t>No evidence that toxicology research is not treated fairly with respect to success through application.  Perception is that certain disciplines and geographical locations get more than their fair share of research monies (e.g. oncology research and the SE of England) but is this simply a function of number of applications rather than bias?</t>
  </si>
  <si>
    <t>Toxicology is a "support" discipline in that it is best aligned with the development of therapeutic approaches. As such this necessarily requires partnership between groups. Additionally, new technology approaches are often developed outside of the toxicology disciplines and again strong partnership is required in their application to toxicology.</t>
  </si>
  <si>
    <t>As discussed above, toxicology is by definition a "support" discipline in that it is about understanding the impact of therapies (or more broadly cosmetics and chemicals) on patients (consumers/people) and cannot stand alone from these therapies.  As such it can only progress in collaboration with groups who are developing such therapies.</t>
  </si>
  <si>
    <t>I don't really understand this question...competition between who?</t>
  </si>
  <si>
    <t>Still don't understand the question...competition between who?</t>
  </si>
  <si>
    <t>I don't see clear routes into bring these three important groups together to drive things forward.</t>
  </si>
  <si>
    <t>Everyone benefits from this. Safety issues rarely benefit anyone and so they are "pre-competitive" in this sense. Also a perception of a "culture of secrecy" does damage to us all.</t>
  </si>
  <si>
    <t>It is worth understanding who is publishing and what additional motivations they may have but ultimately good data should speak for itself and it is up to a reader to decide if there are holes in what is presented or if authors interpretations are not accurate.</t>
  </si>
  <si>
    <t>It is the least worse system we have. See answer to the next question</t>
  </si>
  <si>
    <t>I have on occasions refused to review due to potential conflicts of interest. I would like to think that all reviewers would do this, but I suspect that this may not always be the case. One of the weaknesses in the system is that reviewers are anonymous and so conflicts of interest are not obvious. They may also not be obvious to a reviewer until they agree to review a manuscript and can see the full text.</t>
  </si>
  <si>
    <t>I have no evidence to suggest that this is true. Again I have declined to review if I do not believe I am sufficiently qualified to do so and I'm sure others do the same. However it is up to the reviewer to make this judgement (or the editors in sending to specific reviewers for review). It is true however that reviewers rarely receive training in how to review.</t>
  </si>
  <si>
    <t>Who is publishing the research should not be a criterion for publication. The quality should be judged on the data and experimental design. The alternative of complete openness (where both reviewers and authors are known to each other) could limit fair assessment.</t>
  </si>
  <si>
    <t>Could not agree more with this. Most/All research is funded by groups that are not the publishers. Publishers put up "pay walls" that limit access to research and hence make profit on research they had nothing to do with. For small businesses in particular pay-per-view on scientific publication is a major issue.</t>
  </si>
  <si>
    <t>Data underpinning tox research may be "owned" by a different party to those who undertake novel hypothesis testing.  For example, the in vivo data from humans or animals may belong to a drug company.</t>
  </si>
  <si>
    <t>Regardless of whether there is a conflict of interest, I prefer papers where, as far as possible, the unadulterated data are shown that then allows me to formulates an independent interpretation and conclusion.</t>
  </si>
  <si>
    <t>Rightly or wrongly, when peer reviewing publications where I perceive a conflict of interest, I am probably more insistent on approaching every sentence with the mindset of an auditor -   Can the statement be fully supported backed up by data that is presented if it can't be supported, are more data required or should the statement be edited or removed?</t>
  </si>
  <si>
    <t>I am not familiar enough with reviewing panel membership to know.  I think TIME and ENERGY and the COST of that (free) time can be a factor.  It can take AGES to formulate constructive comments on complex documents</t>
  </si>
  <si>
    <t>I am an independent consultant.  Without the licenses available to academic groups and big companies, I feel hamstrung.</t>
  </si>
  <si>
    <t>Neither Universities nor Industry are adequately resourcing tox research today.</t>
  </si>
  <si>
    <t>Toxicology research needs multidisciplinary techniques and perspectives that rarely exist in single institution. Excellence in specific areas need to be brought together.</t>
  </si>
  <si>
    <t>Same response</t>
  </si>
  <si>
    <t>To a certain extent. Proposals need to make a valuable contribution. Competition for grants, funding, staff best way to ensure that.</t>
  </si>
  <si>
    <t>Not convinced tox is a special case in this regard.</t>
  </si>
  <si>
    <t>Agree especially between industry and Regulators but could be much better with respect to Universities.</t>
  </si>
  <si>
    <t>I see few reasons to keep this confidential.</t>
  </si>
  <si>
    <t>True meritocracy</t>
  </si>
  <si>
    <t>Best way to ensure greatest dissemination.</t>
  </si>
  <si>
    <t>Neglected area in the entire world lately. With appropriate resources, the number of the failed clinical trials could be reduced significantly imo.</t>
  </si>
  <si>
    <t>We are in a transition state economically at the moment, so hard to answer without any insight.</t>
  </si>
  <si>
    <t>Sharing data and experience is key.</t>
  </si>
  <si>
    <t>As I mentioned, sharing information is key.</t>
  </si>
  <si>
    <t>Please, define competition next time. For fundings, workforce...?</t>
  </si>
  <si>
    <t>Competition is the part of the market, so it is essential on a particulat level.</t>
  </si>
  <si>
    <t>Sharing data and information could be more "accurate". (According to my own experience.)</t>
  </si>
  <si>
    <t>Although, generates many questions and concerns.</t>
  </si>
  <si>
    <t>No insight in the field, so I can`t provide valid answer.</t>
  </si>
  <si>
    <t>Interesting idea. I would support it.</t>
  </si>
  <si>
    <t>As an essential area of research, it should receive greater attention and financial resources.</t>
  </si>
  <si>
    <t>I found that when it is about the funding of a toxicology research these organisations prefer the support of other areas of science.</t>
  </si>
  <si>
    <t>Collaboration is a substantial element of creating a modern toxicology for the century and ground its future.</t>
  </si>
  <si>
    <t>As they say, 'physics is the basic of science' then 'toxicology is the basic of a sustainable future for people and everything around them.' No other area of biomedical or medical sciences will be able to safely exist without it. To create this fundamental background, collaboration is essential.</t>
  </si>
  <si>
    <t>However, it depends. Competition for its existence or for its development?</t>
  </si>
  <si>
    <t>In a meaningful manner.</t>
  </si>
  <si>
    <t>This will slow down the process and hinder publications.</t>
  </si>
  <si>
    <t>Funded personally</t>
  </si>
  <si>
    <t>Certain areas could do with more investment.</t>
  </si>
  <si>
    <t>I'm not really sure.</t>
  </si>
  <si>
    <t>it's the most efficient way surely?</t>
  </si>
  <si>
    <t>Same as above</t>
  </si>
  <si>
    <t>I think working together would be best, but competition can introduce new ideas.</t>
  </si>
  <si>
    <t>I don't know.</t>
  </si>
  <si>
    <t>I don't really know.</t>
  </si>
  <si>
    <t>The overall literature is the most important aspect in my field (Food policy)</t>
  </si>
  <si>
    <t>It depends on the reviewer.</t>
  </si>
  <si>
    <t>Attending conferences it seems to me that British research activity is well represented.</t>
  </si>
  <si>
    <t>I do not have enough experience to judge this</t>
  </si>
  <si>
    <t>see previous answer</t>
  </si>
  <si>
    <t>I am not involved in peer review</t>
  </si>
  <si>
    <t>I do not have enough experience to answer this</t>
  </si>
  <si>
    <t>As a early career researcher, I have noticed that any toxicology-related education or career advice have been effectively absent throughout my undergraduate and postgraduate studies</t>
  </si>
  <si>
    <t>With toxicology being presented as a 'niche' choice within natural sciences education, I think it is important to create avenues for people from other disciplines (including Chemistry and Computer science) to get involved in toxicology research</t>
  </si>
  <si>
    <t>I think particularly the fact that a significant amount of the toxicity testing data in animals is proprietary and is often behind the paywall results in multiple tests being repeated and generally impedes e.g. validation of in vitro toxicity models</t>
  </si>
  <si>
    <t>Collaborator or industry sponsor</t>
  </si>
  <si>
    <t>Little funding available for clinical research.  Why would drug companies want to identify probems!</t>
  </si>
  <si>
    <t>But not always possible! The nature of the work may identify the researcher.</t>
  </si>
  <si>
    <t>Now retired therefore cannot assess the current situation</t>
  </si>
  <si>
    <t>See above</t>
  </si>
  <si>
    <t>Obviously the optimal approach</t>
  </si>
  <si>
    <t>Not in a position to judge</t>
  </si>
  <si>
    <t>Competition is often directly opposed to collaboration</t>
  </si>
  <si>
    <t>Premise difficult to understand</t>
  </si>
  <si>
    <t>Essential in any aspects of safety data generation</t>
  </si>
  <si>
    <t>Much in the press to suggest that peer reviewing is not always objective</t>
  </si>
  <si>
    <t>My experience in the past</t>
  </si>
  <si>
    <t>Especially reviewers of papers covering several disciplines of, say, several non clinical aspects of drug development</t>
  </si>
  <si>
    <t>Sounds good in principle</t>
  </si>
  <si>
    <t>Transparency must be good from first principles</t>
  </si>
  <si>
    <t>While pollutant chemicals/pharms., etc. are of increasing importance both training and research has shrunk considerably in the last 10-20 years.</t>
  </si>
  <si>
    <t>There doesn't appear to be any strong funding for toxicology centrally.</t>
  </si>
  <si>
    <t>Personally I have collaborated in both research and consultancy especially in projects funded by the EU! This is likely to almost disappear.</t>
  </si>
  <si>
    <t>Important in all science with different people bringing different skills and thinking.</t>
  </si>
  <si>
    <t>I believe this to be true in times past but not sure how much tox research takes place in the UK at present.</t>
  </si>
  <si>
    <t>Not sure how competitive tox research is in UK compared to other medical/biological disciplines.</t>
  </si>
  <si>
    <t>UK has lost most of its training (MSc) programmes lately. Most of the regulatory drivers have come from the EU so perhaps UK will have to build up some expertise again!</t>
  </si>
  <si>
    <t>Tox unlike many other disciplines has a wide commercial interest, which may affect much data. However, the public and other scientists should have as much availability as possible as it may affect their health as well as their research.</t>
  </si>
  <si>
    <t>I believe most published to be available to be assessed by the reader. However, not sure about the data which are not published and whether there is a conflict of interest there.</t>
  </si>
  <si>
    <t>Scientists are just people with prejudices both professional and personal! Most peer review appears fair especially with right of reply and change, but this requires a firm editor.</t>
  </si>
  <si>
    <t>I feel I can assess the validity of data without assessing the author's opinions</t>
  </si>
  <si>
    <t>It is up to the editor to chose appropriate reviewers and there is generally the right of reply if there is disagreement.</t>
  </si>
  <si>
    <t>The reviewer is generally anonymised while a glimpse at the ref list usually indicates the author group so may be of little use!</t>
  </si>
  <si>
    <t>Always good to have free publications but a strong review programme is also required a nd thi is not always the case with open access.</t>
  </si>
  <si>
    <t>Underfunded and too few toxicologists</t>
  </si>
  <si>
    <t>Often not a priority</t>
  </si>
  <si>
    <t>Collaborative research is the only way forward</t>
  </si>
  <si>
    <t>Up to a point and should not impede the research programme</t>
  </si>
  <si>
    <t>Only in some cases and where the links exist</t>
  </si>
  <si>
    <t>I support open access to the majority of research publications</t>
  </si>
  <si>
    <t>Essential</t>
  </si>
  <si>
    <t>Mostly OK</t>
  </si>
  <si>
    <t>Always</t>
  </si>
  <si>
    <t>Depends on who choses the reviewers</t>
  </si>
  <si>
    <t>Stops bias hopefully</t>
  </si>
  <si>
    <t>As a desk-based consultant never seeking research funding I have no idea</t>
  </si>
  <si>
    <t>see previous comment</t>
  </si>
  <si>
    <t>It is a silly question, and the obvious answer needs no explanation</t>
  </si>
  <si>
    <t>See my first comment, and thus I have no way of comparing tox with other disciplines</t>
  </si>
  <si>
    <t>Doesn't collaboration, which I earlier was in favour of, argue against competition</t>
  </si>
  <si>
    <t>Conflicted in this context  means I don't know</t>
  </si>
  <si>
    <t>ditto</t>
  </si>
  <si>
    <t>With such a ridiculously loaded question what other answer is possible</t>
  </si>
  <si>
    <t>In such a soft science of course conflict of interest will be an important consideration</t>
  </si>
  <si>
    <t>I have never been involved in the peer review process and cannot judge its fairness. A lot of very poor papers are being published in what are supposedly top journals so clearly the peer review process as presently constituted isn't working brilliantly</t>
  </si>
  <si>
    <t>I have never been asked to peer review any publication so have no idea.</t>
  </si>
  <si>
    <t>see answer to Q10.</t>
  </si>
  <si>
    <t>It should be the message quality not the prestige of the messenger that dictates the feedback</t>
  </si>
  <si>
    <t>Most publishers bring very little value added to the table,and are exploiting the voluntary efforts of others to make large profits</t>
  </si>
  <si>
    <t>Academic centres have reduced, government spending over a long period has been minimal, pharmaceutical companies have relocated or contracted, CRO's do not have development of the science at their core purpose.</t>
  </si>
  <si>
    <t>It took huge effort to get the ITTP programme to work - but it is very limited in comparison to other sectors and review panels rarely have toxicologists evaluating the merit of applications for funding.</t>
  </si>
  <si>
    <t>Industry is to reluctant to share data - it is ethically dubious to allow animal use in projects that others have already established are not viable but there is no mechanism to ensure the learning is mandatory and applied. Collaborative academic research is compromised by the drive for high impact publication so competition becomes more important than collaboration.</t>
  </si>
  <si>
    <t>Competitive advantage is possible through improved safety profile but is secondary to efficacy. The issues in toxicology are multi disciplinary and structure activity difficult to establish - data sharing should be encouraged and similar to clinical trial disclosure any study involving animals should be accessible by all within a given timeframe.</t>
  </si>
  <si>
    <t>It is good to have competition to ensure high quality training and data generation. Competition that drives secrecy rather than collaboration inhibits overall progress. For example - everyone now screens for hERG activity, no single group benefits but everyone benefits. If the screen was restricted to maintain a competitive advantage it would potentially benefit an individual company but the overall effect to reduce attrition and benefit patients would be reduced markedly.</t>
  </si>
  <si>
    <t>Issues are to complex for a single company or research group to solve. It needs open access and even those things where a high investment is made the benefits to the patient population is only achievable if all projects can apply the technology.</t>
  </si>
  <si>
    <t>The BTS is a good means but there is no mandate to collaborate - on any of the parties. Academia are judged on impact factor of publications, regulators but safe approvals (few withdrawals and serious ADR's) and industry by profit. It needs government level commitment to say these competing objectives should be secondary to patient benefit.</t>
  </si>
  <si>
    <t>See above. Allowing others to potentially inflict harm when a liability is known is unethical. Open access will improve collaboration and improve mechanistic understanding of complex toxicities and human relevance.</t>
  </si>
  <si>
    <t>Most publications are peer reviewed so what gets into the public domain can largely be trusted (not all!) - the issue is getting it into to public domain and in formats where is can be used.</t>
  </si>
  <si>
    <t>It has stood the test of time but clearly depends on the quality of the reviewers selected. A tension will always exist as reviewers need to know the subject area but in doing so may in the current system be direct competitors.</t>
  </si>
  <si>
    <t>I would decline to review if there was a strong conflict of interest. In reviewing the interests of the authors there is less concern as the data presented should support or otherwise the conclusions drawn.</t>
  </si>
  <si>
    <t>It is mixed. Some are excellent. Some very dismissive and some simply do not understand the science.</t>
  </si>
  <si>
    <t>It avoids the knowledge of who is involved having preconceived ideas and allows focus on the data presented.</t>
  </si>
  <si>
    <t>The value of publications is to improve patient safety but this is often compromised by needs for journals to make money.</t>
  </si>
  <si>
    <t>I feel that toxicology is the poor sister in medical research</t>
  </si>
  <si>
    <t>It could be improved but active high profile collaborations, we have lost BIBRA and CTL both drove collaborations</t>
  </si>
  <si>
    <t>some are and some are not</t>
  </si>
  <si>
    <t>collaboration is the best approach</t>
  </si>
  <si>
    <t>science relies on peer review for confidence and acceptance, it is part of the research method</t>
  </si>
  <si>
    <t>I believe that more effort needs to go towards cross disciplinary research e.g. between toxicology, DMPK, mathematicians, in silico modelling.  The objective being to foster collaboration and drive forward a change in our approach.</t>
  </si>
  <si>
    <t>Following my previous point; it is not only down to toxicology but also prospective partners to look into collaborations.</t>
  </si>
  <si>
    <t>However, please see my point above - it takes all partners to be willing participants.</t>
  </si>
  <si>
    <t>Constructive tension is good destructive competition is bad.</t>
  </si>
  <si>
    <t>Very difficult to find support</t>
  </si>
  <si>
    <t>Often not even mentioned, apart from Nc3Rs</t>
  </si>
  <si>
    <t>Working together addresses the big questions</t>
  </si>
  <si>
    <t>Many skills are needed</t>
  </si>
  <si>
    <t>Healthy competition is required across all disciplines</t>
  </si>
  <si>
    <t>To keep it focused and current</t>
  </si>
  <si>
    <t>There should be, but there is not. Lots of hot air, but no action</t>
  </si>
  <si>
    <t>Helps advance the field without repetition</t>
  </si>
  <si>
    <t>Part and parcel of reading the paper</t>
  </si>
  <si>
    <t>It works, so don't fiddle with it</t>
  </si>
  <si>
    <t>Part of being professional</t>
  </si>
  <si>
    <t>Too many people think they can just adapt other areas of knowledge</t>
  </si>
  <si>
    <t>Knowing who the author and reviewer are takes the secrecy out of it, and allows a fair review</t>
  </si>
  <si>
    <t>As long as quality doesnt suffer</t>
  </si>
  <si>
    <t>Toxicology is largely a forgotten science and is funded on the back of other types of research, or supported by industry</t>
  </si>
  <si>
    <t>Funding is still focused on the 'blue sky' arena and is not been resourced adequately for the applied sciences. Toxicology is often not even mentioned.</t>
  </si>
  <si>
    <t>The field is too large for one group to provide significant impact. Many skills are needed together</t>
  </si>
  <si>
    <t>The skill base is spread across different areas.</t>
  </si>
  <si>
    <t>Equal competition against other disciplines.</t>
  </si>
  <si>
    <t>Equal opportunities are required, with toxicology often not even on the table.</t>
  </si>
  <si>
    <t>There is willing, but the infrastructure is not established.</t>
  </si>
  <si>
    <t>Sharing to avoid duplication of effort</t>
  </si>
  <si>
    <t>Always have to be realistic</t>
  </si>
  <si>
    <t>It works well</t>
  </si>
  <si>
    <t>As a reviewer you should be impartial</t>
  </si>
  <si>
    <t>Often principles of other disciplines are incorrectly applied</t>
  </si>
  <si>
    <t>Blinding of author doesn't add anything</t>
  </si>
  <si>
    <t>As long as it doesn't compromise quality</t>
  </si>
  <si>
    <t>There is a lack of training in the Universities and in particular there is a lack of training in the risk assessment, testing and regulation sectors. Furthermore a number practicing in these sectors have a good knowledge of regulation but little of the laboratory or molecular techniques that underpin the science. There is an urgent need for polymath practitioners of toxicology who can bridge the gaps between molecular science and regulation. Only the MSc course in Birmingham addresses both areas. MRC research has typically focused on disease pathways that are, or could be activated, by toxins. While of academic interest this work does not address the science underpinning policy and regulation that is critical now and will become more so in the event of a 'hard' BREXIT.</t>
  </si>
  <si>
    <t>Toxicology is an applied science and has been typically less funded overall and held to the same outputs as purely academic science which is an unrealistic expectation.</t>
  </si>
  <si>
    <t>Toxicology is multidisciplinary and requires collaboration across all sectors.</t>
  </si>
  <si>
    <t>Some competition is helpful but not when it underpins collaboration. This is a delicate balance that requires management.</t>
  </si>
  <si>
    <t>It is no more important in Toxicology then elsewhere</t>
  </si>
  <si>
    <t>No there is not. Regulatory authorities should include broader government where there appears to be a little academic recognition of the work undertaken here. For understandable reasons the main focus of academic collaborative work is industry but it is not helpful to the overall development of the science.</t>
  </si>
  <si>
    <t>Open access to data is always preferable</t>
  </si>
  <si>
    <t>Yes this always has to be considered and is part of any systematic review.</t>
  </si>
  <si>
    <t>Largely agree though journals prefer basic research which is not in the best interests of the development of toxicology.</t>
  </si>
  <si>
    <t>Yes - always consider conflicts in reviewing.</t>
  </si>
  <si>
    <t>Most reviewers are I believe fair.  There are always some conflicts of beliefs of conflicts but no worse in Toxicology than elsewhere.</t>
  </si>
  <si>
    <t>I don't see any reason to change the current system</t>
  </si>
  <si>
    <t>Yes and required in most cases</t>
  </si>
  <si>
    <t>I believe most researchers resource toxicology research because the first thing on most researchers mind is the safety of the substance of interest.</t>
  </si>
  <si>
    <t>I believe funding bodies mostly release funding with respect to toxicity study</t>
  </si>
  <si>
    <t>adequately resourced 'in pockets' but more due to history than a strategic plan</t>
  </si>
  <si>
    <t>most toxicology research funded by very few funding bodies</t>
  </si>
  <si>
    <t>best way to do science!!  even more important when resources are constrained ...</t>
  </si>
  <si>
    <t>needs to be highly multi-disciplinary</t>
  </si>
  <si>
    <t>necessary to drive high performance / output</t>
  </si>
  <si>
    <t>thinks it's the same for all disciplines</t>
  </si>
  <si>
    <t>where it works well it's about networks &amp; personal relationships rather than infrastructure - depends on individuals' commitment to making something happen ...</t>
  </si>
  <si>
    <t>transparency is essential, even more so when the science underpins public health decisions</t>
  </si>
  <si>
    <t>may explain focus / positioning for data interpretation</t>
  </si>
  <si>
    <t>works well in some situations, probably not in others</t>
  </si>
  <si>
    <t>important to check that data are not explained in a potentially 'biased' manner</t>
  </si>
  <si>
    <t>it can be difficult to get the time of the first-choice experts; as the research becomes more multi-disciplinary and incorporates mathematical / computational approaches, there is a very limited pool of active reviewers suitably qualified</t>
  </si>
  <si>
    <t>shouldn't be necessary but have come across situations where this would have been fairer</t>
  </si>
  <si>
    <t>encourages more widespread readership</t>
  </si>
  <si>
    <t>Tox Unit yes, the Univ sector? I doubt it</t>
  </si>
  <si>
    <t>its so difficult to make such statements</t>
  </si>
  <si>
    <t>other disciplines are the same</t>
  </si>
  <si>
    <t>don't know. Why this question?</t>
  </si>
  <si>
    <t>Although there is a fair amount of toxicology research underway in the UK is s clearly not as well resourced as toxicology research elsewhere in the world such as the USA.</t>
  </si>
  <si>
    <t>Mainly agree, but I would point out that in some cases toxicology research may be very specific to a particular problem encountered in a particular product development such as a new pharmaceutical or agrochemical. In such situation the skill base available to resolve the problem is what matters rather than formal collaboration.</t>
  </si>
  <si>
    <t>I do not think that there is any logical reason why collaboration in toxicology research would be anymore important in toxicology versus any other discipline.</t>
  </si>
  <si>
    <t>In any field of human endeavour competition tends to improve performance and this is as true in science as it is in other areas.</t>
  </si>
  <si>
    <t>There are clearly advantages and disadvantages to this and I don't feel I can give a definitive answer.  The traditional method of paid for access clearly ensures the quality of the information. Open access has the issue as to whether the resources are available to fully peer review and check papers and hence there will always be a quality question.</t>
  </si>
  <si>
    <t>I do not peer review papers.</t>
  </si>
  <si>
    <t>I'm not able to comment on this as I do not have enough experience of the process.</t>
  </si>
  <si>
    <t>This would be a good idea as there will always be some bias introduced in the minds of the reviewers based on origins of the research.  I would point out that this method is no foolproof as in a small field like toxicology it may be possible for the reviewers to guess the origins of the research.</t>
  </si>
  <si>
    <t>See my answer to question 8.  There is a benefit to open access but it is not completely clear-cut.</t>
  </si>
  <si>
    <t>It is not considered competitive against clinical research</t>
  </si>
  <si>
    <t>Putting the term toxicology on a grant application is likely to lead to reject</t>
  </si>
  <si>
    <t>Genuine collaboration is good for all disciplines</t>
  </si>
  <si>
    <t>There is no special reason why collaboration should be important for toxicology</t>
  </si>
  <si>
    <t>No real funding stream available</t>
  </si>
  <si>
    <t>Its fraught with problems but remains the best approach</t>
  </si>
  <si>
    <t>I am an associate editor for a journal and see a range of qualities in the review process</t>
  </si>
  <si>
    <t>Reduces conflict.  i also think reviewers should be paid for their work in this respect.  Most journals exist to make a profit!</t>
  </si>
  <si>
    <t>Its difficult to say it is a bad idea, but of course, the RC are paying for it - which means less money for research</t>
  </si>
  <si>
    <t>Academia is often not sitting at the table with the regulators and industrialists to ensure that there is a holistic approach to education and training</t>
  </si>
  <si>
    <t>No enough Universities offering (post)graduate courses in Tox. Therefore not enough Ph.D places or candidates for places.</t>
  </si>
  <si>
    <t>See above.</t>
  </si>
  <si>
    <t>There are not enough training locations for Tox in the UK. Only Birmingham offers a full-time and part-time MSc course. The community is still reeling from the closure of the Surrey course. The subject needs greater visibility especially in the light of the Novichock situation.</t>
  </si>
  <si>
    <t>In Tox publications on e.g. chemical 'X' the full specification (purity, isomer ratio, impurity profile)  of what is tested is rarely/never included in the publication yet such publications using randomly sourced chemical 'X' are often aggressively cited by EU MS agencies as evidence that chemical 'X' from a commercial source (i.e. not the source tested) is e.g. mutagenic or some other bad news biological endpoint. Greater emphasis needs to be given to the source of the test item(s) in such 'research'.</t>
  </si>
  <si>
    <t>Negative data are rarely approved by publication yet negative data are still 'results'.</t>
  </si>
  <si>
    <t>Depends....conflicts and prejudices exist in academia as much as elsewhere in society.</t>
  </si>
  <si>
    <t>As an student hoping to enrol on a toxicology associated PhD, my experience in looking for such opportunities suggests that projects of a toxicological nature are far less common than those in alternative biological/pharmaceutical areas.</t>
  </si>
  <si>
    <t>University training places at MSc level for professional toxicologist is nowhere near what is required for UK industry. If the UK is no longer part of the EU programmes, then a very much higher level of research spending is required to remain as a significant country on the world stage.</t>
  </si>
  <si>
    <t>Toxicology appears to be regarded as the responsibility of Industry, and is not allocated the funding that would be commensurate with public expectations on protecting the population.</t>
  </si>
  <si>
    <t>In over 36 years of working in Toxicology, almost all research that I consider as being productive has been collaborative.</t>
  </si>
  <si>
    <t>Good toxicology research protects the population. Narrow research groups tend to be focused on funding rather than true safety of the population. Wider collaboration ensures a more balanced approach to risk, hazard and human/environmental safety.</t>
  </si>
  <si>
    <t>Unlike areas like discovery of a better mouse-trap or fuel cell, toxicology research needs to be focused on a consensus for what factors are important for toxicology assessment, and what new methods can be implemented across industry, and interpreted suitable by regulators.</t>
  </si>
  <si>
    <t>Competition can be good when the aim is to make a new product. But anything new in toxicology needs to be applicable to a wide range of people, establishments, industries etc. It also has to be relevant for regulators, and needs to be accepted internationally.</t>
  </si>
  <si>
    <t>I have experience of when the different areas have worked well together. But this has been down to the good will of the individuals concerned, rather than anything that stems from government funded actions.</t>
  </si>
  <si>
    <t>Probably most toxicology work performed is made on potentially commercial products. If all data became available to everyone, then some industries would not invest in the work. However, it would be true that all publicly funded toxicology should be available to all, and, within certain constraints, the toxicology data on commercially available substances should be available. Currently if 6 studies are made on one substance, only the one with an adverse outcome is likely to be published. A false view can be cause by bias in publishing, so an open approach would improve efficiency and transparency.</t>
  </si>
  <si>
    <t>For academic research, often the published information will affect the future funding of the authors, and the quality control is not formally and independently managed. Most testing of commercial chemicals is made in GLP facilities (very often in independent CROs) where it is not possible to produce highly biased reports. Hence the formal testing of pesticides etc is more reliable than a university project.</t>
  </si>
  <si>
    <t>I make peer reviews for leading toxicology journals. I have seen peer reviewers make very poor judgements on what should be published, but I also see peer reviewers who take great care to ensure the system works. Many journals do not have an adequate peer review system, but other have an excellent system. So there is no correct answer to the question.</t>
  </si>
  <si>
    <t>I do consider it certainly, which affects how much depth I go into in checking the publication. For example, I have rejected a publication extolling the safety of plant extract from Asia, when I found the references did not support the author (who would probably reap rewards if the product gained approval). But the GLP status of the work carried out is an important factor in judging how much conflict of interest could affect a study conclusions.</t>
  </si>
  <si>
    <t>As a peer reviewer of one of the important toxicology journals, I have no training from the publisher. In my job I peer review many reports a day, so I have a lot of practice, which could be called training. But I do not know how much that counts when the Editor selects me to review a publication.</t>
  </si>
  <si>
    <t>The peer reviewer is usually best kept 'blind'. But as a reviewer, I do find it useful to know what other publications the author made, often the work being reviewed is part of, or related to other wok by the same author.</t>
  </si>
  <si>
    <t>I agree very much with Open Access. But all publications have to be funded, and "vanity" publications (where the author or their sponsor, pays for publication) is a bad thing and the articles can be very biased and designed to deceive the public. Particularly when the subject is a new skin cream, diet or beauty product; but equally it can apply to any area, many articles showing that smoking is safe were published in such journals.</t>
  </si>
  <si>
    <t>I am personally involved in the Toxicology MSc at Birmingham and help teach on the University of Surrey’s MSc Toxicology courses. I know that the research councils do not see Toxicology research as a priority</t>
  </si>
  <si>
    <t>I worked for a pharmaceutical company for 13 years and for an agrochemical and industrial chemicals company for an additional 20 years. The involvement of industry helps to keep academic research relevant to the industry</t>
  </si>
  <si>
    <t>Toxicology is essentially an applied science and the majority of problems in toxicology arise through industrial mishaps or developmental problems associated with chemical development and use</t>
  </si>
  <si>
    <t>I’m not sure I fully understand the implications of this question which exlains my ambiguous answer</t>
  </si>
  <si>
    <t>Academic Toxicology must be at an all time low when compared to that existing in the last 50 years. Brexit is unlikely to increase regulatory opportunities but you never know.</t>
  </si>
  <si>
    <t>This is tricky to achieve in practice since confidentiality often inhibits rhe timely appearance of data and in some cases prevents the data from ever appearing.</t>
  </si>
  <si>
    <t>This applies to all areas of science not just toxicology. Simply because a paper is authored by an academic doesn’t remove the need for a statement of conflict of interest since academics need positive data to generate grant money and while we always like to believe that data interpretation is unbiased this is far from the case in practice</t>
  </si>
  <si>
    <t>It is a practical and pragmatic system but it far from perfect as anyone with experience of submitting and reviewing manuscripts will testify</t>
  </si>
  <si>
    <t>Because I understand the pressures to publish, this being especially so for academics</t>
  </si>
  <si>
    <t>I was editor of a pathology journal for 6 years and I know that with the best will in the world teviewers need specific guidance as to what is expecred of them during the review</t>
  </si>
  <si>
    <t>This goes some way to avoiding both positive and negative bias (that might occur if the reviewer knows the author personally</t>
  </si>
  <si>
    <t>While I appreciate the need for journals to make money for the sake of exposure and the use of the most relevant literature experimenters need free access to the right articles. The cost of articles can be prohibitive especially where a laboratory may be small or in a part of the world where money is short</t>
  </si>
  <si>
    <t>Inadequate funding</t>
  </si>
  <si>
    <t>Too much emphasis on institutions and not enough on the content of proposals</t>
  </si>
  <si>
    <t>Necessary in all research.</t>
  </si>
  <si>
    <t>I consider the merits of the research.</t>
  </si>
  <si>
    <t>It depends which sector. If mandatory (pharma, vet meds, food additives) then yes - or driven by REACH - then perhaps. Not so for basic tox research.</t>
  </si>
  <si>
    <t>I don't think basic toxicology is seen as a mainline scientific endeavour compared to to other disciplines</t>
  </si>
  <si>
    <t>sharing of skills is essential for such a wide-ranging discipline.</t>
  </si>
  <si>
    <t>Toxicology is a constellation of topics, sciences and skills and collaboration to share these is essential.</t>
  </si>
  <si>
    <t>I think collaboration is more important than competition. The think the belief that competition brings out the best science is misplaced.</t>
  </si>
  <si>
    <t>See above answers</t>
  </si>
  <si>
    <t>There may be hot-spots for this but nowadays, it seems worse that previously. Much has to do with reduced funding for all three stakeholders and the reduction in staff in all 3 groups to take this forward.</t>
  </si>
  <si>
    <t>I this self-evident - but not sure how effective the impact would be.</t>
  </si>
  <si>
    <t>I look at the quality of the research alone and trust that the editor and reviewers have taken care of this. I believe all researchers have conflicts of interest  - declared or otherwise  - even pure academics!</t>
  </si>
  <si>
    <t>I think it is generally fine though it seems harder to find reviewers through time pressures and lack of recognition by employers that this is a "worthy" activity.</t>
  </si>
  <si>
    <t>No - I simply look at the quality of the manuscript and make sure the conclusions are consistent with the study findings and discussion of the results and field in general. I do this also where there is no declared CoI.</t>
  </si>
  <si>
    <t>Yes - this can happen. As our US colleagues say - it can be a bit of a crap-shoot.</t>
  </si>
  <si>
    <t>In general I am happy to be identified when I submit a paper or when reviewing a paper. But I do not object strongly to double or single blind systems. One has to trust colleagues ti behave well regardless of the system. Is some scientists are going to behave unprofessionally of unfairly, sadly they will do this sugarless of the system.</t>
  </si>
  <si>
    <t>Self evident - especially to those who do not have ready access to a good library.</t>
  </si>
  <si>
    <t>I wanted to tick both the two first boxes but was unable to do so.</t>
  </si>
  <si>
    <t>I think there are resources available, but perhaps a greater issue is the lack of human resource (appeal to students in starting out in a career in toxicology) and a general lack of funding from the public sector (ideological with the current administration)</t>
  </si>
  <si>
    <t>Toxicology is and has always been a multidisciplinary activity, hence MUST be collaborative.</t>
  </si>
  <si>
    <t>Competition discourages collaboration.</t>
  </si>
  <si>
    <t>there is always room to improve</t>
  </si>
  <si>
    <t>It's important to remember that some toxicology data has a commercial value, so making data openly available should be encouraged but not mandatory.</t>
  </si>
  <si>
    <t>This is fundamental to critical review of any science.</t>
  </si>
  <si>
    <t>It's pretty much useless.  It's a lottery... journal editors can have their own agenda, select inappropriate peer reviewers who may also have their own agenda, or not be sufficiently competent to review the publication.  Particularly so now where there are so many different approaches that can be used to investigate chemical safety.</t>
  </si>
  <si>
    <t>This is important, it should not preclude publication of good research, but peer reviewers should be very confident that the findings are genuine and high quality.</t>
  </si>
  <si>
    <t>Who can truly judge impact? Surely this needs a crystal ball?</t>
  </si>
  <si>
    <t>It seems right to focus the reviewer on being confident that there is no evidence of bias when there is a potential conflict of interest; however, partial blinding (e.g. telling the reviewer that the editor has concerns about potential a conflict of interest, but not stating who or what that is) would lead to greater and more objective scrutiny since the reviewer would not necessarily know which way the bias may be directed.</t>
  </si>
  <si>
    <t>Although, since publication fees are paid up front, this must not lead to vanity publishing or precluding publication of good quality academic texts where research funds may not be able to absorb the increased publication costs.</t>
  </si>
  <si>
    <t>When you look at the ToxCast/Tox21 activities in the US that are really transforming toxicology and that dominate all global Tox meetings at the moment - where is the UK research that is complementing this?</t>
  </si>
  <si>
    <t>BBSRC do not actively embrace toxicology, but fund more of the background science that ultimately feeds into toxicology. NC3Rs has a more broad remit</t>
  </si>
  <si>
    <t>Toxicology is increasingly a multidisciplinary science (mechanistic chemistry, informatics, complex cell culture, molecular biology, mathematical modelling, transcriptomics etc etc) collaboration between centre of excellence in these areas is essential to drive toxicology forwards</t>
  </si>
  <si>
    <t>I think toxicology is about collaborative science</t>
  </si>
  <si>
    <t>There are good industry/academic links, but we should harness these links more broadly rather than company by company</t>
  </si>
  <si>
    <t>I believe that if work is adequately conducted, reported and reviewed that I can judge the quality of the research</t>
  </si>
  <si>
    <t>I will take into account a conflict of interest, but the research should stand for itself</t>
  </si>
  <si>
    <t>There are many resources online for getting information about toxicological testing and findings from work done in the UK</t>
  </si>
  <si>
    <t>I believe that more funding towards toxicology research is needed</t>
  </si>
  <si>
    <t>Collaborative research involving different disciplines would bring out more science in Toxiciology</t>
  </si>
  <si>
    <t>Am not sure who we would be competing with to act as a driver but relevance would motivate toxicologists to do more</t>
  </si>
  <si>
    <t>There is a need to harness the various disciplines in Toxicology as way of expanding this field just like other fields such as medicine.</t>
  </si>
  <si>
    <t>There could be more done to support this.</t>
  </si>
  <si>
    <t>Toxicology is a growing field and the only way to improve the impact of research findings is to share widely and get more interests</t>
  </si>
  <si>
    <t>This a common requirement nowadays and checking that there is no conflict of interest gives the publications more weight</t>
  </si>
  <si>
    <t>Am not familiar with the current system</t>
  </si>
  <si>
    <t>I make sure that publications are in line with expected research protocols and methods</t>
  </si>
  <si>
    <t>This would apply in other researches as well</t>
  </si>
  <si>
    <t>There is no evidence of such methods improving reviews. Reviewers sometimes don't really know authors and may just be interested in the topic</t>
  </si>
  <si>
    <t>This allows growing scientists to access useful information</t>
  </si>
  <si>
    <t>I think there is a lack of toxicological research carried out.  More institutions could conduct more research</t>
  </si>
  <si>
    <t>Looking for funding, there is limited places to apply for the areas of research I would like to conduct.</t>
  </si>
  <si>
    <t>Most institutions do not have every piece of equipment needed to carry out all research.  Collaboration leads to sharing not only equipment but also knowledge</t>
  </si>
  <si>
    <t>Would lead to more awareness and more knowledge transfer.</t>
  </si>
  <si>
    <t>Competition is healthy in any area</t>
  </si>
  <si>
    <t>I don't think competition should be the main reason for driving research</t>
  </si>
  <si>
    <t>In some instances I agree, however more collaboration between more academic departments and institutes would be welcome instead of just a few working with industry.</t>
  </si>
  <si>
    <t>Data sharing is very important, especially if it involves animal work.</t>
  </si>
  <si>
    <t>Conflict of interest could lead to bias</t>
  </si>
  <si>
    <t>Reviewed by experts in the field is helpful, however those experts may be stuck in their ways and not agree with research developments moving away from their own ideas</t>
  </si>
  <si>
    <t>Biased feedback could result.</t>
  </si>
  <si>
    <t>Having reviewed an article myself, I would have liked more guidance about how to give feedback and what I should look for in an article.</t>
  </si>
  <si>
    <t>It is good in a way as no one can be biased against an author or reviewer.  However, Needing feedback from the reviewer may not be possible in this instance.</t>
  </si>
  <si>
    <t>As a PhD student access to papers that have a fee are not possible as it would use a large part of my budget designated for labwork.</t>
  </si>
  <si>
    <t>Industrial toxicology research is underfunded and understaffed. Unfortunately academic training in toxicology is not necessarily a good training ground for industry toxicologists, and whilst underfunded I am not sure additional funding is warranted or would address the need for toxicologists in industry.</t>
  </si>
  <si>
    <t>Toxicology research is not a particularly strong field of academic research.</t>
  </si>
  <si>
    <t>Openness and collaboration between companies would be beneficial. I am less convinced about the relevance to academic research for industry. It should not be forgotten that toxicology is largely an applied science.</t>
  </si>
  <si>
    <t>More could be done to link up academia and industry. As it stands there is a mismatch between academic toxicology research and industry interests.</t>
  </si>
  <si>
    <t>Whilst I agree, this will be fraught with issues due to conflict of interest between academia and industry.</t>
  </si>
  <si>
    <t>Resources can always be improved.</t>
  </si>
  <si>
    <t>All research councils will have a specific research remit and many will support work that promotes the 3Rs, and in silico and in vitro research.</t>
  </si>
  <si>
    <t>Collaboration within disciplines will be important for advancing research in toxicology (e.g. preventing unnecessary work being carried out). Thanks to advances in techniques and methods (e.g. ‘omics’ and in-silico modelling), the need for collaboration across disciplines becomes increasingly important, for example, between wet lab scientists, statisticians and computer scientists, etc.</t>
  </si>
  <si>
    <t>Although I believe collaboration is important in all disciplines, it is especially important in toxicology due to different regulations across the world, e.g. USA, Europe, and China.</t>
  </si>
  <si>
    <t>Competition has the benefit of driving research but can also prevent collaboration between research groups and introduce conflicts of interest, which can potentially lead to bad science (i.e. cutting corners).</t>
  </si>
  <si>
    <t>I believe there is often collaboration between these.</t>
  </si>
  <si>
    <t>This would make toxicology research more efficient. Having to pay to read publication can result in missed data, which could have a big influence on your own research. Likewise, using data from an abstract only can lead to misinterpretation of the findings.</t>
  </si>
  <si>
    <t>it is important to consider whether there are any factors that may bias the findings or the authors interpretation of them.</t>
  </si>
  <si>
    <t>The process should be double blinded so that the reviewers do not know the authors and their University.</t>
  </si>
  <si>
    <t>I haven’t peer-reviewed a publication yet.</t>
  </si>
  <si>
    <t>I can’t make inferences on the reviewers training, but the panel of reviewers should include experts in the field. Scientists from other fields may also be beneficial alongside.</t>
  </si>
  <si>
    <t>This removes bias, as far as is reasonably possible.</t>
  </si>
  <si>
    <t>Makes data accessible to everyone.</t>
  </si>
  <si>
    <t>Especially at the academic level toxicology teaching should be strengthened</t>
  </si>
  <si>
    <t>Toxicology by nature is a multidisciplinary field of research, and this is often not well-recognized by funding committees, whose composition is not focused on multidisciplinarity.</t>
  </si>
  <si>
    <t>See above: we need collaboration to cover the multidisciplinary problems faced in toxicology</t>
  </si>
  <si>
    <t>see above.</t>
  </si>
  <si>
    <t>I slightly agree, some level of competition is always a driver for wanting to be better, however, we need to cooperate more.</t>
  </si>
  <si>
    <t>Mixed feelings here. On the one hand academic institutions are forced to cooperate with other partners due to declining funding from government bodies. On the other hand society is suspicious to this cooperation. Moreover, many regulatory authorities want to be "independent" and not very keen on cooperation.</t>
  </si>
  <si>
    <t>Strong feelings about this. We miss a lot of opportunities by missing out important research data. This could support the field in many ways, e.g.: 
1. it would improve the synthesis of evidence for further research plans
2. it will certainly avoid duplication of animal experimentation.</t>
  </si>
  <si>
    <t>Yes, one should be aware of COI, however one should expect that peer-reviewed papers would have clear policies to expose any COI in order to make clear what the value is of the paper</t>
  </si>
  <si>
    <t>Yes, but we should be aware of the way it could be not so future proof. See e.g. the discussion on open-access; the overwhelming nr of online new so-called papers, etc.</t>
  </si>
  <si>
    <t>Yes I do, and I would like to see that publishing policies of journals would have this in order. Most of the classical publishing houses have this, but I am not sure this is also the case for the new journals (for which we get dozens of invitations to submit papers daily!)</t>
  </si>
  <si>
    <t>This is the task of the editors: find appropriate reviewers! (doing this job myself for about 25 years, I know that it is often a difficult task to find appropriate ones give also the fact that it is a voluntary job)</t>
  </si>
  <si>
    <t>This is a bad idea, giving room for avoiding the problems of COI, etc. Moreover, in a high percentage of the manuscripts a good reviewer can easily find out who are the authors based on the content, reference list etc..</t>
  </si>
  <si>
    <t>I agree here, however we need to find a solution for the financial consequences of this.</t>
  </si>
  <si>
    <t>,</t>
  </si>
  <si>
    <t>.</t>
  </si>
  <si>
    <t>Then the research and science speaks for itself.</t>
  </si>
  <si>
    <t>As a scientist, I believe it is always good to have data freely available so that the science may evolve.</t>
  </si>
  <si>
    <t>No reason just a gut feeling</t>
  </si>
  <si>
    <t>Toxicology courses are closing down and their are reduced numbers of students coming into the field.</t>
  </si>
  <si>
    <t>I think they should provide equality of opportunity but don't always do so.</t>
  </si>
  <si>
    <t>Toxicology is an applied discipline and therefore there needs to be collaboration between practitioners and researchers to generate hypothesis driven research.</t>
  </si>
  <si>
    <t>For some collaborations this exists but the perception of the conflicting interests of these 3 organisations often prevents effective collaboration.</t>
  </si>
  <si>
    <t>I assume research to be objective and truthfully reported regardless of who originates it.</t>
  </si>
  <si>
    <t>Toxicology research in my experience, where it is intended to address relevant toxicological questions of the time is largely funded privately by companies that own chemicals and need to have certain issues resolved</t>
  </si>
  <si>
    <t>Not when compared to cancer research, research on finding treatments for metabolic diseases, which are largely lifestyle driven and therefore don't need enormous amounts of money spent on pharmacological therapies. Money better spent on behavioural changes</t>
  </si>
  <si>
    <t>Collaboration is essential to bring together the expertise from different disciplines needed for good toxicological research.</t>
  </si>
  <si>
    <t>I don't see collaboration being more important in toxicology than any other discipline</t>
  </si>
  <si>
    <t>I don't believe that competition has anything to do with it. Most toxicological work as far as I can see is funded privately and funded based on need.</t>
  </si>
  <si>
    <t>Yes and no, My issue is that on the whole regulatory authorities do a good job, but they are often difficult to deal with and can be fairly unhelpful. It should be more a collaborative approach.</t>
  </si>
  <si>
    <t>However, as a lot of the funding is private, it is often up to individual companies if they want to publish the work</t>
  </si>
  <si>
    <t>I do consider it, but if the experimental design is clear and well put together and attempts to actually answer the question posed in an open and honest manner, then I have no problem with conflict of interest. Poorly designed studies with skewed analysis however make me very sceptical of the data.</t>
  </si>
  <si>
    <t>Appropriate yes, fair not always. Depends on the reviewer and their personal agenda sometimes</t>
  </si>
  <si>
    <t>In some cases yes, they completely miss the point and if they see industry funding they often become very difficult.</t>
  </si>
  <si>
    <t>I hadn't considered it by yes, assuming the reviewer has the appropriate expertise and will review the manuscript fairly.</t>
  </si>
  <si>
    <t>I believe publishing houses are taking the scientific community for a ride. You don't even get access to your work unless you have subscription or access to one. The whole thing is a scam in my view to make money often from charity funded projects.</t>
  </si>
  <si>
    <t>All of my funding comes from the EU</t>
  </si>
  <si>
    <t>Traditional blue skies disciplines are better considered. I have heard quotes such as i’m Not interested if something dies. There is a perception that we just measure cell death</t>
  </si>
  <si>
    <t>We need to evolve in collaboration with other disciplines in order to address hazards of key emerging technologies</t>
  </si>
  <si>
    <t>Competition drives quality, but so does collaboration</t>
  </si>
  <si>
    <t>Currently lack access to good inhalation research facilities in uk other than via stretched hpe or expensive cro’s. We collaborate internationally to do this</t>
  </si>
  <si>
    <t>Need to use data repository as in nano field at eu scale</t>
  </si>
  <si>
    <t>I don’t have any industrial or commercial conflicts, but of course I am aware who my competitors are. I always try to be fair and constructive</t>
  </si>
  <si>
    <t>I have had publications held up by editors in the US, returning months later without even going to peer review</t>
  </si>
  <si>
    <t>See q 10</t>
  </si>
  <si>
    <t>I have been a journal editor. Some reviewers are poor, others are excellent. That’s life</t>
  </si>
  <si>
    <t>Why do you need to know who the author is to review a paper? It’s often easy to work out the authors though as they will cite themselves and could have presented the work at conferences</t>
  </si>
  <si>
    <t>However EU grants do not provide funding for publications after the end of the project!</t>
  </si>
  <si>
    <t>I think so, but cannot evidence therefore can neither agree or disagree.</t>
  </si>
  <si>
    <t>As still a relatively young discipline under massive pressure to continually innovate new methodologies for demonstrating impact its vital that what is known is shared so that nothing is missed.</t>
  </si>
  <si>
    <t>There has to be something driving innovation - but I think collaboration is more important</t>
  </si>
  <si>
    <t>To many examples in real life/time where 'experts' are challenged for decisions lacking in science</t>
  </si>
  <si>
    <t>There are not enough universities providing toxicology and industry toxicology is getting less and less. The only places doing toxicology research seem to be CROs.</t>
  </si>
  <si>
    <t>Academia seems to be performing research which has no connection or value to industry or the regulators. There are a few universities which do this (Dundee), but in general this is not happening.</t>
  </si>
  <si>
    <t>Compared to other sciences and the arts, there is a fair amount of funding. There is, as ever, a lot more to do!</t>
  </si>
  <si>
    <t>Competitive research award a co-author had received</t>
  </si>
  <si>
    <t>Toxicology is a discipline that overlaps biology, chemistry, pharmacognosy, pharmacology in humans. Medicines are based on chemicals that are researched and used in appropriate formulations for their efficacy. Diagnosis are carried on living cells, animals, in vivo to find any harmful toxic side effects. Clinical tests are done on patients.This is adequately done for toxicity in UK on medicines based on if enough funds are available.</t>
  </si>
  <si>
    <t>I think main council funds bodies who receive are medical. Other councils on forensic- poison, analysis, drugs, witness, for protection/control -all for environment do not have much benefit.</t>
  </si>
  <si>
    <t>Toxicology mainly performed in hospitals; further degrees in toxicology should be encouraged as a vital subject that can also help public health and their collaboration will help hospitals eg for over drinking/smoking health damages.</t>
  </si>
  <si>
    <t>As explained above will encourage people to be responsible in drinking &amp; smoking control, will definitely improve environment. So in this case, Partnerships with different bodies will be helpful.</t>
  </si>
  <si>
    <t>Investment with collaboration shared will be helpful.</t>
  </si>
  <si>
    <t>With collaboration different types of tests can be shared at appropriate sites; goals can be met with all results concluded from sites. Initial tests can be discussed at each site to perform tasks.</t>
  </si>
  <si>
    <t>All tests will meet regulation(s) and conform to accredited criteria.</t>
  </si>
  <si>
    <t>I disagree because toxicology available on a specific  target of research data provided may not comply to my information. So impact would be a different assay that will not be validated for my requirement. So will not be efficient to me.</t>
  </si>
  <si>
    <t>As explained above</t>
  </si>
  <si>
    <t>Information from peer review are expected within standards and in adherence with its research of subject.</t>
  </si>
  <si>
    <t>Peer review are comprehensive papers are mostly within their validity of subject; otherwise publication would not provide an approval. It is like patenting a paper on a subject through an attorney.</t>
  </si>
  <si>
    <t>The reviewers chosen obviously will have be with appropriate knowledge of toxicity to review research.
Understanding after effects on toxicity would be essential to make his correct judgement.</t>
  </si>
  <si>
    <t>Naming/Non Naming of author has no matter of concern on the paper. It is the contents in it that is the concerning matter. Contents are most important that comply to the subject concerned.</t>
  </si>
  <si>
    <t>An open access can explain subject more clearly by understanding of its purpose. Reader can, then, raise different views, agree or disagree.</t>
  </si>
  <si>
    <t>As an employer I have formulated products that have obtained patents, filed patents -myself being as an Inventor</t>
  </si>
  <si>
    <t>The funding of strategic research for the development of quantitative, biologically based chemical safety assessment in government agencies that perform toxicology based chemical safety assessments has now become non-existent</t>
  </si>
  <si>
    <t>We are told that "toxicology" research must be rebranded in order to have any chance of funding</t>
  </si>
  <si>
    <t>The future of research is multi-disciplinary collaboration</t>
  </si>
  <si>
    <t>Developments on omics technologies and their application in personalised/precision medicine have huge potential for applications in chemical safety assessment.Collaboration is necessary.</t>
  </si>
  <si>
    <t>Competition is necessary to counter complacency. But how much competition is good when research funds are scant.</t>
  </si>
  <si>
    <t>see previous response</t>
  </si>
  <si>
    <t>I am unaware of any such infrastructure in safety toxicology</t>
  </si>
  <si>
    <t>There is no question that easy ,rapid access to data would facilitate toxicological research</t>
  </si>
  <si>
    <t>This is self-evident</t>
  </si>
  <si>
    <t>It suffers from lack of resource. Fewer and fewer reviewers available.</t>
  </si>
  <si>
    <t>Most Journals do have good guidance.</t>
  </si>
  <si>
    <t>This should eliminate personal bias when reviewer knows the author</t>
  </si>
  <si>
    <t>Open access, is rapid access - this facilitates the research process.</t>
  </si>
  <si>
    <t>Toxicology research receives insufficient support from research funding agencies and from industry.</t>
  </si>
  <si>
    <t>Toxicology research being multi-disciplinary requires collaborative efforts to cover the wider range of expertise needed.</t>
  </si>
  <si>
    <t>Competition is important in any field of science.</t>
  </si>
  <si>
    <t>Too much emphasis on studentships. What is needed are long-term program grants to ensure continuity of the research.</t>
  </si>
  <si>
    <t>Openness in research is important, no matter which field.</t>
  </si>
  <si>
    <t>Question is not clear. Manuscripts being peer reviewed or published papers?</t>
  </si>
  <si>
    <t>The fact that it is anonymous has pro's and con's. The lack of peer reviewing stringency seen in predatory journals is becoming a concern.</t>
  </si>
  <si>
    <t>The reviewing process should be fair and be based on the available evidence only.</t>
  </si>
  <si>
    <t>but it is difficult for the authors to remain completely anonymous when reading the manuscript</t>
  </si>
  <si>
    <t>Yes for the reader, no for the scientist submitting the manuscript. The money has to come from somewhere.</t>
  </si>
  <si>
    <t>lack of funding. RCUK do not fund much of (at least basic) research</t>
  </si>
  <si>
    <t>It is a multidisciplinary science who needs pooled expertise across disciplines including chemistry, analytical science, biology</t>
  </si>
  <si>
    <t>not sure this is in place properly</t>
  </si>
  <si>
    <t>but very expensive!</t>
  </si>
  <si>
    <t>I don't think it is an more or less important compared to other disciplines. It is important to all.</t>
  </si>
  <si>
    <t>There are few toxicology departments in UK universities and funding of research is hampered by this lack of interest within the universities.</t>
  </si>
  <si>
    <t>Keeping the MRC Toxicology Unit going has been a struggle and now has transferred (been rescued!) by the University of Cambridge. It is my view that the problems the unit has experienced over the years are related to a favouring of fundamental research and a lack of interest in applied research by research funding councils.</t>
  </si>
  <si>
    <t>Cutting edge and mechanistic research nearly always involves multiple sills which no on researcher will have.</t>
  </si>
  <si>
    <t>Collaboration is more important than competition.</t>
  </si>
  <si>
    <t>Some years ago I, as a regulatory toxicologist, I saw how difficult it was to interest academic or MRC researchers in toxicology issues of particular interest to regulators, who themselves had no facilities for research and little funds t offer to researchers. Industry/academia probably works better.</t>
  </si>
  <si>
    <t>The statement applies to all research, unless there are good reasons for confidentiality.</t>
  </si>
  <si>
    <t>If the work has been well peer reviewed and appears in a reputable journal, its value should be assessed on its own merits and its plausibility in relation to other related published findings.</t>
  </si>
  <si>
    <t>Peer review has its issues and it depends on the quality of the peer review, but on balance I think it is the best of all the slightly flawed options. I would like to see more journals going for peer review in which the reviewer is blinded to researchers' names and affiliations.</t>
  </si>
  <si>
    <t>I try to assess on its scientific merits.</t>
  </si>
  <si>
    <t>Most peer reviewers seem to 'learn by doing'. Universities and research institutes should put on short courses about peer review (some do) and ensure that post-gradate students are mentored by their supervisors in peer review.</t>
  </si>
  <si>
    <t>It avoids accusations of bias, but in some areas of research, the experts will know just by reading a manuscript which group or person has written it.</t>
  </si>
  <si>
    <t>Lack of open access is a huge problem for developing countries in which researchers cannot afford to pay for viewing papers.</t>
  </si>
  <si>
    <t>Shortage of qualified toxicologists to fill our vacancies</t>
  </si>
  <si>
    <t>Its very difficult to get funding for toxicology research compared with other disciplines</t>
  </si>
  <si>
    <t>Collaboration is the key to  moving any discipline forward especially with limited resources</t>
  </si>
  <si>
    <t>Pooling of experience and knowledge is key for the discipline of toxicology since it requires the integration of so many different subjects (maths, chemistry, physiology etx)</t>
  </si>
  <si>
    <t>Competition drives innovation which is key</t>
  </si>
  <si>
    <t>I dont think toxicology differs from any other discipline in the need for competition to drive innovation</t>
  </si>
  <si>
    <t>To a point yes but always room to improve.  We need all three sectors around the table to gain traction and to speed up change</t>
  </si>
  <si>
    <t>It would be excellent if all data were open to all - avoids repeating experiments and maximises impact</t>
  </si>
  <si>
    <t>Hmmm....if I was aware of a REAL conflict of interest then maybe yes but we must be very cautious in accusing fellow scientists of COI just based on their employer or sources of grant funding.</t>
  </si>
  <si>
    <t>Generally, I think it works.</t>
  </si>
  <si>
    <t>Yes, but again only if it is a REAL conflict of interest rather than inferred just because of employer or sources of grant funding.</t>
  </si>
  <si>
    <t>I believe most reviewers do a great job but there are too many examples of poor papers making it to press.  Could we all be trained in what to look for and maintain that training perhaps with 2-year refreshers before we are allowed to peer review?</t>
  </si>
  <si>
    <t>Maybe, but I think hard to acheive</t>
  </si>
  <si>
    <t>This is the future but we need to find a way for it to be open to all irrespective of ability to pay (since leaving big pharma none of my papers have been OA since I dont have a budget!)</t>
  </si>
  <si>
    <t>Very limited academic posts so no real career structure.
Extensive lack of contact with most of medical and veterinary professions and their training programmes.
Very limited training in toxicological pathology and then almsot restricted to vets.
Excessive concentration on aspects biochemical and molecualr toxicology  relative to risk analysis and risk-benefit assessment</t>
  </si>
  <si>
    <t>With the excpetioon of a few aspects of xenobiotic metabolism and limited approaches to molecualr biology there is almost no support nor interest in other areas</t>
  </si>
  <si>
    <t>Collaboration must extend through biochemistry, pharmacolgy and molecular biology to patholgy, human and animal medicine and into environemtnal areas.
Need much ore interst andactivity in data analysis and presentation and modelling areas.</t>
  </si>
  <si>
    <t>Its very nature forces it to be multidisciplinary</t>
  </si>
  <si>
    <t>We all compete.</t>
  </si>
  <si>
    <t>Competition importnat in driving research and development of best practices but it restricts scarce resources and favours the already well-established</t>
  </si>
  <si>
    <t>Where is it in practice?
Must add governemnt agencies beyond regulatory authorities, e.g. Public Health England and DEFRA</t>
  </si>
  <si>
    <t>Yess but trite and obvious</t>
  </si>
  <si>
    <t>Essential. Literature contains too many concealed partial reports</t>
  </si>
  <si>
    <t>Faute de mieux</t>
  </si>
  <si>
    <t>Essential as to topic investigated and aspects not covered and the quality of the work and the conclusions presented.</t>
  </si>
  <si>
    <t>Yes but almost inevitable given the breadth of the discipline</t>
  </si>
  <si>
    <t>Good principle but a nightmare in practice - time and resources required and cocnern over potential conflicts by reviewers</t>
  </si>
  <si>
    <t>When conducting annual reviews of scientific papers published on pesticide toxicology there were very few papers published in UK on toxicology of pesticides.</t>
  </si>
  <si>
    <t>I can't see much incentive to fund independent research to investigate if something is toxic unless there is a lot of public concern whipped up eg about glyphosate.  Why would industry want to show if there substance is harmful - they would probably prefer not to look.</t>
  </si>
  <si>
    <t>Can pool expertise and resource.</t>
  </si>
  <si>
    <t>A lot of chemical companies keep studies confidential under data protection laws and may sell data to rival companies.  They have invested a lot of money in studies so need compensating but it may hinder collaboration.</t>
  </si>
  <si>
    <t>I think there are probably not a lot of drivers to compete - though if a chemical is found to be toxic there becomes a commercial incentive to research adverse findings but also a conflict of interest if the company selling a chemical agent is trying to prove it is not toxic.</t>
  </si>
  <si>
    <t>See comment for question 5</t>
  </si>
  <si>
    <t>I work as a government regulator and we only have tenuous links with academia.  We do have good links with industry.</t>
  </si>
  <si>
    <t>Information shared allows it to be transparently and openly reviewed (like Wikipedia) would increase public and media awareness, allowing for peer review of the findings.  If any scientist has research in similar areas it opens up doors to international collaboration.</t>
  </si>
  <si>
    <t>Who is going to fund you if you consistently report findings unpalatable to the funder?  A restraint on research is that the funder will only be incentivized to fund research that has financial benefit to them.  A lot of areas therefore are poorly funded such as toxicology.</t>
  </si>
  <si>
    <t>I don't have much experience of this so feel unable to give an informed opinion.</t>
  </si>
  <si>
    <t>I do evaluate scientific studies produced by industry for regulatory purposes rather than research publications, and for these I am aware that there may be a conflict of interest.</t>
  </si>
  <si>
    <t>I don't have much experience of this so feel unable to give an informed opinion.  See answer to Q10.</t>
  </si>
  <si>
    <t>I have not heard of this before but it would be a way of reducing unconscious bias.</t>
  </si>
  <si>
    <t>I find it frustrating that a lot of scientific papers are not freely available.  I understand why they need to charge for them but the public and others then may not have enough funds to access all the research available.  So it favours the rich having more access to data than the poor and is a source of inequality.</t>
  </si>
  <si>
    <t>The big companies have restructured and are no longer funding toxicology research, and this shortfall has not been adequately filled by universities or other industrial groups</t>
  </si>
  <si>
    <t>Opportunity seems to be seriously balanced towards "trendy" science.  Toxicology is not trendy!</t>
  </si>
  <si>
    <t>This simply stands to reason, especially given the demise of the industrial toxicology groups which had the capacity to be self-sufficient in the multiple disciplines necessary for effective toxicology research</t>
  </si>
  <si>
    <t>See above.  Toxicology is essentially a multi-disciplinary area, so collaboration is especially important to cover all the bases.</t>
  </si>
  <si>
    <t>Conflicted because I don't think we can afford duplication of effort, but at the same time competition does tend to improve "performance".</t>
  </si>
  <si>
    <t>Infrastructure can always be improved, but there is a good collaborative spirit between the different sponsoring authorities.</t>
  </si>
  <si>
    <t>No need to explain this</t>
  </si>
  <si>
    <t>I default to accepting the credibility of research authors, whoever their sponsors, until conflict of interest, or corruption, is clearly demonstrated.</t>
  </si>
  <si>
    <t>All peer reviewers are too busy and find it hard to do justice to the papers they are reviewing by spending enough time on them.   But I've no experience of a better system.</t>
  </si>
  <si>
    <t>I'm sure this can be the case, but as individual researchers we can often be too precious about the unique and special nature of our own work.</t>
  </si>
  <si>
    <t>It's obvious</t>
  </si>
  <si>
    <t>As an independent, I now find it difficult and expensive to access the full extent of literature I sometimes want to see.</t>
  </si>
  <si>
    <t>Open access promotes lower quality and vanity publishing which is driven by revenue generation and not scientific merit.</t>
  </si>
  <si>
    <t>I have not worked in the UK for 36 years, so I am not in a position to answer this question.</t>
  </si>
  <si>
    <t>My answer applies to the USA where I work.</t>
  </si>
  <si>
    <t>With respect to toxicology findings in new classes of drugs, making findings available would be very beneficial to others working in the field.</t>
  </si>
  <si>
    <t>In that case, how could you determine if there is a conflict of interest?</t>
  </si>
  <si>
    <t>The funding of toxicology in the UK has been diminishing for some years and the pharma industry has also been desimated</t>
  </si>
  <si>
    <t>Funding bodies always fund buzz science and for some reasons this is not the perception they have of toxicology</t>
  </si>
  <si>
    <t>The economy of scale for multi-stakeholder research far outstrips the capability of individual labs - this will be a major issue post Brexit</t>
  </si>
  <si>
    <t>Sharing research can accelerate the quality and output from programmes</t>
  </si>
  <si>
    <t>To a point, but if the competition becomes too great then only a few specialities in toxicology win through - the MRC Toxicology Unit is a classical example of research becoming too narrow</t>
  </si>
  <si>
    <t>The infrastructure in academia for toxicology research has fallen apart in the UK over the last decade with fewer institutions offering the training</t>
  </si>
  <si>
    <t>To a point, but industry and academia will always want to capitalise on unique science - the issue translating the research into tangible deliverables</t>
  </si>
  <si>
    <t>Sometimes, funding can give the answers the sponsor wants rather than it being independent</t>
  </si>
  <si>
    <t>There are many examples where only sensational findings are published over no effect data as this is what gets in journals and attracts funding</t>
  </si>
  <si>
    <t>This must be considered in the review of the findings</t>
  </si>
  <si>
    <t>This may be the case with junior reviewers, but experienced toxicologist should already be aware of the potential conflicts</t>
  </si>
  <si>
    <t>difficult to assess if this is successful as it may question the validity of the science</t>
  </si>
  <si>
    <t>it is essential to share good science for the benefit of all</t>
  </si>
  <si>
    <t>I am not sure how well funded it is</t>
  </si>
  <si>
    <t>Not sure I am qualified enough to answer. Not familiar with what is/is not funded</t>
  </si>
  <si>
    <t>Collaboration is a really good driving force and can help increase innovation</t>
  </si>
  <si>
    <t>Collaboration across many disciplines is really important.  Many researchers are not aware how applicable their research is to toxicology</t>
  </si>
  <si>
    <t>There are organisations and consortia that foster relationships and collaborations between sectors and disciplines. e.g. NC3Rs</t>
  </si>
  <si>
    <t>Making research accessible is crucial to improve uptake and impact of research efforts and developments</t>
  </si>
  <si>
    <t>Decisions on acceptance of publication can often come down to the opinion of one reviewer, which may be based on opinion rather than scientific fact</t>
  </si>
  <si>
    <t>More training from journals would be useful, to ensure considerations are based on sound scientific fact</t>
  </si>
  <si>
    <t>Sometimes reviewers may be influenced by the author, and their scientific credibility/reputation, rather than the scientific work in hand</t>
  </si>
  <si>
    <t>I perceive the number of facilities capable of offering research in toxicology, and the number of toxicologists, as declining. Many of the publications I see as important research are authored outside the UK.</t>
  </si>
  <si>
    <t>I have no good knowledge of the contribution of research funding councils.</t>
  </si>
  <si>
    <t>Toxicology is a multi-disciplinary science; I get valuable feedback from people with different viewpoints and training.</t>
  </si>
  <si>
    <t>See previous answer</t>
  </si>
  <si>
    <t>If there are competitive advantages to a practice  within toxicology, I don't get to see it (commercial confidentiality). Confidential study results may lead to animal studies being duplicated.</t>
  </si>
  <si>
    <t>See previous answer, for which "especial importance" does not add strength to the argument.</t>
  </si>
  <si>
    <t>I don't see as possible to easily set up a toxicology research programme between industry and academia, far less to get perceptive input from a regulatory authority.</t>
  </si>
  <si>
    <t>I have felt compelled to review research on which I'm not well qualified, due to perceived shortage of other reviewers; but don't get asked to review research on which I am well-qualified.  Some questionable articles appear to get published.</t>
  </si>
  <si>
    <t>I try to ensure that my views are not subject to CoI and that the validity of the research is neutrally-assessed.</t>
  </si>
  <si>
    <t>While blinding may be politically correct, there are other faults with the review system that deserve higher priority.</t>
  </si>
  <si>
    <t>Not close enough to judge</t>
  </si>
  <si>
    <t>Industry-academia collaboration especially important</t>
  </si>
  <si>
    <t>Academia can get rather specialised and introverted left to its own devices</t>
  </si>
  <si>
    <t>Cannot judge from my situation</t>
  </si>
  <si>
    <t>Cannot judge</t>
  </si>
  <si>
    <t>The ideal situation but many companies are wary of this</t>
  </si>
  <si>
    <t>Regulatory bodies seem unaware of wider conflicts of interest. For example the only conflict acknowledged by EMA relates to ties with the pharma industry while very strong links with other bodies such as EDQM are considered to be bias-free.</t>
  </si>
  <si>
    <t>In my experience the system generally works OK</t>
  </si>
  <si>
    <t>An issue not well recognised is that of "spoiler" papers; in other words research sponsored by a company, often at a university, intended to make things as difficult as possible for competitors. FDA seems to be much more cautious in accepting results from this kind of research than EMA or other European agencies (eg EFSA)</t>
  </si>
  <si>
    <t>Had a few difficulties with my own publications - reviewers missing the point and/or trying to impose their own perceptions.</t>
  </si>
  <si>
    <t>This should be evaluated in a pilot study.</t>
  </si>
  <si>
    <t>A good idea for some but not all researchers.</t>
  </si>
  <si>
    <t>N</t>
  </si>
  <si>
    <t>Too often driven by short-term goals</t>
  </si>
  <si>
    <t>it is important to bring together regulators academics and R&amp;D companies to ensure appropriate strategies</t>
  </si>
  <si>
    <t>Often wastes resources on divergent paths or on duplication of effort.</t>
  </si>
  <si>
    <t>I fully support openness in research particularly where safety is concerned but researchers must learn to avoid sensationalising results to gain further funding</t>
  </si>
  <si>
    <t>I find many papers seem to creep into print without adequate peer-review and add to confusion rather than clarity</t>
  </si>
  <si>
    <t>The peer-review process depends on voluntary effort with little reward and as such may not attract the best quality judgement</t>
  </si>
  <si>
    <t>Should not be a problem if there is no prejudice</t>
  </si>
  <si>
    <t>As long as they are properly reviewed beforehand.</t>
  </si>
  <si>
    <t>Toxicity is a major factor in all mechanisms leading to ill health and in controlling pests and infectious organisms.</t>
  </si>
  <si>
    <t>Most funding councils do not understand toxicology and there are too few toxicologists active in research.</t>
  </si>
  <si>
    <t>Toxicology research requires multidisciplinary teams.</t>
  </si>
  <si>
    <t>See previous question.</t>
  </si>
  <si>
    <t>Toxicology personnel and resources would be wasted in a competitive system</t>
  </si>
  <si>
    <t>Observation.</t>
  </si>
  <si>
    <t>A general truth for most research.</t>
  </si>
  <si>
    <t>Axiomatic.</t>
  </si>
  <si>
    <t>Too simplistic.</t>
  </si>
  <si>
    <t>Any restriction of access handicaps science progress.</t>
  </si>
  <si>
    <t>I am rarely involved in peer reviews at the moment</t>
  </si>
  <si>
    <t>Based on my past experience of peer reviewing, where little training was provided</t>
  </si>
  <si>
    <t>AS an "applied" science Toxicology seems to be top of no-ones list</t>
  </si>
  <si>
    <t>As a former member of the MRC and Chairman of its Systems Board the support of the Unit was dependent of Health Service Need s rather than scholarchip</t>
  </si>
  <si>
    <t>Its just research, no different from any other kind in Biology</t>
  </si>
  <si>
    <t>You don't get funding for competition; there are too few groups for this to be a realistic driver</t>
  </si>
  <si>
    <t>There is no formal body to evaluates the efficacy of testing regimes, for example. With the value of many short term tests problematic  and the questioning of the value of long-term rodent studies this is an urgent problem</t>
  </si>
  <si>
    <t>Nature and Science have both had endless articles on this and reproducabity - that requires properly defined protocols.</t>
  </si>
  <si>
    <t>There is a real biological deficit  in understanding the proper use of statistics.</t>
  </si>
  <si>
    <t>Toxicology has become a forgotten discipline and post Brexit will now become key to chemical safety decision making. We need more independent academic researchers to act as independent advisors to government.</t>
  </si>
  <si>
    <t>The data is not always black and white. Different experts can design and interpret studies in different ways. To come to agreements for regulatory harmonisation using tox data, collaboration and cooperation is essential in this area.</t>
  </si>
  <si>
    <t>There is essential work that needs to be done and should be funded centrally. Safety testing and the development of test methods for assessing safety should not be derived from a competitive marketplace.</t>
  </si>
  <si>
    <t>This needs to be much better developed for the UK to be seen as a world leader in toxicology research for supporting chemicals innovation.</t>
  </si>
  <si>
    <t>how would you check for conflicts?</t>
  </si>
  <si>
    <t>Whilst remembering - industry can always pay upfront costs for open access. Not all authors can find the funds. Care is needed so the system does not generate industry bias.</t>
  </si>
  <si>
    <t>As a medical toxicologist I can say that this is only really supported as far as terrorism is concerned 
Research in acute patient care in poisoning in a clinical environment is no seen as a priority</t>
  </si>
  <si>
    <t>As I have no direct experience of other disciplines I am uncertain, but they tend to be dominated by what I would think as a bit reserche</t>
  </si>
  <si>
    <t>This is critical. research in isolation in any subdivision is always a challenge</t>
  </si>
  <si>
    <t>This applies to all disciplines</t>
  </si>
  <si>
    <t>Really don't know about this, always doubt competition is that key</t>
  </si>
  <si>
    <t>As previous response</t>
  </si>
  <si>
    <t>Not in clinical side of toxicology. Industry doesn't want to know and regulator says yes and does nothing!</t>
  </si>
  <si>
    <t>This key in all academic research</t>
  </si>
  <si>
    <t>This is a very important issue</t>
  </si>
  <si>
    <t>Really have no idea</t>
  </si>
  <si>
    <t>I think referees should be open, less sure of authors</t>
  </si>
  <si>
    <t>Co author welcome funded</t>
  </si>
  <si>
    <t>Strongly disagree</t>
  </si>
  <si>
    <t>Blank</t>
  </si>
  <si>
    <t>Question 1</t>
  </si>
  <si>
    <t>Question 2</t>
  </si>
  <si>
    <t>Question 3</t>
  </si>
  <si>
    <t>Question 4</t>
  </si>
  <si>
    <t>Question 5</t>
  </si>
  <si>
    <t>Question 6</t>
  </si>
  <si>
    <t>Question 7</t>
  </si>
  <si>
    <t>Question 8</t>
  </si>
  <si>
    <t>Question 9</t>
  </si>
  <si>
    <t>Question 10</t>
  </si>
  <si>
    <t xml:space="preserve"> Question 11</t>
  </si>
  <si>
    <t>Question 12</t>
  </si>
  <si>
    <t>Question 13</t>
  </si>
  <si>
    <t>Question 14a</t>
  </si>
  <si>
    <t xml:space="preserve">  Question 14b</t>
  </si>
  <si>
    <t>Question 14c</t>
  </si>
  <si>
    <t xml:space="preserve">Question 2: "When compared to other disciplines, I believe the research funding councils and other funding bodies provide equality of opportunity to facilitate toxicology research"  </t>
  </si>
  <si>
    <t>Question 6: "When compared to other disciplines, I believe competition to be especially important in driving toxicology research</t>
  </si>
  <si>
    <t>Question 8: "I believe making toxicology research data openly available with as few restrictions as possible in a timely and responsible manner would improve the impact and efficiency of toxicological research"</t>
  </si>
  <si>
    <t>OUTPUTS and PUBLICATION</t>
  </si>
  <si>
    <t>Question 9: "When reading research publications, I consider whether there is a conflict of interest when assessing the validity of research</t>
  </si>
  <si>
    <t>Question 10: "I believe the current system of peer review for research outputs is a fair and appropriate system</t>
  </si>
  <si>
    <t>Question 14a: "I believe open access publication, where articles are available free at source, is a good idea</t>
  </si>
  <si>
    <t>Row Labels</t>
  </si>
  <si>
    <t>(blank)</t>
  </si>
  <si>
    <t>Grand Total</t>
  </si>
  <si>
    <t>Column Labels</t>
  </si>
  <si>
    <t>Count of Entry #</t>
  </si>
  <si>
    <t>Rows: Question 1</t>
  </si>
  <si>
    <t>Columns: Question 2</t>
  </si>
  <si>
    <t>Rows Q3</t>
  </si>
  <si>
    <t>Column Q4</t>
  </si>
  <si>
    <t>Rows Q5</t>
  </si>
  <si>
    <t>Column Q6</t>
  </si>
  <si>
    <t>Peer review</t>
  </si>
  <si>
    <t>Of the 71 who SA Q3, 46 of them SAs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</si>
</sst>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b/>
      <sz val="10"/>
      <name val="Arial"/>
    </font>
    <font>
      <sz val="10"/>
      <name val="Arial"/>
      <family val="2"/>
    </font>
    <font>
      <sz val="10"/>
      <color rgb="FF444444"/>
      <name val="Open Sans"/>
      <family val="2"/>
    </font>
    <font>
      <sz val="11"/>
      <color rgb="FF444444"/>
      <name val="Open Sans"/>
      <family val="2"/>
    </font>
  </fonts>
  <fills count="4">
    <fill>
      <patternFill patternType="none"/>
    </fill>
    <fill>
      <patternFill patternType="gray125"/>
    </fill>
    <fill>
      <patternFill patternType="solid">
        <fgColor indexed="22"/>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applyProtection="1">
      <protection locked="0"/>
    </xf>
    <xf numFmtId="0" fontId="1" fillId="2" borderId="1" xfId="0" applyFont="1" applyFill="1" applyBorder="1" applyProtection="1">
      <protection locked="0"/>
    </xf>
    <xf numFmtId="0" fontId="0" fillId="0" borderId="0" xfId="0" applyAlignment="1" applyProtection="1">
      <alignment wrapText="1"/>
      <protection locked="0"/>
    </xf>
    <xf numFmtId="0" fontId="2" fillId="0" borderId="0" xfId="0" applyFont="1" applyProtection="1">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0" fillId="0" borderId="0" xfId="0" pivotButton="1" applyProtection="1">
      <protection locked="0"/>
    </xf>
    <xf numFmtId="0" fontId="0" fillId="0" borderId="0" xfId="0" applyAlignment="1" applyProtection="1">
      <alignment horizontal="left"/>
      <protection locked="0"/>
    </xf>
    <xf numFmtId="0" fontId="0" fillId="3" borderId="0" xfId="0" applyFill="1" applyProtection="1">
      <protection locked="0"/>
    </xf>
  </cellXfs>
  <cellStyles count="1">
    <cellStyle name="Normal" xfId="0" builtinId="0"/>
  </cellStyles>
  <dxfs count="6">
    <dxf>
      <fill>
        <patternFill>
          <bgColor auto="1"/>
        </patternFill>
      </fill>
    </dxf>
    <dxf>
      <fill>
        <patternFill>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4"/>
          <c:tx>
            <c:strRef>
              <c:f>'Summarised data Q1-14a'!$G$1</c:f>
              <c:strCache>
                <c:ptCount val="1"/>
                <c:pt idx="0">
                  <c:v>Question 5</c:v>
                </c:pt>
              </c:strCache>
              <c:extLst xmlns:c15="http://schemas.microsoft.com/office/drawing/2012/chart"/>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Q1-14a'!$G$2:$G$6</c:f>
              <c:numCache>
                <c:formatCode>General</c:formatCode>
                <c:ptCount val="5"/>
                <c:pt idx="0">
                  <c:v>5</c:v>
                </c:pt>
                <c:pt idx="1">
                  <c:v>33</c:v>
                </c:pt>
                <c:pt idx="2">
                  <c:v>32</c:v>
                </c:pt>
                <c:pt idx="3">
                  <c:v>25</c:v>
                </c:pt>
                <c:pt idx="4">
                  <c:v>5</c:v>
                </c:pt>
              </c:numCache>
              <c:extLst xmlns:c15="http://schemas.microsoft.com/office/drawing/2012/chart"/>
            </c:numRef>
          </c:val>
          <c:extLst>
            <c:ext xmlns:c16="http://schemas.microsoft.com/office/drawing/2014/chart" uri="{C3380CC4-5D6E-409C-BE32-E72D297353CC}">
              <c16:uniqueId val="{00000004-85DB-401E-A977-B09E58A98051}"/>
            </c:ext>
          </c:extLst>
        </c:ser>
        <c:ser>
          <c:idx val="5"/>
          <c:order val="5"/>
          <c:tx>
            <c:strRef>
              <c:f>'Summarised data Q1-14a'!$H$1</c:f>
              <c:strCache>
                <c:ptCount val="1"/>
                <c:pt idx="0">
                  <c:v>Question 6</c:v>
                </c:pt>
              </c:strCache>
              <c:extLst xmlns:c15="http://schemas.microsoft.com/office/drawing/2012/chart"/>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Q1-14a'!$H$2:$H$6</c:f>
              <c:numCache>
                <c:formatCode>General</c:formatCode>
                <c:ptCount val="5"/>
                <c:pt idx="0">
                  <c:v>3</c:v>
                </c:pt>
                <c:pt idx="1">
                  <c:v>17</c:v>
                </c:pt>
                <c:pt idx="2">
                  <c:v>37</c:v>
                </c:pt>
                <c:pt idx="3">
                  <c:v>31</c:v>
                </c:pt>
                <c:pt idx="4">
                  <c:v>9</c:v>
                </c:pt>
              </c:numCache>
              <c:extLst xmlns:c15="http://schemas.microsoft.com/office/drawing/2012/chart"/>
            </c:numRef>
          </c:val>
          <c:extLst>
            <c:ext xmlns:c16="http://schemas.microsoft.com/office/drawing/2014/chart" uri="{C3380CC4-5D6E-409C-BE32-E72D297353CC}">
              <c16:uniqueId val="{00000005-85DB-401E-A977-B09E58A98051}"/>
            </c:ext>
          </c:extLst>
        </c:ser>
        <c:dLbls>
          <c:dLblPos val="outEnd"/>
          <c:showLegendKey val="0"/>
          <c:showVal val="1"/>
          <c:showCatName val="0"/>
          <c:showSerName val="0"/>
          <c:showPercent val="0"/>
          <c:showBubbleSize val="0"/>
        </c:dLbls>
        <c:gapWidth val="219"/>
        <c:overlap val="-27"/>
        <c:axId val="504690464"/>
        <c:axId val="504697680"/>
        <c:extLst>
          <c:ext xmlns:c15="http://schemas.microsoft.com/office/drawing/2012/chart" uri="{02D57815-91ED-43cb-92C2-25804820EDAC}">
            <c15:filteredBarSeries>
              <c15:ser>
                <c:idx val="0"/>
                <c:order val="0"/>
                <c:tx>
                  <c:strRef>
                    <c:extLst>
                      <c:ext uri="{02D57815-91ED-43cb-92C2-25804820EDAC}">
                        <c15:formulaRef>
                          <c15:sqref>'Summarised data Q1-14a'!$C$1</c15:sqref>
                        </c15:formulaRef>
                      </c:ext>
                    </c:extLst>
                    <c:strCache>
                      <c:ptCount val="1"/>
                      <c:pt idx="0">
                        <c:v>Question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c:ext uri="{02D57815-91ED-43cb-92C2-25804820EDAC}">
                        <c15:formulaRef>
                          <c15:sqref>'Summarised data Q1-14a'!$C$2:$C$6</c15:sqref>
                        </c15:formulaRef>
                      </c:ext>
                    </c:extLst>
                    <c:numCache>
                      <c:formatCode>General</c:formatCode>
                      <c:ptCount val="5"/>
                      <c:pt idx="0">
                        <c:v>1</c:v>
                      </c:pt>
                      <c:pt idx="1">
                        <c:v>11</c:v>
                      </c:pt>
                      <c:pt idx="2">
                        <c:v>27</c:v>
                      </c:pt>
                      <c:pt idx="3">
                        <c:v>41</c:v>
                      </c:pt>
                      <c:pt idx="4">
                        <c:v>19</c:v>
                      </c:pt>
                    </c:numCache>
                  </c:numRef>
                </c:val>
                <c:extLst>
                  <c:ext xmlns:c16="http://schemas.microsoft.com/office/drawing/2014/chart" uri="{C3380CC4-5D6E-409C-BE32-E72D297353CC}">
                    <c16:uniqueId val="{00000002-85DB-401E-A977-B09E58A9805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'Summarised data Q1-14a'!$D$1</c15:sqref>
                        </c15:formulaRef>
                      </c:ext>
                    </c:extLst>
                    <c:strCache>
                      <c:ptCount val="1"/>
                      <c:pt idx="0">
                        <c:v>Question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Q1-14a'!$D$2:$D$6</c15:sqref>
                        </c15:formulaRef>
                      </c:ext>
                    </c:extLst>
                    <c:numCache>
                      <c:formatCode>General</c:formatCode>
                      <c:ptCount val="5"/>
                      <c:pt idx="0">
                        <c:v>0</c:v>
                      </c:pt>
                      <c:pt idx="1">
                        <c:v>13</c:v>
                      </c:pt>
                      <c:pt idx="2">
                        <c:v>31</c:v>
                      </c:pt>
                      <c:pt idx="3">
                        <c:v>30</c:v>
                      </c:pt>
                      <c:pt idx="4">
                        <c:v>22</c:v>
                      </c:pt>
                    </c:numCache>
                  </c:numRef>
                </c:val>
                <c:extLst xmlns:c15="http://schemas.microsoft.com/office/drawing/2012/chart">
                  <c:ext xmlns:c16="http://schemas.microsoft.com/office/drawing/2014/chart" uri="{C3380CC4-5D6E-409C-BE32-E72D297353CC}">
                    <c16:uniqueId val="{00000003-85DB-401E-A977-B09E58A9805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'Summarised data Q1-14a'!$E$1</c15:sqref>
                        </c15:formulaRef>
                      </c:ext>
                    </c:extLst>
                    <c:strCache>
                      <c:ptCount val="1"/>
                      <c:pt idx="0">
                        <c:v>Question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Q1-14a'!$E$2:$E$6</c15:sqref>
                        </c15:formulaRef>
                      </c:ext>
                    </c:extLst>
                    <c:numCache>
                      <c:formatCode>General</c:formatCode>
                      <c:ptCount val="5"/>
                      <c:pt idx="0">
                        <c:v>71</c:v>
                      </c:pt>
                      <c:pt idx="1">
                        <c:v>26</c:v>
                      </c:pt>
                      <c:pt idx="2">
                        <c:v>2</c:v>
                      </c:pt>
                      <c:pt idx="3">
                        <c:v>0</c:v>
                      </c:pt>
                      <c:pt idx="4">
                        <c:v>0</c:v>
                      </c:pt>
                    </c:numCache>
                  </c:numRef>
                </c:val>
                <c:extLst xmlns:c15="http://schemas.microsoft.com/office/drawing/2012/chart">
                  <c:ext xmlns:c16="http://schemas.microsoft.com/office/drawing/2014/chart" uri="{C3380CC4-5D6E-409C-BE32-E72D297353CC}">
                    <c16:uniqueId val="{00000000-85DB-401E-A977-B09E58A9805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'Summarised data Q1-14a'!$F$1</c15:sqref>
                        </c15:formulaRef>
                      </c:ext>
                    </c:extLst>
                    <c:strCache>
                      <c:ptCount val="1"/>
                      <c:pt idx="0">
                        <c:v>Question 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Q1-14a'!$F$2:$F$6</c15:sqref>
                        </c15:formulaRef>
                      </c:ext>
                    </c:extLst>
                    <c:numCache>
                      <c:formatCode>General</c:formatCode>
                      <c:ptCount val="5"/>
                      <c:pt idx="0">
                        <c:v>0</c:v>
                      </c:pt>
                      <c:pt idx="1">
                        <c:v>32</c:v>
                      </c:pt>
                      <c:pt idx="2">
                        <c:v>10</c:v>
                      </c:pt>
                      <c:pt idx="3">
                        <c:v>7</c:v>
                      </c:pt>
                      <c:pt idx="4">
                        <c:v>50</c:v>
                      </c:pt>
                    </c:numCache>
                  </c:numRef>
                </c:val>
                <c:extLst xmlns:c15="http://schemas.microsoft.com/office/drawing/2012/chart">
                  <c:ext xmlns:c16="http://schemas.microsoft.com/office/drawing/2014/chart" uri="{C3380CC4-5D6E-409C-BE32-E72D297353CC}">
                    <c16:uniqueId val="{00000001-85DB-401E-A977-B09E58A9805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'Summarised data Q1-14a'!$I$1</c15:sqref>
                        </c15:formulaRef>
                      </c:ext>
                    </c:extLst>
                    <c:strCache>
                      <c:ptCount val="1"/>
                      <c:pt idx="0">
                        <c:v>Question 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Q1-14a'!$I$2:$I$6</c15:sqref>
                        </c15:formulaRef>
                      </c:ext>
                    </c:extLst>
                    <c:numCache>
                      <c:formatCode>General</c:formatCode>
                      <c:ptCount val="5"/>
                      <c:pt idx="0">
                        <c:v>1</c:v>
                      </c:pt>
                      <c:pt idx="1">
                        <c:v>24</c:v>
                      </c:pt>
                      <c:pt idx="2">
                        <c:v>32</c:v>
                      </c:pt>
                      <c:pt idx="3">
                        <c:v>31</c:v>
                      </c:pt>
                      <c:pt idx="4">
                        <c:v>12</c:v>
                      </c:pt>
                    </c:numCache>
                  </c:numRef>
                </c:val>
                <c:extLst xmlns:c15="http://schemas.microsoft.com/office/drawing/2012/chart">
                  <c:ext xmlns:c16="http://schemas.microsoft.com/office/drawing/2014/chart" uri="{C3380CC4-5D6E-409C-BE32-E72D297353CC}">
                    <c16:uniqueId val="{00000006-85DB-401E-A977-B09E58A9805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'Summarised data Q1-14a'!$J$1</c15:sqref>
                        </c15:formulaRef>
                      </c:ext>
                    </c:extLst>
                    <c:strCache>
                      <c:ptCount val="1"/>
                      <c:pt idx="0">
                        <c:v>Question 8</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Q1-14a'!$J$2:$J$6</c15:sqref>
                        </c15:formulaRef>
                      </c:ext>
                    </c:extLst>
                    <c:numCache>
                      <c:formatCode>General</c:formatCode>
                      <c:ptCount val="5"/>
                      <c:pt idx="0">
                        <c:v>45</c:v>
                      </c:pt>
                      <c:pt idx="1">
                        <c:v>41</c:v>
                      </c:pt>
                      <c:pt idx="2">
                        <c:v>12</c:v>
                      </c:pt>
                      <c:pt idx="3">
                        <c:v>2</c:v>
                      </c:pt>
                      <c:pt idx="4">
                        <c:v>0</c:v>
                      </c:pt>
                    </c:numCache>
                  </c:numRef>
                </c:val>
                <c:extLst xmlns:c15="http://schemas.microsoft.com/office/drawing/2012/chart">
                  <c:ext xmlns:c16="http://schemas.microsoft.com/office/drawing/2014/chart" uri="{C3380CC4-5D6E-409C-BE32-E72D297353CC}">
                    <c16:uniqueId val="{00000007-85DB-401E-A977-B09E58A9805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'Summarised data Q1-14a'!$K$1</c15:sqref>
                        </c15:formulaRef>
                      </c:ext>
                    </c:extLst>
                    <c:strCache>
                      <c:ptCount val="1"/>
                      <c:pt idx="0">
                        <c:v>Question 9</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Q1-14a'!$K$2:$K$6</c15:sqref>
                        </c15:formulaRef>
                      </c:ext>
                    </c:extLst>
                    <c:numCache>
                      <c:formatCode>General</c:formatCode>
                      <c:ptCount val="5"/>
                      <c:pt idx="0">
                        <c:v>20</c:v>
                      </c:pt>
                      <c:pt idx="1">
                        <c:v>49</c:v>
                      </c:pt>
                      <c:pt idx="2">
                        <c:v>14</c:v>
                      </c:pt>
                      <c:pt idx="3">
                        <c:v>16</c:v>
                      </c:pt>
                      <c:pt idx="4">
                        <c:v>1</c:v>
                      </c:pt>
                    </c:numCache>
                  </c:numRef>
                </c:val>
                <c:extLst xmlns:c15="http://schemas.microsoft.com/office/drawing/2012/chart">
                  <c:ext xmlns:c16="http://schemas.microsoft.com/office/drawing/2014/chart" uri="{C3380CC4-5D6E-409C-BE32-E72D297353CC}">
                    <c16:uniqueId val="{00000008-85DB-401E-A977-B09E58A9805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'Summarised data Q1-14a'!$L$1</c15:sqref>
                        </c15:formulaRef>
                      </c:ext>
                    </c:extLst>
                    <c:strCache>
                      <c:ptCount val="1"/>
                      <c:pt idx="0">
                        <c:v>Question 10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Q1-14a'!$L$2:$L$6</c15:sqref>
                        </c15:formulaRef>
                      </c:ext>
                    </c:extLst>
                    <c:numCache>
                      <c:formatCode>General</c:formatCode>
                      <c:ptCount val="5"/>
                      <c:pt idx="0">
                        <c:v>4</c:v>
                      </c:pt>
                      <c:pt idx="1">
                        <c:v>56</c:v>
                      </c:pt>
                      <c:pt idx="2">
                        <c:v>32</c:v>
                      </c:pt>
                      <c:pt idx="3">
                        <c:v>6</c:v>
                      </c:pt>
                      <c:pt idx="4">
                        <c:v>1</c:v>
                      </c:pt>
                    </c:numCache>
                  </c:numRef>
                </c:val>
                <c:extLst xmlns:c15="http://schemas.microsoft.com/office/drawing/2012/chart">
                  <c:ext xmlns:c16="http://schemas.microsoft.com/office/drawing/2014/chart" uri="{C3380CC4-5D6E-409C-BE32-E72D297353CC}">
                    <c16:uniqueId val="{00000009-85DB-401E-A977-B09E58A98051}"/>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'Summarised data Q1-14a'!$M$1</c15:sqref>
                        </c15:formulaRef>
                      </c:ext>
                    </c:extLst>
                    <c:strCache>
                      <c:ptCount val="1"/>
                      <c:pt idx="0">
                        <c:v> Question 11</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Q1-14a'!$M$2:$M$6</c15:sqref>
                        </c15:formulaRef>
                      </c:ext>
                    </c:extLst>
                    <c:numCache>
                      <c:formatCode>General</c:formatCode>
                      <c:ptCount val="5"/>
                      <c:pt idx="0">
                        <c:v>24</c:v>
                      </c:pt>
                      <c:pt idx="1">
                        <c:v>44</c:v>
                      </c:pt>
                      <c:pt idx="2">
                        <c:v>12</c:v>
                      </c:pt>
                      <c:pt idx="3">
                        <c:v>14</c:v>
                      </c:pt>
                      <c:pt idx="4">
                        <c:v>2</c:v>
                      </c:pt>
                    </c:numCache>
                  </c:numRef>
                </c:val>
                <c:extLst xmlns:c15="http://schemas.microsoft.com/office/drawing/2012/chart">
                  <c:ext xmlns:c16="http://schemas.microsoft.com/office/drawing/2014/chart" uri="{C3380CC4-5D6E-409C-BE32-E72D297353CC}">
                    <c16:uniqueId val="{0000000A-85DB-401E-A977-B09E58A9805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'Summarised data Q1-14a'!$N$1</c15:sqref>
                        </c15:formulaRef>
                      </c:ext>
                    </c:extLst>
                    <c:strCache>
                      <c:ptCount val="1"/>
                      <c:pt idx="0">
                        <c:v>Question 12</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Q1-14a'!$N$2:$N$6</c15:sqref>
                        </c15:formulaRef>
                      </c:ext>
                    </c:extLst>
                    <c:numCache>
                      <c:formatCode>General</c:formatCode>
                      <c:ptCount val="5"/>
                      <c:pt idx="0">
                        <c:v>7</c:v>
                      </c:pt>
                      <c:pt idx="1">
                        <c:v>30</c:v>
                      </c:pt>
                      <c:pt idx="2">
                        <c:v>41</c:v>
                      </c:pt>
                      <c:pt idx="3">
                        <c:v>20</c:v>
                      </c:pt>
                      <c:pt idx="4">
                        <c:v>1</c:v>
                      </c:pt>
                    </c:numCache>
                  </c:numRef>
                </c:val>
                <c:extLst xmlns:c15="http://schemas.microsoft.com/office/drawing/2012/chart">
                  <c:ext xmlns:c16="http://schemas.microsoft.com/office/drawing/2014/chart" uri="{C3380CC4-5D6E-409C-BE32-E72D297353CC}">
                    <c16:uniqueId val="{0000000B-85DB-401E-A977-B09E58A98051}"/>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'Summarised data Q1-14a'!$O$1</c15:sqref>
                        </c15:formulaRef>
                      </c:ext>
                    </c:extLst>
                    <c:strCache>
                      <c:ptCount val="1"/>
                      <c:pt idx="0">
                        <c:v>Question 13</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Q1-14a'!$O$2:$O$6</c15:sqref>
                        </c15:formulaRef>
                      </c:ext>
                    </c:extLst>
                    <c:numCache>
                      <c:formatCode>General</c:formatCode>
                      <c:ptCount val="5"/>
                      <c:pt idx="0">
                        <c:v>19</c:v>
                      </c:pt>
                      <c:pt idx="1">
                        <c:v>46</c:v>
                      </c:pt>
                      <c:pt idx="2">
                        <c:v>24</c:v>
                      </c:pt>
                      <c:pt idx="3">
                        <c:v>7</c:v>
                      </c:pt>
                      <c:pt idx="4">
                        <c:v>4</c:v>
                      </c:pt>
                    </c:numCache>
                  </c:numRef>
                </c:val>
                <c:extLst xmlns:c15="http://schemas.microsoft.com/office/drawing/2012/chart">
                  <c:ext xmlns:c16="http://schemas.microsoft.com/office/drawing/2014/chart" uri="{C3380CC4-5D6E-409C-BE32-E72D297353CC}">
                    <c16:uniqueId val="{0000000C-85DB-401E-A977-B09E58A98051}"/>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'Summarised data Q1-14a'!$P$1</c15:sqref>
                        </c15:formulaRef>
                      </c:ext>
                    </c:extLst>
                    <c:strCache>
                      <c:ptCount val="1"/>
                      <c:pt idx="0">
                        <c:v>Question 14a</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Q1-14a'!$P$2:$P$6</c15:sqref>
                        </c15:formulaRef>
                      </c:ext>
                    </c:extLst>
                    <c:numCache>
                      <c:formatCode>General</c:formatCode>
                      <c:ptCount val="5"/>
                      <c:pt idx="0">
                        <c:v>48</c:v>
                      </c:pt>
                      <c:pt idx="1">
                        <c:v>41</c:v>
                      </c:pt>
                      <c:pt idx="2">
                        <c:v>8</c:v>
                      </c:pt>
                      <c:pt idx="3">
                        <c:v>2</c:v>
                      </c:pt>
                      <c:pt idx="4">
                        <c:v>1</c:v>
                      </c:pt>
                    </c:numCache>
                  </c:numRef>
                </c:val>
                <c:extLst xmlns:c15="http://schemas.microsoft.com/office/drawing/2012/chart">
                  <c:ext xmlns:c16="http://schemas.microsoft.com/office/drawing/2014/chart" uri="{C3380CC4-5D6E-409C-BE32-E72D297353CC}">
                    <c16:uniqueId val="{0000000D-85DB-401E-A977-B09E58A98051}"/>
                  </c:ext>
                </c:extLst>
              </c15:ser>
            </c15:filteredBarSeries>
          </c:ext>
        </c:extLst>
      </c:barChart>
      <c:catAx>
        <c:axId val="50469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7680"/>
        <c:crosses val="autoZero"/>
        <c:auto val="1"/>
        <c:lblAlgn val="ctr"/>
        <c:lblOffset val="100"/>
        <c:noMultiLvlLbl val="0"/>
      </c:catAx>
      <c:valAx>
        <c:axId val="504697680"/>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0464"/>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6"/>
          <c:tx>
            <c:strRef>
              <c:f>'Summarised data Q1-14a'!$I$1</c:f>
              <c:strCache>
                <c:ptCount val="1"/>
                <c:pt idx="0">
                  <c:v>Question 7</c:v>
                </c:pt>
              </c:strCache>
              <c:extLst xmlns:c15="http://schemas.microsoft.com/office/drawing/2012/chart"/>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Q1-14a'!$I$2:$I$6</c:f>
              <c:numCache>
                <c:formatCode>General</c:formatCode>
                <c:ptCount val="5"/>
                <c:pt idx="0">
                  <c:v>1</c:v>
                </c:pt>
                <c:pt idx="1">
                  <c:v>24</c:v>
                </c:pt>
                <c:pt idx="2">
                  <c:v>32</c:v>
                </c:pt>
                <c:pt idx="3">
                  <c:v>31</c:v>
                </c:pt>
                <c:pt idx="4">
                  <c:v>12</c:v>
                </c:pt>
              </c:numCache>
              <c:extLst xmlns:c15="http://schemas.microsoft.com/office/drawing/2012/chart"/>
            </c:numRef>
          </c:val>
          <c:extLst xmlns:c15="http://schemas.microsoft.com/office/drawing/2012/chart">
            <c:ext xmlns:c16="http://schemas.microsoft.com/office/drawing/2014/chart" uri="{C3380CC4-5D6E-409C-BE32-E72D297353CC}">
              <c16:uniqueId val="{00000006-85DB-401E-A977-B09E58A98051}"/>
            </c:ext>
          </c:extLst>
        </c:ser>
        <c:dLbls>
          <c:dLblPos val="outEnd"/>
          <c:showLegendKey val="0"/>
          <c:showVal val="1"/>
          <c:showCatName val="0"/>
          <c:showSerName val="0"/>
          <c:showPercent val="0"/>
          <c:showBubbleSize val="0"/>
        </c:dLbls>
        <c:gapWidth val="219"/>
        <c:overlap val="-27"/>
        <c:axId val="504690464"/>
        <c:axId val="504697680"/>
        <c:extLst>
          <c:ext xmlns:c15="http://schemas.microsoft.com/office/drawing/2012/chart" uri="{02D57815-91ED-43cb-92C2-25804820EDAC}">
            <c15:filteredBarSeries>
              <c15:ser>
                <c:idx val="0"/>
                <c:order val="0"/>
                <c:tx>
                  <c:strRef>
                    <c:extLst>
                      <c:ext uri="{02D57815-91ED-43cb-92C2-25804820EDAC}">
                        <c15:formulaRef>
                          <c15:sqref>'Summarised data Q1-14a'!$C$1</c15:sqref>
                        </c15:formulaRef>
                      </c:ext>
                    </c:extLst>
                    <c:strCache>
                      <c:ptCount val="1"/>
                      <c:pt idx="0">
                        <c:v>Question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c:ext uri="{02D57815-91ED-43cb-92C2-25804820EDAC}">
                        <c15:formulaRef>
                          <c15:sqref>'Summarised data Q1-14a'!$C$2:$C$6</c15:sqref>
                        </c15:formulaRef>
                      </c:ext>
                    </c:extLst>
                    <c:numCache>
                      <c:formatCode>General</c:formatCode>
                      <c:ptCount val="5"/>
                      <c:pt idx="0">
                        <c:v>1</c:v>
                      </c:pt>
                      <c:pt idx="1">
                        <c:v>11</c:v>
                      </c:pt>
                      <c:pt idx="2">
                        <c:v>27</c:v>
                      </c:pt>
                      <c:pt idx="3">
                        <c:v>41</c:v>
                      </c:pt>
                      <c:pt idx="4">
                        <c:v>19</c:v>
                      </c:pt>
                    </c:numCache>
                  </c:numRef>
                </c:val>
                <c:extLst>
                  <c:ext xmlns:c16="http://schemas.microsoft.com/office/drawing/2014/chart" uri="{C3380CC4-5D6E-409C-BE32-E72D297353CC}">
                    <c16:uniqueId val="{00000002-85DB-401E-A977-B09E58A9805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'Summarised data Q1-14a'!$D$1</c15:sqref>
                        </c15:formulaRef>
                      </c:ext>
                    </c:extLst>
                    <c:strCache>
                      <c:ptCount val="1"/>
                      <c:pt idx="0">
                        <c:v>Question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Q1-14a'!$D$2:$D$6</c15:sqref>
                        </c15:formulaRef>
                      </c:ext>
                    </c:extLst>
                    <c:numCache>
                      <c:formatCode>General</c:formatCode>
                      <c:ptCount val="5"/>
                      <c:pt idx="0">
                        <c:v>0</c:v>
                      </c:pt>
                      <c:pt idx="1">
                        <c:v>13</c:v>
                      </c:pt>
                      <c:pt idx="2">
                        <c:v>31</c:v>
                      </c:pt>
                      <c:pt idx="3">
                        <c:v>30</c:v>
                      </c:pt>
                      <c:pt idx="4">
                        <c:v>22</c:v>
                      </c:pt>
                    </c:numCache>
                  </c:numRef>
                </c:val>
                <c:extLst xmlns:c15="http://schemas.microsoft.com/office/drawing/2012/chart">
                  <c:ext xmlns:c16="http://schemas.microsoft.com/office/drawing/2014/chart" uri="{C3380CC4-5D6E-409C-BE32-E72D297353CC}">
                    <c16:uniqueId val="{00000003-85DB-401E-A977-B09E58A9805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'Summarised data Q1-14a'!$E$1</c15:sqref>
                        </c15:formulaRef>
                      </c:ext>
                    </c:extLst>
                    <c:strCache>
                      <c:ptCount val="1"/>
                      <c:pt idx="0">
                        <c:v>Question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Q1-14a'!$E$2:$E$6</c15:sqref>
                        </c15:formulaRef>
                      </c:ext>
                    </c:extLst>
                    <c:numCache>
                      <c:formatCode>General</c:formatCode>
                      <c:ptCount val="5"/>
                      <c:pt idx="0">
                        <c:v>71</c:v>
                      </c:pt>
                      <c:pt idx="1">
                        <c:v>26</c:v>
                      </c:pt>
                      <c:pt idx="2">
                        <c:v>2</c:v>
                      </c:pt>
                      <c:pt idx="3">
                        <c:v>0</c:v>
                      </c:pt>
                      <c:pt idx="4">
                        <c:v>0</c:v>
                      </c:pt>
                    </c:numCache>
                  </c:numRef>
                </c:val>
                <c:extLst xmlns:c15="http://schemas.microsoft.com/office/drawing/2012/chart">
                  <c:ext xmlns:c16="http://schemas.microsoft.com/office/drawing/2014/chart" uri="{C3380CC4-5D6E-409C-BE32-E72D297353CC}">
                    <c16:uniqueId val="{00000000-85DB-401E-A977-B09E58A9805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'Summarised data Q1-14a'!$F$1</c15:sqref>
                        </c15:formulaRef>
                      </c:ext>
                    </c:extLst>
                    <c:strCache>
                      <c:ptCount val="1"/>
                      <c:pt idx="0">
                        <c:v>Question 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Q1-14a'!$F$2:$F$6</c15:sqref>
                        </c15:formulaRef>
                      </c:ext>
                    </c:extLst>
                    <c:numCache>
                      <c:formatCode>General</c:formatCode>
                      <c:ptCount val="5"/>
                      <c:pt idx="0">
                        <c:v>0</c:v>
                      </c:pt>
                      <c:pt idx="1">
                        <c:v>32</c:v>
                      </c:pt>
                      <c:pt idx="2">
                        <c:v>10</c:v>
                      </c:pt>
                      <c:pt idx="3">
                        <c:v>7</c:v>
                      </c:pt>
                      <c:pt idx="4">
                        <c:v>50</c:v>
                      </c:pt>
                    </c:numCache>
                  </c:numRef>
                </c:val>
                <c:extLst xmlns:c15="http://schemas.microsoft.com/office/drawing/2012/chart">
                  <c:ext xmlns:c16="http://schemas.microsoft.com/office/drawing/2014/chart" uri="{C3380CC4-5D6E-409C-BE32-E72D297353CC}">
                    <c16:uniqueId val="{00000001-85DB-401E-A977-B09E58A9805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'Summarised data Q1-14a'!$G$1</c15:sqref>
                        </c15:formulaRef>
                      </c:ext>
                    </c:extLst>
                    <c:strCache>
                      <c:ptCount val="1"/>
                      <c:pt idx="0">
                        <c:v>Question 5</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Q1-14a'!$G$2:$G$6</c15:sqref>
                        </c15:formulaRef>
                      </c:ext>
                    </c:extLst>
                    <c:numCache>
                      <c:formatCode>General</c:formatCode>
                      <c:ptCount val="5"/>
                      <c:pt idx="0">
                        <c:v>5</c:v>
                      </c:pt>
                      <c:pt idx="1">
                        <c:v>33</c:v>
                      </c:pt>
                      <c:pt idx="2">
                        <c:v>32</c:v>
                      </c:pt>
                      <c:pt idx="3">
                        <c:v>25</c:v>
                      </c:pt>
                      <c:pt idx="4">
                        <c:v>5</c:v>
                      </c:pt>
                    </c:numCache>
                  </c:numRef>
                </c:val>
                <c:extLst xmlns:c15="http://schemas.microsoft.com/office/drawing/2012/chart">
                  <c:ext xmlns:c16="http://schemas.microsoft.com/office/drawing/2014/chart" uri="{C3380CC4-5D6E-409C-BE32-E72D297353CC}">
                    <c16:uniqueId val="{00000004-85DB-401E-A977-B09E58A9805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'Summarised data Q1-14a'!$H$1</c15:sqref>
                        </c15:formulaRef>
                      </c:ext>
                    </c:extLst>
                    <c:strCache>
                      <c:ptCount val="1"/>
                      <c:pt idx="0">
                        <c:v>Question 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Q1-14a'!$H$2:$H$6</c15:sqref>
                        </c15:formulaRef>
                      </c:ext>
                    </c:extLst>
                    <c:numCache>
                      <c:formatCode>General</c:formatCode>
                      <c:ptCount val="5"/>
                      <c:pt idx="0">
                        <c:v>3</c:v>
                      </c:pt>
                      <c:pt idx="1">
                        <c:v>17</c:v>
                      </c:pt>
                      <c:pt idx="2">
                        <c:v>37</c:v>
                      </c:pt>
                      <c:pt idx="3">
                        <c:v>31</c:v>
                      </c:pt>
                      <c:pt idx="4">
                        <c:v>9</c:v>
                      </c:pt>
                    </c:numCache>
                  </c:numRef>
                </c:val>
                <c:extLst xmlns:c15="http://schemas.microsoft.com/office/drawing/2012/chart">
                  <c:ext xmlns:c16="http://schemas.microsoft.com/office/drawing/2014/chart" uri="{C3380CC4-5D6E-409C-BE32-E72D297353CC}">
                    <c16:uniqueId val="{00000005-85DB-401E-A977-B09E58A9805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'Summarised data Q1-14a'!$J$1</c15:sqref>
                        </c15:formulaRef>
                      </c:ext>
                    </c:extLst>
                    <c:strCache>
                      <c:ptCount val="1"/>
                      <c:pt idx="0">
                        <c:v>Question 8</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Q1-14a'!$J$2:$J$6</c15:sqref>
                        </c15:formulaRef>
                      </c:ext>
                    </c:extLst>
                    <c:numCache>
                      <c:formatCode>General</c:formatCode>
                      <c:ptCount val="5"/>
                      <c:pt idx="0">
                        <c:v>45</c:v>
                      </c:pt>
                      <c:pt idx="1">
                        <c:v>41</c:v>
                      </c:pt>
                      <c:pt idx="2">
                        <c:v>12</c:v>
                      </c:pt>
                      <c:pt idx="3">
                        <c:v>2</c:v>
                      </c:pt>
                      <c:pt idx="4">
                        <c:v>0</c:v>
                      </c:pt>
                    </c:numCache>
                  </c:numRef>
                </c:val>
                <c:extLst xmlns:c15="http://schemas.microsoft.com/office/drawing/2012/chart">
                  <c:ext xmlns:c16="http://schemas.microsoft.com/office/drawing/2014/chart" uri="{C3380CC4-5D6E-409C-BE32-E72D297353CC}">
                    <c16:uniqueId val="{00000007-85DB-401E-A977-B09E58A9805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'Summarised data Q1-14a'!$K$1</c15:sqref>
                        </c15:formulaRef>
                      </c:ext>
                    </c:extLst>
                    <c:strCache>
                      <c:ptCount val="1"/>
                      <c:pt idx="0">
                        <c:v>Question 9</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Q1-14a'!$K$2:$K$6</c15:sqref>
                        </c15:formulaRef>
                      </c:ext>
                    </c:extLst>
                    <c:numCache>
                      <c:formatCode>General</c:formatCode>
                      <c:ptCount val="5"/>
                      <c:pt idx="0">
                        <c:v>20</c:v>
                      </c:pt>
                      <c:pt idx="1">
                        <c:v>49</c:v>
                      </c:pt>
                      <c:pt idx="2">
                        <c:v>14</c:v>
                      </c:pt>
                      <c:pt idx="3">
                        <c:v>16</c:v>
                      </c:pt>
                      <c:pt idx="4">
                        <c:v>1</c:v>
                      </c:pt>
                    </c:numCache>
                  </c:numRef>
                </c:val>
                <c:extLst xmlns:c15="http://schemas.microsoft.com/office/drawing/2012/chart">
                  <c:ext xmlns:c16="http://schemas.microsoft.com/office/drawing/2014/chart" uri="{C3380CC4-5D6E-409C-BE32-E72D297353CC}">
                    <c16:uniqueId val="{00000008-85DB-401E-A977-B09E58A9805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'Summarised data Q1-14a'!$L$1</c15:sqref>
                        </c15:formulaRef>
                      </c:ext>
                    </c:extLst>
                    <c:strCache>
                      <c:ptCount val="1"/>
                      <c:pt idx="0">
                        <c:v>Question 10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Q1-14a'!$L$2:$L$6</c15:sqref>
                        </c15:formulaRef>
                      </c:ext>
                    </c:extLst>
                    <c:numCache>
                      <c:formatCode>General</c:formatCode>
                      <c:ptCount val="5"/>
                      <c:pt idx="0">
                        <c:v>4</c:v>
                      </c:pt>
                      <c:pt idx="1">
                        <c:v>56</c:v>
                      </c:pt>
                      <c:pt idx="2">
                        <c:v>32</c:v>
                      </c:pt>
                      <c:pt idx="3">
                        <c:v>6</c:v>
                      </c:pt>
                      <c:pt idx="4">
                        <c:v>1</c:v>
                      </c:pt>
                    </c:numCache>
                  </c:numRef>
                </c:val>
                <c:extLst xmlns:c15="http://schemas.microsoft.com/office/drawing/2012/chart">
                  <c:ext xmlns:c16="http://schemas.microsoft.com/office/drawing/2014/chart" uri="{C3380CC4-5D6E-409C-BE32-E72D297353CC}">
                    <c16:uniqueId val="{00000009-85DB-401E-A977-B09E58A98051}"/>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'Summarised data Q1-14a'!$M$1</c15:sqref>
                        </c15:formulaRef>
                      </c:ext>
                    </c:extLst>
                    <c:strCache>
                      <c:ptCount val="1"/>
                      <c:pt idx="0">
                        <c:v> Question 11</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Q1-14a'!$M$2:$M$6</c15:sqref>
                        </c15:formulaRef>
                      </c:ext>
                    </c:extLst>
                    <c:numCache>
                      <c:formatCode>General</c:formatCode>
                      <c:ptCount val="5"/>
                      <c:pt idx="0">
                        <c:v>24</c:v>
                      </c:pt>
                      <c:pt idx="1">
                        <c:v>44</c:v>
                      </c:pt>
                      <c:pt idx="2">
                        <c:v>12</c:v>
                      </c:pt>
                      <c:pt idx="3">
                        <c:v>14</c:v>
                      </c:pt>
                      <c:pt idx="4">
                        <c:v>2</c:v>
                      </c:pt>
                    </c:numCache>
                  </c:numRef>
                </c:val>
                <c:extLst xmlns:c15="http://schemas.microsoft.com/office/drawing/2012/chart">
                  <c:ext xmlns:c16="http://schemas.microsoft.com/office/drawing/2014/chart" uri="{C3380CC4-5D6E-409C-BE32-E72D297353CC}">
                    <c16:uniqueId val="{0000000A-85DB-401E-A977-B09E58A9805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'Summarised data Q1-14a'!$N$1</c15:sqref>
                        </c15:formulaRef>
                      </c:ext>
                    </c:extLst>
                    <c:strCache>
                      <c:ptCount val="1"/>
                      <c:pt idx="0">
                        <c:v>Question 12</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Q1-14a'!$N$2:$N$6</c15:sqref>
                        </c15:formulaRef>
                      </c:ext>
                    </c:extLst>
                    <c:numCache>
                      <c:formatCode>General</c:formatCode>
                      <c:ptCount val="5"/>
                      <c:pt idx="0">
                        <c:v>7</c:v>
                      </c:pt>
                      <c:pt idx="1">
                        <c:v>30</c:v>
                      </c:pt>
                      <c:pt idx="2">
                        <c:v>41</c:v>
                      </c:pt>
                      <c:pt idx="3">
                        <c:v>20</c:v>
                      </c:pt>
                      <c:pt idx="4">
                        <c:v>1</c:v>
                      </c:pt>
                    </c:numCache>
                  </c:numRef>
                </c:val>
                <c:extLst xmlns:c15="http://schemas.microsoft.com/office/drawing/2012/chart">
                  <c:ext xmlns:c16="http://schemas.microsoft.com/office/drawing/2014/chart" uri="{C3380CC4-5D6E-409C-BE32-E72D297353CC}">
                    <c16:uniqueId val="{0000000B-85DB-401E-A977-B09E58A98051}"/>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'Summarised data Q1-14a'!$O$1</c15:sqref>
                        </c15:formulaRef>
                      </c:ext>
                    </c:extLst>
                    <c:strCache>
                      <c:ptCount val="1"/>
                      <c:pt idx="0">
                        <c:v>Question 13</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Q1-14a'!$O$2:$O$6</c15:sqref>
                        </c15:formulaRef>
                      </c:ext>
                    </c:extLst>
                    <c:numCache>
                      <c:formatCode>General</c:formatCode>
                      <c:ptCount val="5"/>
                      <c:pt idx="0">
                        <c:v>19</c:v>
                      </c:pt>
                      <c:pt idx="1">
                        <c:v>46</c:v>
                      </c:pt>
                      <c:pt idx="2">
                        <c:v>24</c:v>
                      </c:pt>
                      <c:pt idx="3">
                        <c:v>7</c:v>
                      </c:pt>
                      <c:pt idx="4">
                        <c:v>4</c:v>
                      </c:pt>
                    </c:numCache>
                  </c:numRef>
                </c:val>
                <c:extLst xmlns:c15="http://schemas.microsoft.com/office/drawing/2012/chart">
                  <c:ext xmlns:c16="http://schemas.microsoft.com/office/drawing/2014/chart" uri="{C3380CC4-5D6E-409C-BE32-E72D297353CC}">
                    <c16:uniqueId val="{0000000C-85DB-401E-A977-B09E58A98051}"/>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'Summarised data Q1-14a'!$P$1</c15:sqref>
                        </c15:formulaRef>
                      </c:ext>
                    </c:extLst>
                    <c:strCache>
                      <c:ptCount val="1"/>
                      <c:pt idx="0">
                        <c:v>Question 14a</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Q1-14a'!$P$2:$P$6</c15:sqref>
                        </c15:formulaRef>
                      </c:ext>
                    </c:extLst>
                    <c:numCache>
                      <c:formatCode>General</c:formatCode>
                      <c:ptCount val="5"/>
                      <c:pt idx="0">
                        <c:v>48</c:v>
                      </c:pt>
                      <c:pt idx="1">
                        <c:v>41</c:v>
                      </c:pt>
                      <c:pt idx="2">
                        <c:v>8</c:v>
                      </c:pt>
                      <c:pt idx="3">
                        <c:v>2</c:v>
                      </c:pt>
                      <c:pt idx="4">
                        <c:v>1</c:v>
                      </c:pt>
                    </c:numCache>
                  </c:numRef>
                </c:val>
                <c:extLst xmlns:c15="http://schemas.microsoft.com/office/drawing/2012/chart">
                  <c:ext xmlns:c16="http://schemas.microsoft.com/office/drawing/2014/chart" uri="{C3380CC4-5D6E-409C-BE32-E72D297353CC}">
                    <c16:uniqueId val="{0000000D-85DB-401E-A977-B09E58A98051}"/>
                  </c:ext>
                </c:extLst>
              </c15:ser>
            </c15:filteredBarSeries>
          </c:ext>
        </c:extLst>
      </c:barChart>
      <c:catAx>
        <c:axId val="50469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7680"/>
        <c:crosses val="autoZero"/>
        <c:auto val="1"/>
        <c:lblAlgn val="ctr"/>
        <c:lblOffset val="100"/>
        <c:noMultiLvlLbl val="0"/>
      </c:catAx>
      <c:valAx>
        <c:axId val="504697680"/>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0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7"/>
          <c:order val="7"/>
          <c:tx>
            <c:strRef>
              <c:f>'Summarised data Q1-14a'!$J$1</c:f>
              <c:strCache>
                <c:ptCount val="1"/>
                <c:pt idx="0">
                  <c:v>Question 8</c:v>
                </c:pt>
              </c:strCache>
              <c:extLst xmlns:c15="http://schemas.microsoft.com/office/drawing/2012/chart"/>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Q1-14a'!$J$2:$J$6</c:f>
              <c:numCache>
                <c:formatCode>General</c:formatCode>
                <c:ptCount val="5"/>
                <c:pt idx="0">
                  <c:v>45</c:v>
                </c:pt>
                <c:pt idx="1">
                  <c:v>41</c:v>
                </c:pt>
                <c:pt idx="2">
                  <c:v>12</c:v>
                </c:pt>
                <c:pt idx="3">
                  <c:v>2</c:v>
                </c:pt>
                <c:pt idx="4">
                  <c:v>0</c:v>
                </c:pt>
              </c:numCache>
              <c:extLst xmlns:c15="http://schemas.microsoft.com/office/drawing/2012/chart"/>
            </c:numRef>
          </c:val>
          <c:extLst xmlns:c15="http://schemas.microsoft.com/office/drawing/2012/chart">
            <c:ext xmlns:c16="http://schemas.microsoft.com/office/drawing/2014/chart" uri="{C3380CC4-5D6E-409C-BE32-E72D297353CC}">
              <c16:uniqueId val="{00000007-85DB-401E-A977-B09E58A98051}"/>
            </c:ext>
          </c:extLst>
        </c:ser>
        <c:ser>
          <c:idx val="13"/>
          <c:order val="13"/>
          <c:tx>
            <c:strRef>
              <c:f>'Summarised data Q1-14a'!$P$1</c:f>
              <c:strCache>
                <c:ptCount val="1"/>
                <c:pt idx="0">
                  <c:v>Question 14a</c:v>
                </c:pt>
              </c:strCache>
              <c:extLst xmlns:c15="http://schemas.microsoft.com/office/drawing/2012/chart"/>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Q1-14a'!$P$2:$P$6</c:f>
              <c:numCache>
                <c:formatCode>General</c:formatCode>
                <c:ptCount val="5"/>
                <c:pt idx="0">
                  <c:v>48</c:v>
                </c:pt>
                <c:pt idx="1">
                  <c:v>41</c:v>
                </c:pt>
                <c:pt idx="2">
                  <c:v>8</c:v>
                </c:pt>
                <c:pt idx="3">
                  <c:v>2</c:v>
                </c:pt>
                <c:pt idx="4">
                  <c:v>1</c:v>
                </c:pt>
              </c:numCache>
              <c:extLst xmlns:c15="http://schemas.microsoft.com/office/drawing/2012/chart"/>
            </c:numRef>
          </c:val>
          <c:extLst xmlns:c15="http://schemas.microsoft.com/office/drawing/2012/chart">
            <c:ext xmlns:c16="http://schemas.microsoft.com/office/drawing/2014/chart" uri="{C3380CC4-5D6E-409C-BE32-E72D297353CC}">
              <c16:uniqueId val="{0000000D-85DB-401E-A977-B09E58A98051}"/>
            </c:ext>
          </c:extLst>
        </c:ser>
        <c:dLbls>
          <c:dLblPos val="outEnd"/>
          <c:showLegendKey val="0"/>
          <c:showVal val="1"/>
          <c:showCatName val="0"/>
          <c:showSerName val="0"/>
          <c:showPercent val="0"/>
          <c:showBubbleSize val="0"/>
        </c:dLbls>
        <c:gapWidth val="219"/>
        <c:overlap val="-27"/>
        <c:axId val="504690464"/>
        <c:axId val="504697680"/>
        <c:extLst>
          <c:ext xmlns:c15="http://schemas.microsoft.com/office/drawing/2012/chart" uri="{02D57815-91ED-43cb-92C2-25804820EDAC}">
            <c15:filteredBarSeries>
              <c15:ser>
                <c:idx val="0"/>
                <c:order val="0"/>
                <c:tx>
                  <c:strRef>
                    <c:extLst>
                      <c:ext uri="{02D57815-91ED-43cb-92C2-25804820EDAC}">
                        <c15:formulaRef>
                          <c15:sqref>'Summarised data Q1-14a'!$C$1</c15:sqref>
                        </c15:formulaRef>
                      </c:ext>
                    </c:extLst>
                    <c:strCache>
                      <c:ptCount val="1"/>
                      <c:pt idx="0">
                        <c:v>Question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c:ext uri="{02D57815-91ED-43cb-92C2-25804820EDAC}">
                        <c15:formulaRef>
                          <c15:sqref>'Summarised data Q1-14a'!$C$2:$C$6</c15:sqref>
                        </c15:formulaRef>
                      </c:ext>
                    </c:extLst>
                    <c:numCache>
                      <c:formatCode>General</c:formatCode>
                      <c:ptCount val="5"/>
                      <c:pt idx="0">
                        <c:v>1</c:v>
                      </c:pt>
                      <c:pt idx="1">
                        <c:v>11</c:v>
                      </c:pt>
                      <c:pt idx="2">
                        <c:v>27</c:v>
                      </c:pt>
                      <c:pt idx="3">
                        <c:v>41</c:v>
                      </c:pt>
                      <c:pt idx="4">
                        <c:v>19</c:v>
                      </c:pt>
                    </c:numCache>
                  </c:numRef>
                </c:val>
                <c:extLst>
                  <c:ext xmlns:c16="http://schemas.microsoft.com/office/drawing/2014/chart" uri="{C3380CC4-5D6E-409C-BE32-E72D297353CC}">
                    <c16:uniqueId val="{00000002-85DB-401E-A977-B09E58A9805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'Summarised data Q1-14a'!$D$1</c15:sqref>
                        </c15:formulaRef>
                      </c:ext>
                    </c:extLst>
                    <c:strCache>
                      <c:ptCount val="1"/>
                      <c:pt idx="0">
                        <c:v>Question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Q1-14a'!$D$2:$D$6</c15:sqref>
                        </c15:formulaRef>
                      </c:ext>
                    </c:extLst>
                    <c:numCache>
                      <c:formatCode>General</c:formatCode>
                      <c:ptCount val="5"/>
                      <c:pt idx="0">
                        <c:v>0</c:v>
                      </c:pt>
                      <c:pt idx="1">
                        <c:v>13</c:v>
                      </c:pt>
                      <c:pt idx="2">
                        <c:v>31</c:v>
                      </c:pt>
                      <c:pt idx="3">
                        <c:v>30</c:v>
                      </c:pt>
                      <c:pt idx="4">
                        <c:v>22</c:v>
                      </c:pt>
                    </c:numCache>
                  </c:numRef>
                </c:val>
                <c:extLst xmlns:c15="http://schemas.microsoft.com/office/drawing/2012/chart">
                  <c:ext xmlns:c16="http://schemas.microsoft.com/office/drawing/2014/chart" uri="{C3380CC4-5D6E-409C-BE32-E72D297353CC}">
                    <c16:uniqueId val="{00000003-85DB-401E-A977-B09E58A9805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'Summarised data Q1-14a'!$E$1</c15:sqref>
                        </c15:formulaRef>
                      </c:ext>
                    </c:extLst>
                    <c:strCache>
                      <c:ptCount val="1"/>
                      <c:pt idx="0">
                        <c:v>Question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Q1-14a'!$E$2:$E$6</c15:sqref>
                        </c15:formulaRef>
                      </c:ext>
                    </c:extLst>
                    <c:numCache>
                      <c:formatCode>General</c:formatCode>
                      <c:ptCount val="5"/>
                      <c:pt idx="0">
                        <c:v>71</c:v>
                      </c:pt>
                      <c:pt idx="1">
                        <c:v>26</c:v>
                      </c:pt>
                      <c:pt idx="2">
                        <c:v>2</c:v>
                      </c:pt>
                      <c:pt idx="3">
                        <c:v>0</c:v>
                      </c:pt>
                      <c:pt idx="4">
                        <c:v>0</c:v>
                      </c:pt>
                    </c:numCache>
                  </c:numRef>
                </c:val>
                <c:extLst xmlns:c15="http://schemas.microsoft.com/office/drawing/2012/chart">
                  <c:ext xmlns:c16="http://schemas.microsoft.com/office/drawing/2014/chart" uri="{C3380CC4-5D6E-409C-BE32-E72D297353CC}">
                    <c16:uniqueId val="{00000000-85DB-401E-A977-B09E58A9805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'Summarised data Q1-14a'!$F$1</c15:sqref>
                        </c15:formulaRef>
                      </c:ext>
                    </c:extLst>
                    <c:strCache>
                      <c:ptCount val="1"/>
                      <c:pt idx="0">
                        <c:v>Question 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Q1-14a'!$F$2:$F$6</c15:sqref>
                        </c15:formulaRef>
                      </c:ext>
                    </c:extLst>
                    <c:numCache>
                      <c:formatCode>General</c:formatCode>
                      <c:ptCount val="5"/>
                      <c:pt idx="0">
                        <c:v>0</c:v>
                      </c:pt>
                      <c:pt idx="1">
                        <c:v>32</c:v>
                      </c:pt>
                      <c:pt idx="2">
                        <c:v>10</c:v>
                      </c:pt>
                      <c:pt idx="3">
                        <c:v>7</c:v>
                      </c:pt>
                      <c:pt idx="4">
                        <c:v>50</c:v>
                      </c:pt>
                    </c:numCache>
                  </c:numRef>
                </c:val>
                <c:extLst xmlns:c15="http://schemas.microsoft.com/office/drawing/2012/chart">
                  <c:ext xmlns:c16="http://schemas.microsoft.com/office/drawing/2014/chart" uri="{C3380CC4-5D6E-409C-BE32-E72D297353CC}">
                    <c16:uniqueId val="{00000001-85DB-401E-A977-B09E58A9805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'Summarised data Q1-14a'!$G$1</c15:sqref>
                        </c15:formulaRef>
                      </c:ext>
                    </c:extLst>
                    <c:strCache>
                      <c:ptCount val="1"/>
                      <c:pt idx="0">
                        <c:v>Question 5</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Q1-14a'!$G$2:$G$6</c15:sqref>
                        </c15:formulaRef>
                      </c:ext>
                    </c:extLst>
                    <c:numCache>
                      <c:formatCode>General</c:formatCode>
                      <c:ptCount val="5"/>
                      <c:pt idx="0">
                        <c:v>5</c:v>
                      </c:pt>
                      <c:pt idx="1">
                        <c:v>33</c:v>
                      </c:pt>
                      <c:pt idx="2">
                        <c:v>32</c:v>
                      </c:pt>
                      <c:pt idx="3">
                        <c:v>25</c:v>
                      </c:pt>
                      <c:pt idx="4">
                        <c:v>5</c:v>
                      </c:pt>
                    </c:numCache>
                  </c:numRef>
                </c:val>
                <c:extLst xmlns:c15="http://schemas.microsoft.com/office/drawing/2012/chart">
                  <c:ext xmlns:c16="http://schemas.microsoft.com/office/drawing/2014/chart" uri="{C3380CC4-5D6E-409C-BE32-E72D297353CC}">
                    <c16:uniqueId val="{00000004-85DB-401E-A977-B09E58A9805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'Summarised data Q1-14a'!$H$1</c15:sqref>
                        </c15:formulaRef>
                      </c:ext>
                    </c:extLst>
                    <c:strCache>
                      <c:ptCount val="1"/>
                      <c:pt idx="0">
                        <c:v>Question 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Q1-14a'!$H$2:$H$6</c15:sqref>
                        </c15:formulaRef>
                      </c:ext>
                    </c:extLst>
                    <c:numCache>
                      <c:formatCode>General</c:formatCode>
                      <c:ptCount val="5"/>
                      <c:pt idx="0">
                        <c:v>3</c:v>
                      </c:pt>
                      <c:pt idx="1">
                        <c:v>17</c:v>
                      </c:pt>
                      <c:pt idx="2">
                        <c:v>37</c:v>
                      </c:pt>
                      <c:pt idx="3">
                        <c:v>31</c:v>
                      </c:pt>
                      <c:pt idx="4">
                        <c:v>9</c:v>
                      </c:pt>
                    </c:numCache>
                  </c:numRef>
                </c:val>
                <c:extLst xmlns:c15="http://schemas.microsoft.com/office/drawing/2012/chart">
                  <c:ext xmlns:c16="http://schemas.microsoft.com/office/drawing/2014/chart" uri="{C3380CC4-5D6E-409C-BE32-E72D297353CC}">
                    <c16:uniqueId val="{00000005-85DB-401E-A977-B09E58A9805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'Summarised data Q1-14a'!$I$1</c15:sqref>
                        </c15:formulaRef>
                      </c:ext>
                    </c:extLst>
                    <c:strCache>
                      <c:ptCount val="1"/>
                      <c:pt idx="0">
                        <c:v>Question 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Q1-14a'!$I$2:$I$6</c15:sqref>
                        </c15:formulaRef>
                      </c:ext>
                    </c:extLst>
                    <c:numCache>
                      <c:formatCode>General</c:formatCode>
                      <c:ptCount val="5"/>
                      <c:pt idx="0">
                        <c:v>1</c:v>
                      </c:pt>
                      <c:pt idx="1">
                        <c:v>24</c:v>
                      </c:pt>
                      <c:pt idx="2">
                        <c:v>32</c:v>
                      </c:pt>
                      <c:pt idx="3">
                        <c:v>31</c:v>
                      </c:pt>
                      <c:pt idx="4">
                        <c:v>12</c:v>
                      </c:pt>
                    </c:numCache>
                  </c:numRef>
                </c:val>
                <c:extLst xmlns:c15="http://schemas.microsoft.com/office/drawing/2012/chart">
                  <c:ext xmlns:c16="http://schemas.microsoft.com/office/drawing/2014/chart" uri="{C3380CC4-5D6E-409C-BE32-E72D297353CC}">
                    <c16:uniqueId val="{00000006-85DB-401E-A977-B09E58A9805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'Summarised data Q1-14a'!$K$1</c15:sqref>
                        </c15:formulaRef>
                      </c:ext>
                    </c:extLst>
                    <c:strCache>
                      <c:ptCount val="1"/>
                      <c:pt idx="0">
                        <c:v>Question 9</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Q1-14a'!$K$2:$K$6</c15:sqref>
                        </c15:formulaRef>
                      </c:ext>
                    </c:extLst>
                    <c:numCache>
                      <c:formatCode>General</c:formatCode>
                      <c:ptCount val="5"/>
                      <c:pt idx="0">
                        <c:v>20</c:v>
                      </c:pt>
                      <c:pt idx="1">
                        <c:v>49</c:v>
                      </c:pt>
                      <c:pt idx="2">
                        <c:v>14</c:v>
                      </c:pt>
                      <c:pt idx="3">
                        <c:v>16</c:v>
                      </c:pt>
                      <c:pt idx="4">
                        <c:v>1</c:v>
                      </c:pt>
                    </c:numCache>
                  </c:numRef>
                </c:val>
                <c:extLst xmlns:c15="http://schemas.microsoft.com/office/drawing/2012/chart">
                  <c:ext xmlns:c16="http://schemas.microsoft.com/office/drawing/2014/chart" uri="{C3380CC4-5D6E-409C-BE32-E72D297353CC}">
                    <c16:uniqueId val="{00000008-85DB-401E-A977-B09E58A9805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'Summarised data Q1-14a'!$L$1</c15:sqref>
                        </c15:formulaRef>
                      </c:ext>
                    </c:extLst>
                    <c:strCache>
                      <c:ptCount val="1"/>
                      <c:pt idx="0">
                        <c:v>Question 10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Q1-14a'!$L$2:$L$6</c15:sqref>
                        </c15:formulaRef>
                      </c:ext>
                    </c:extLst>
                    <c:numCache>
                      <c:formatCode>General</c:formatCode>
                      <c:ptCount val="5"/>
                      <c:pt idx="0">
                        <c:v>4</c:v>
                      </c:pt>
                      <c:pt idx="1">
                        <c:v>56</c:v>
                      </c:pt>
                      <c:pt idx="2">
                        <c:v>32</c:v>
                      </c:pt>
                      <c:pt idx="3">
                        <c:v>6</c:v>
                      </c:pt>
                      <c:pt idx="4">
                        <c:v>1</c:v>
                      </c:pt>
                    </c:numCache>
                  </c:numRef>
                </c:val>
                <c:extLst xmlns:c15="http://schemas.microsoft.com/office/drawing/2012/chart">
                  <c:ext xmlns:c16="http://schemas.microsoft.com/office/drawing/2014/chart" uri="{C3380CC4-5D6E-409C-BE32-E72D297353CC}">
                    <c16:uniqueId val="{00000009-85DB-401E-A977-B09E58A98051}"/>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'Summarised data Q1-14a'!$M$1</c15:sqref>
                        </c15:formulaRef>
                      </c:ext>
                    </c:extLst>
                    <c:strCache>
                      <c:ptCount val="1"/>
                      <c:pt idx="0">
                        <c:v> Question 11</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Q1-14a'!$M$2:$M$6</c15:sqref>
                        </c15:formulaRef>
                      </c:ext>
                    </c:extLst>
                    <c:numCache>
                      <c:formatCode>General</c:formatCode>
                      <c:ptCount val="5"/>
                      <c:pt idx="0">
                        <c:v>24</c:v>
                      </c:pt>
                      <c:pt idx="1">
                        <c:v>44</c:v>
                      </c:pt>
                      <c:pt idx="2">
                        <c:v>12</c:v>
                      </c:pt>
                      <c:pt idx="3">
                        <c:v>14</c:v>
                      </c:pt>
                      <c:pt idx="4">
                        <c:v>2</c:v>
                      </c:pt>
                    </c:numCache>
                  </c:numRef>
                </c:val>
                <c:extLst xmlns:c15="http://schemas.microsoft.com/office/drawing/2012/chart">
                  <c:ext xmlns:c16="http://schemas.microsoft.com/office/drawing/2014/chart" uri="{C3380CC4-5D6E-409C-BE32-E72D297353CC}">
                    <c16:uniqueId val="{0000000A-85DB-401E-A977-B09E58A9805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'Summarised data Q1-14a'!$N$1</c15:sqref>
                        </c15:formulaRef>
                      </c:ext>
                    </c:extLst>
                    <c:strCache>
                      <c:ptCount val="1"/>
                      <c:pt idx="0">
                        <c:v>Question 12</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Q1-14a'!$N$2:$N$6</c15:sqref>
                        </c15:formulaRef>
                      </c:ext>
                    </c:extLst>
                    <c:numCache>
                      <c:formatCode>General</c:formatCode>
                      <c:ptCount val="5"/>
                      <c:pt idx="0">
                        <c:v>7</c:v>
                      </c:pt>
                      <c:pt idx="1">
                        <c:v>30</c:v>
                      </c:pt>
                      <c:pt idx="2">
                        <c:v>41</c:v>
                      </c:pt>
                      <c:pt idx="3">
                        <c:v>20</c:v>
                      </c:pt>
                      <c:pt idx="4">
                        <c:v>1</c:v>
                      </c:pt>
                    </c:numCache>
                  </c:numRef>
                </c:val>
                <c:extLst xmlns:c15="http://schemas.microsoft.com/office/drawing/2012/chart">
                  <c:ext xmlns:c16="http://schemas.microsoft.com/office/drawing/2014/chart" uri="{C3380CC4-5D6E-409C-BE32-E72D297353CC}">
                    <c16:uniqueId val="{0000000B-85DB-401E-A977-B09E58A98051}"/>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'Summarised data Q1-14a'!$O$1</c15:sqref>
                        </c15:formulaRef>
                      </c:ext>
                    </c:extLst>
                    <c:strCache>
                      <c:ptCount val="1"/>
                      <c:pt idx="0">
                        <c:v>Question 13</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Q1-14a'!$O$2:$O$6</c15:sqref>
                        </c15:formulaRef>
                      </c:ext>
                    </c:extLst>
                    <c:numCache>
                      <c:formatCode>General</c:formatCode>
                      <c:ptCount val="5"/>
                      <c:pt idx="0">
                        <c:v>19</c:v>
                      </c:pt>
                      <c:pt idx="1">
                        <c:v>46</c:v>
                      </c:pt>
                      <c:pt idx="2">
                        <c:v>24</c:v>
                      </c:pt>
                      <c:pt idx="3">
                        <c:v>7</c:v>
                      </c:pt>
                      <c:pt idx="4">
                        <c:v>4</c:v>
                      </c:pt>
                    </c:numCache>
                  </c:numRef>
                </c:val>
                <c:extLst xmlns:c15="http://schemas.microsoft.com/office/drawing/2012/chart">
                  <c:ext xmlns:c16="http://schemas.microsoft.com/office/drawing/2014/chart" uri="{C3380CC4-5D6E-409C-BE32-E72D297353CC}">
                    <c16:uniqueId val="{0000000C-85DB-401E-A977-B09E58A98051}"/>
                  </c:ext>
                </c:extLst>
              </c15:ser>
            </c15:filteredBarSeries>
          </c:ext>
        </c:extLst>
      </c:barChart>
      <c:catAx>
        <c:axId val="50469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7680"/>
        <c:crosses val="autoZero"/>
        <c:auto val="1"/>
        <c:lblAlgn val="ctr"/>
        <c:lblOffset val="100"/>
        <c:noMultiLvlLbl val="0"/>
      </c:catAx>
      <c:valAx>
        <c:axId val="504697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0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'Summarised data Q1-14a'!$C$1</c:f>
              <c:strCache>
                <c:ptCount val="1"/>
                <c:pt idx="0">
                  <c:v>Question 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strRef>
          </c:cat>
          <c:val>
            <c:numRef>
              <c:f>'Summarised data Q1-14a'!$C$2:$C$6</c:f>
              <c:numCache>
                <c:formatCode>General</c:formatCode>
                <c:ptCount val="5"/>
                <c:pt idx="0">
                  <c:v>1</c:v>
                </c:pt>
                <c:pt idx="1">
                  <c:v>11</c:v>
                </c:pt>
                <c:pt idx="2">
                  <c:v>27</c:v>
                </c:pt>
                <c:pt idx="3">
                  <c:v>41</c:v>
                </c:pt>
                <c:pt idx="4">
                  <c:v>19</c:v>
                </c:pt>
              </c:numCache>
            </c:numRef>
          </c:val>
          <c:extLst>
            <c:ext xmlns:c16="http://schemas.microsoft.com/office/drawing/2014/chart" uri="{C3380CC4-5D6E-409C-BE32-E72D297353CC}">
              <c16:uniqueId val="{00000000-FBF2-40A9-8A77-4A2DAA53D21F}"/>
            </c:ext>
          </c:extLst>
        </c:ser>
        <c:ser>
          <c:idx val="2"/>
          <c:order val="2"/>
          <c:tx>
            <c:strRef>
              <c:f>'Summarised data Q1-14a'!$D$1</c:f>
              <c:strCache>
                <c:ptCount val="1"/>
                <c:pt idx="0">
                  <c:v>Question 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strRef>
          </c:cat>
          <c:val>
            <c:numRef>
              <c:f>'Summarised data Q1-14a'!$D$2:$D$6</c:f>
              <c:numCache>
                <c:formatCode>General</c:formatCode>
                <c:ptCount val="5"/>
                <c:pt idx="0">
                  <c:v>0</c:v>
                </c:pt>
                <c:pt idx="1">
                  <c:v>13</c:v>
                </c:pt>
                <c:pt idx="2">
                  <c:v>31</c:v>
                </c:pt>
                <c:pt idx="3">
                  <c:v>30</c:v>
                </c:pt>
                <c:pt idx="4">
                  <c:v>22</c:v>
                </c:pt>
              </c:numCache>
            </c:numRef>
          </c:val>
          <c:extLst>
            <c:ext xmlns:c16="http://schemas.microsoft.com/office/drawing/2014/chart" uri="{C3380CC4-5D6E-409C-BE32-E72D297353CC}">
              <c16:uniqueId val="{00000001-FBF2-40A9-8A77-4A2DAA53D21F}"/>
            </c:ext>
          </c:extLst>
        </c:ser>
        <c:dLbls>
          <c:dLblPos val="outEnd"/>
          <c:showLegendKey val="0"/>
          <c:showVal val="1"/>
          <c:showCatName val="0"/>
          <c:showSerName val="0"/>
          <c:showPercent val="0"/>
          <c:showBubbleSize val="0"/>
        </c:dLbls>
        <c:gapWidth val="219"/>
        <c:overlap val="-27"/>
        <c:axId val="572259064"/>
        <c:axId val="572256112"/>
        <c:extLst>
          <c:ext xmlns:c15="http://schemas.microsoft.com/office/drawing/2012/chart" uri="{02D57815-91ED-43cb-92C2-25804820EDAC}">
            <c15:filteredBarSeries>
              <c15:ser>
                <c:idx val="0"/>
                <c:order val="0"/>
                <c:tx>
                  <c:strRef>
                    <c:extLst>
                      <c:ext uri="{02D57815-91ED-43cb-92C2-25804820EDAC}">
                        <c15:formulaRef>
                          <c15:sqref>'Summarised data Q1-14a'!$B$1</c15:sqref>
                        </c15:formulaRef>
                      </c:ext>
                    </c:extLst>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c:ext uri="{02D57815-91ED-43cb-92C2-25804820EDAC}">
                        <c15:formulaRef>
                          <c15:sqref>'Summarised data Q1-14a'!$B$2:$B$6</c15:sqref>
                        </c15:formulaRef>
                      </c:ext>
                    </c:extLst>
                    <c:numCache>
                      <c:formatCode>General</c:formatCode>
                      <c:ptCount val="5"/>
                    </c:numCache>
                  </c:numRef>
                </c:val>
                <c:extLst>
                  <c:ext xmlns:c16="http://schemas.microsoft.com/office/drawing/2014/chart" uri="{C3380CC4-5D6E-409C-BE32-E72D297353CC}">
                    <c16:uniqueId val="{00000002-FBF2-40A9-8A77-4A2DAA53D21F}"/>
                  </c:ext>
                </c:extLst>
              </c15:ser>
            </c15:filteredBarSeries>
          </c:ext>
        </c:extLst>
      </c:barChart>
      <c:catAx>
        <c:axId val="572259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256112"/>
        <c:crosses val="autoZero"/>
        <c:auto val="1"/>
        <c:lblAlgn val="ctr"/>
        <c:lblOffset val="100"/>
        <c:noMultiLvlLbl val="0"/>
      </c:catAx>
      <c:valAx>
        <c:axId val="572256112"/>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259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'Summarised data Q1-14a'!$E$1</c:f>
              <c:strCache>
                <c:ptCount val="1"/>
                <c:pt idx="0">
                  <c:v>Question 3</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c:strRef>
          </c:cat>
          <c:val>
            <c:numRef>
              <c:f>'Summarised data Q1-14a'!$E$2:$E$6</c:f>
              <c:numCache>
                <c:formatCode>General</c:formatCode>
                <c:ptCount val="5"/>
                <c:pt idx="0">
                  <c:v>71</c:v>
                </c:pt>
                <c:pt idx="1">
                  <c:v>26</c:v>
                </c:pt>
                <c:pt idx="2">
                  <c:v>2</c:v>
                </c:pt>
                <c:pt idx="3">
                  <c:v>0</c:v>
                </c:pt>
                <c:pt idx="4">
                  <c:v>0</c:v>
                </c:pt>
              </c:numCache>
              <c:extLst/>
            </c:numRef>
          </c:val>
          <c:extLst>
            <c:ext xmlns:c16="http://schemas.microsoft.com/office/drawing/2014/chart" uri="{C3380CC4-5D6E-409C-BE32-E72D297353CC}">
              <c16:uniqueId val="{00000000-1126-4BB1-BFB3-CEB526A4F9EA}"/>
            </c:ext>
          </c:extLst>
        </c:ser>
        <c:ser>
          <c:idx val="3"/>
          <c:order val="3"/>
          <c:tx>
            <c:strRef>
              <c:f>'Summarised data Q1-14a'!$F$1</c:f>
              <c:strCache>
                <c:ptCount val="1"/>
                <c:pt idx="0">
                  <c:v>Question 4</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c:strRef>
          </c:cat>
          <c:val>
            <c:numRef>
              <c:f>'Summarised data Q1-14a'!$F$2:$F$6</c:f>
              <c:numCache>
                <c:formatCode>General</c:formatCode>
                <c:ptCount val="5"/>
                <c:pt idx="0">
                  <c:v>0</c:v>
                </c:pt>
                <c:pt idx="1">
                  <c:v>32</c:v>
                </c:pt>
                <c:pt idx="2">
                  <c:v>10</c:v>
                </c:pt>
                <c:pt idx="3">
                  <c:v>7</c:v>
                </c:pt>
                <c:pt idx="4">
                  <c:v>50</c:v>
                </c:pt>
              </c:numCache>
              <c:extLst/>
            </c:numRef>
          </c:val>
          <c:extLst>
            <c:ext xmlns:c16="http://schemas.microsoft.com/office/drawing/2014/chart" uri="{C3380CC4-5D6E-409C-BE32-E72D297353CC}">
              <c16:uniqueId val="{00000001-1126-4BB1-BFB3-CEB526A4F9EA}"/>
            </c:ext>
          </c:extLst>
        </c:ser>
        <c:dLbls>
          <c:dLblPos val="outEnd"/>
          <c:showLegendKey val="0"/>
          <c:showVal val="1"/>
          <c:showCatName val="0"/>
          <c:showSerName val="0"/>
          <c:showPercent val="0"/>
          <c:showBubbleSize val="0"/>
        </c:dLbls>
        <c:gapWidth val="219"/>
        <c:overlap val="-27"/>
        <c:axId val="504690464"/>
        <c:axId val="504697680"/>
        <c:extLst>
          <c:ext xmlns:c15="http://schemas.microsoft.com/office/drawing/2012/chart" uri="{02D57815-91ED-43cb-92C2-25804820EDAC}">
            <c15:filteredBarSeries>
              <c15:ser>
                <c:idx val="0"/>
                <c:order val="0"/>
                <c:tx>
                  <c:strRef>
                    <c:extLst>
                      <c:ext uri="{02D57815-91ED-43cb-92C2-25804820EDAC}">
                        <c15:formulaRef>
                          <c15:sqref>'Summarised data Q1-14a'!$C$1</c15:sqref>
                        </c15:formulaRef>
                      </c:ext>
                    </c:extLst>
                    <c:strCache>
                      <c:ptCount val="1"/>
                      <c:pt idx="0">
                        <c:v>Question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c:ext uri="{02D57815-91ED-43cb-92C2-25804820EDAC}">
                        <c15:formulaRef>
                          <c15:sqref>'Summarised data Q1-14a'!$C$2:$C$6</c15:sqref>
                        </c15:formulaRef>
                      </c:ext>
                    </c:extLst>
                    <c:numCache>
                      <c:formatCode>General</c:formatCode>
                      <c:ptCount val="5"/>
                      <c:pt idx="0">
                        <c:v>1</c:v>
                      </c:pt>
                      <c:pt idx="1">
                        <c:v>11</c:v>
                      </c:pt>
                      <c:pt idx="2">
                        <c:v>27</c:v>
                      </c:pt>
                      <c:pt idx="3">
                        <c:v>41</c:v>
                      </c:pt>
                      <c:pt idx="4">
                        <c:v>19</c:v>
                      </c:pt>
                    </c:numCache>
                  </c:numRef>
                </c:val>
                <c:extLst>
                  <c:ext xmlns:c16="http://schemas.microsoft.com/office/drawing/2014/chart" uri="{C3380CC4-5D6E-409C-BE32-E72D297353CC}">
                    <c16:uniqueId val="{00000002-1126-4BB1-BFB3-CEB526A4F9E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'Summarised data Q1-14a'!$D$1</c15:sqref>
                        </c15:formulaRef>
                      </c:ext>
                    </c:extLst>
                    <c:strCache>
                      <c:ptCount val="1"/>
                      <c:pt idx="0">
                        <c:v>Question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Q1-14a'!$D$2:$D$6</c15:sqref>
                        </c15:formulaRef>
                      </c:ext>
                    </c:extLst>
                    <c:numCache>
                      <c:formatCode>General</c:formatCode>
                      <c:ptCount val="5"/>
                      <c:pt idx="0">
                        <c:v>0</c:v>
                      </c:pt>
                      <c:pt idx="1">
                        <c:v>13</c:v>
                      </c:pt>
                      <c:pt idx="2">
                        <c:v>31</c:v>
                      </c:pt>
                      <c:pt idx="3">
                        <c:v>30</c:v>
                      </c:pt>
                      <c:pt idx="4">
                        <c:v>22</c:v>
                      </c:pt>
                    </c:numCache>
                  </c:numRef>
                </c:val>
                <c:extLst xmlns:c15="http://schemas.microsoft.com/office/drawing/2012/chart">
                  <c:ext xmlns:c16="http://schemas.microsoft.com/office/drawing/2014/chart" uri="{C3380CC4-5D6E-409C-BE32-E72D297353CC}">
                    <c16:uniqueId val="{00000003-1126-4BB1-BFB3-CEB526A4F9E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'Summarised data Q1-14a'!$G$1</c15:sqref>
                        </c15:formulaRef>
                      </c:ext>
                    </c:extLst>
                    <c:strCache>
                      <c:ptCount val="1"/>
                      <c:pt idx="0">
                        <c:v>Question 5</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Q1-14a'!$G$2:$G$6</c15:sqref>
                        </c15:formulaRef>
                      </c:ext>
                    </c:extLst>
                    <c:numCache>
                      <c:formatCode>General</c:formatCode>
                      <c:ptCount val="5"/>
                      <c:pt idx="0">
                        <c:v>5</c:v>
                      </c:pt>
                      <c:pt idx="1">
                        <c:v>33</c:v>
                      </c:pt>
                      <c:pt idx="2">
                        <c:v>32</c:v>
                      </c:pt>
                      <c:pt idx="3">
                        <c:v>25</c:v>
                      </c:pt>
                      <c:pt idx="4">
                        <c:v>5</c:v>
                      </c:pt>
                    </c:numCache>
                  </c:numRef>
                </c:val>
                <c:extLst xmlns:c15="http://schemas.microsoft.com/office/drawing/2012/chart">
                  <c:ext xmlns:c16="http://schemas.microsoft.com/office/drawing/2014/chart" uri="{C3380CC4-5D6E-409C-BE32-E72D297353CC}">
                    <c16:uniqueId val="{00000004-1126-4BB1-BFB3-CEB526A4F9E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'Summarised data Q1-14a'!$H$1</c15:sqref>
                        </c15:formulaRef>
                      </c:ext>
                    </c:extLst>
                    <c:strCache>
                      <c:ptCount val="1"/>
                      <c:pt idx="0">
                        <c:v>Question 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Q1-14a'!$H$2:$H$6</c15:sqref>
                        </c15:formulaRef>
                      </c:ext>
                    </c:extLst>
                    <c:numCache>
                      <c:formatCode>General</c:formatCode>
                      <c:ptCount val="5"/>
                      <c:pt idx="0">
                        <c:v>3</c:v>
                      </c:pt>
                      <c:pt idx="1">
                        <c:v>17</c:v>
                      </c:pt>
                      <c:pt idx="2">
                        <c:v>37</c:v>
                      </c:pt>
                      <c:pt idx="3">
                        <c:v>31</c:v>
                      </c:pt>
                      <c:pt idx="4">
                        <c:v>9</c:v>
                      </c:pt>
                    </c:numCache>
                  </c:numRef>
                </c:val>
                <c:extLst xmlns:c15="http://schemas.microsoft.com/office/drawing/2012/chart">
                  <c:ext xmlns:c16="http://schemas.microsoft.com/office/drawing/2014/chart" uri="{C3380CC4-5D6E-409C-BE32-E72D297353CC}">
                    <c16:uniqueId val="{00000005-1126-4BB1-BFB3-CEB526A4F9E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'Summarised data Q1-14a'!$I$1</c15:sqref>
                        </c15:formulaRef>
                      </c:ext>
                    </c:extLst>
                    <c:strCache>
                      <c:ptCount val="1"/>
                      <c:pt idx="0">
                        <c:v>Question 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Q1-14a'!$I$2:$I$6</c15:sqref>
                        </c15:formulaRef>
                      </c:ext>
                    </c:extLst>
                    <c:numCache>
                      <c:formatCode>General</c:formatCode>
                      <c:ptCount val="5"/>
                      <c:pt idx="0">
                        <c:v>1</c:v>
                      </c:pt>
                      <c:pt idx="1">
                        <c:v>24</c:v>
                      </c:pt>
                      <c:pt idx="2">
                        <c:v>32</c:v>
                      </c:pt>
                      <c:pt idx="3">
                        <c:v>31</c:v>
                      </c:pt>
                      <c:pt idx="4">
                        <c:v>12</c:v>
                      </c:pt>
                    </c:numCache>
                  </c:numRef>
                </c:val>
                <c:extLst xmlns:c15="http://schemas.microsoft.com/office/drawing/2012/chart">
                  <c:ext xmlns:c16="http://schemas.microsoft.com/office/drawing/2014/chart" uri="{C3380CC4-5D6E-409C-BE32-E72D297353CC}">
                    <c16:uniqueId val="{00000006-1126-4BB1-BFB3-CEB526A4F9E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'Summarised data Q1-14a'!$J$1</c15:sqref>
                        </c15:formulaRef>
                      </c:ext>
                    </c:extLst>
                    <c:strCache>
                      <c:ptCount val="1"/>
                      <c:pt idx="0">
                        <c:v>Question 8</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Q1-14a'!$J$2:$J$6</c15:sqref>
                        </c15:formulaRef>
                      </c:ext>
                    </c:extLst>
                    <c:numCache>
                      <c:formatCode>General</c:formatCode>
                      <c:ptCount val="5"/>
                      <c:pt idx="0">
                        <c:v>45</c:v>
                      </c:pt>
                      <c:pt idx="1">
                        <c:v>41</c:v>
                      </c:pt>
                      <c:pt idx="2">
                        <c:v>12</c:v>
                      </c:pt>
                      <c:pt idx="3">
                        <c:v>2</c:v>
                      </c:pt>
                      <c:pt idx="4">
                        <c:v>0</c:v>
                      </c:pt>
                    </c:numCache>
                  </c:numRef>
                </c:val>
                <c:extLst xmlns:c15="http://schemas.microsoft.com/office/drawing/2012/chart">
                  <c:ext xmlns:c16="http://schemas.microsoft.com/office/drawing/2014/chart" uri="{C3380CC4-5D6E-409C-BE32-E72D297353CC}">
                    <c16:uniqueId val="{00000007-1126-4BB1-BFB3-CEB526A4F9E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'Summarised data Q1-14a'!$K$1</c15:sqref>
                        </c15:formulaRef>
                      </c:ext>
                    </c:extLst>
                    <c:strCache>
                      <c:ptCount val="1"/>
                      <c:pt idx="0">
                        <c:v>Question 9</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Q1-14a'!$K$2:$K$6</c15:sqref>
                        </c15:formulaRef>
                      </c:ext>
                    </c:extLst>
                    <c:numCache>
                      <c:formatCode>General</c:formatCode>
                      <c:ptCount val="5"/>
                      <c:pt idx="0">
                        <c:v>20</c:v>
                      </c:pt>
                      <c:pt idx="1">
                        <c:v>49</c:v>
                      </c:pt>
                      <c:pt idx="2">
                        <c:v>14</c:v>
                      </c:pt>
                      <c:pt idx="3">
                        <c:v>16</c:v>
                      </c:pt>
                      <c:pt idx="4">
                        <c:v>1</c:v>
                      </c:pt>
                    </c:numCache>
                  </c:numRef>
                </c:val>
                <c:extLst xmlns:c15="http://schemas.microsoft.com/office/drawing/2012/chart">
                  <c:ext xmlns:c16="http://schemas.microsoft.com/office/drawing/2014/chart" uri="{C3380CC4-5D6E-409C-BE32-E72D297353CC}">
                    <c16:uniqueId val="{00000008-1126-4BB1-BFB3-CEB526A4F9E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'Summarised data Q1-14a'!$L$1</c15:sqref>
                        </c15:formulaRef>
                      </c:ext>
                    </c:extLst>
                    <c:strCache>
                      <c:ptCount val="1"/>
                      <c:pt idx="0">
                        <c:v>Question 10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Q1-14a'!$L$2:$L$6</c15:sqref>
                        </c15:formulaRef>
                      </c:ext>
                    </c:extLst>
                    <c:numCache>
                      <c:formatCode>General</c:formatCode>
                      <c:ptCount val="5"/>
                      <c:pt idx="0">
                        <c:v>4</c:v>
                      </c:pt>
                      <c:pt idx="1">
                        <c:v>56</c:v>
                      </c:pt>
                      <c:pt idx="2">
                        <c:v>32</c:v>
                      </c:pt>
                      <c:pt idx="3">
                        <c:v>6</c:v>
                      </c:pt>
                      <c:pt idx="4">
                        <c:v>1</c:v>
                      </c:pt>
                    </c:numCache>
                  </c:numRef>
                </c:val>
                <c:extLst xmlns:c15="http://schemas.microsoft.com/office/drawing/2012/chart">
                  <c:ext xmlns:c16="http://schemas.microsoft.com/office/drawing/2014/chart" uri="{C3380CC4-5D6E-409C-BE32-E72D297353CC}">
                    <c16:uniqueId val="{00000009-1126-4BB1-BFB3-CEB526A4F9E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'Summarised data Q1-14a'!$M$1</c15:sqref>
                        </c15:formulaRef>
                      </c:ext>
                    </c:extLst>
                    <c:strCache>
                      <c:ptCount val="1"/>
                      <c:pt idx="0">
                        <c:v> Question 11</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Q1-14a'!$M$2:$M$6</c15:sqref>
                        </c15:formulaRef>
                      </c:ext>
                    </c:extLst>
                    <c:numCache>
                      <c:formatCode>General</c:formatCode>
                      <c:ptCount val="5"/>
                      <c:pt idx="0">
                        <c:v>24</c:v>
                      </c:pt>
                      <c:pt idx="1">
                        <c:v>44</c:v>
                      </c:pt>
                      <c:pt idx="2">
                        <c:v>12</c:v>
                      </c:pt>
                      <c:pt idx="3">
                        <c:v>14</c:v>
                      </c:pt>
                      <c:pt idx="4">
                        <c:v>2</c:v>
                      </c:pt>
                    </c:numCache>
                  </c:numRef>
                </c:val>
                <c:extLst xmlns:c15="http://schemas.microsoft.com/office/drawing/2012/chart">
                  <c:ext xmlns:c16="http://schemas.microsoft.com/office/drawing/2014/chart" uri="{C3380CC4-5D6E-409C-BE32-E72D297353CC}">
                    <c16:uniqueId val="{0000000A-1126-4BB1-BFB3-CEB526A4F9E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'Summarised data Q1-14a'!$N$1</c15:sqref>
                        </c15:formulaRef>
                      </c:ext>
                    </c:extLst>
                    <c:strCache>
                      <c:ptCount val="1"/>
                      <c:pt idx="0">
                        <c:v>Question 12</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Q1-14a'!$N$2:$N$6</c15:sqref>
                        </c15:formulaRef>
                      </c:ext>
                    </c:extLst>
                    <c:numCache>
                      <c:formatCode>General</c:formatCode>
                      <c:ptCount val="5"/>
                      <c:pt idx="0">
                        <c:v>7</c:v>
                      </c:pt>
                      <c:pt idx="1">
                        <c:v>30</c:v>
                      </c:pt>
                      <c:pt idx="2">
                        <c:v>41</c:v>
                      </c:pt>
                      <c:pt idx="3">
                        <c:v>20</c:v>
                      </c:pt>
                      <c:pt idx="4">
                        <c:v>1</c:v>
                      </c:pt>
                    </c:numCache>
                  </c:numRef>
                </c:val>
                <c:extLst xmlns:c15="http://schemas.microsoft.com/office/drawing/2012/chart">
                  <c:ext xmlns:c16="http://schemas.microsoft.com/office/drawing/2014/chart" uri="{C3380CC4-5D6E-409C-BE32-E72D297353CC}">
                    <c16:uniqueId val="{0000000B-1126-4BB1-BFB3-CEB526A4F9E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'Summarised data Q1-14a'!$O$1</c15:sqref>
                        </c15:formulaRef>
                      </c:ext>
                    </c:extLst>
                    <c:strCache>
                      <c:ptCount val="1"/>
                      <c:pt idx="0">
                        <c:v>Question 13</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Q1-14a'!$O$2:$O$6</c15:sqref>
                        </c15:formulaRef>
                      </c:ext>
                    </c:extLst>
                    <c:numCache>
                      <c:formatCode>General</c:formatCode>
                      <c:ptCount val="5"/>
                      <c:pt idx="0">
                        <c:v>19</c:v>
                      </c:pt>
                      <c:pt idx="1">
                        <c:v>46</c:v>
                      </c:pt>
                      <c:pt idx="2">
                        <c:v>24</c:v>
                      </c:pt>
                      <c:pt idx="3">
                        <c:v>7</c:v>
                      </c:pt>
                      <c:pt idx="4">
                        <c:v>4</c:v>
                      </c:pt>
                    </c:numCache>
                  </c:numRef>
                </c:val>
                <c:extLst xmlns:c15="http://schemas.microsoft.com/office/drawing/2012/chart">
                  <c:ext xmlns:c16="http://schemas.microsoft.com/office/drawing/2014/chart" uri="{C3380CC4-5D6E-409C-BE32-E72D297353CC}">
                    <c16:uniqueId val="{0000000C-1126-4BB1-BFB3-CEB526A4F9E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'Summarised data Q1-14a'!$P$1</c15:sqref>
                        </c15:formulaRef>
                      </c:ext>
                    </c:extLst>
                    <c:strCache>
                      <c:ptCount val="1"/>
                      <c:pt idx="0">
                        <c:v>Question 14a</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Q1-14a'!$P$2:$P$6</c15:sqref>
                        </c15:formulaRef>
                      </c:ext>
                    </c:extLst>
                    <c:numCache>
                      <c:formatCode>General</c:formatCode>
                      <c:ptCount val="5"/>
                      <c:pt idx="0">
                        <c:v>48</c:v>
                      </c:pt>
                      <c:pt idx="1">
                        <c:v>41</c:v>
                      </c:pt>
                      <c:pt idx="2">
                        <c:v>8</c:v>
                      </c:pt>
                      <c:pt idx="3">
                        <c:v>2</c:v>
                      </c:pt>
                      <c:pt idx="4">
                        <c:v>1</c:v>
                      </c:pt>
                    </c:numCache>
                  </c:numRef>
                </c:val>
                <c:extLst xmlns:c15="http://schemas.microsoft.com/office/drawing/2012/chart">
                  <c:ext xmlns:c16="http://schemas.microsoft.com/office/drawing/2014/chart" uri="{C3380CC4-5D6E-409C-BE32-E72D297353CC}">
                    <c16:uniqueId val="{0000000D-1126-4BB1-BFB3-CEB526A4F9EA}"/>
                  </c:ext>
                </c:extLst>
              </c15:ser>
            </c15:filteredBarSeries>
          </c:ext>
        </c:extLst>
      </c:barChart>
      <c:catAx>
        <c:axId val="50469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7680"/>
        <c:crosses val="autoZero"/>
        <c:auto val="1"/>
        <c:lblAlgn val="ctr"/>
        <c:lblOffset val="100"/>
        <c:noMultiLvlLbl val="0"/>
      </c:catAx>
      <c:valAx>
        <c:axId val="504697680"/>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0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145399068740175E-2"/>
          <c:y val="2.5334481989654829E-2"/>
          <c:w val="0.90330591575987207"/>
          <c:h val="0.73674656656117143"/>
        </c:manualLayout>
      </c:layout>
      <c:barChart>
        <c:barDir val="col"/>
        <c:grouping val="clustered"/>
        <c:varyColors val="0"/>
        <c:ser>
          <c:idx val="8"/>
          <c:order val="8"/>
          <c:tx>
            <c:strRef>
              <c:f>'Summarised data Q1-14a'!$K$1</c:f>
              <c:strCache>
                <c:ptCount val="1"/>
                <c:pt idx="0">
                  <c:v>Question 9</c:v>
                </c:pt>
              </c:strCache>
              <c:extLst xmlns:c15="http://schemas.microsoft.com/office/drawing/2012/chart"/>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Q1-14a'!$K$2:$K$6</c:f>
              <c:numCache>
                <c:formatCode>General</c:formatCode>
                <c:ptCount val="5"/>
                <c:pt idx="0">
                  <c:v>20</c:v>
                </c:pt>
                <c:pt idx="1">
                  <c:v>49</c:v>
                </c:pt>
                <c:pt idx="2">
                  <c:v>14</c:v>
                </c:pt>
                <c:pt idx="3">
                  <c:v>16</c:v>
                </c:pt>
                <c:pt idx="4">
                  <c:v>1</c:v>
                </c:pt>
              </c:numCache>
              <c:extLst xmlns:c15="http://schemas.microsoft.com/office/drawing/2012/chart"/>
            </c:numRef>
          </c:val>
          <c:extLst xmlns:c15="http://schemas.microsoft.com/office/drawing/2012/chart">
            <c:ext xmlns:c16="http://schemas.microsoft.com/office/drawing/2014/chart" uri="{C3380CC4-5D6E-409C-BE32-E72D297353CC}">
              <c16:uniqueId val="{00000008-85DB-401E-A977-B09E58A98051}"/>
            </c:ext>
          </c:extLst>
        </c:ser>
        <c:ser>
          <c:idx val="10"/>
          <c:order val="10"/>
          <c:tx>
            <c:strRef>
              <c:f>'Summarised data Q1-14a'!$M$1</c:f>
              <c:strCache>
                <c:ptCount val="1"/>
                <c:pt idx="0">
                  <c:v> Question 11</c:v>
                </c:pt>
              </c:strCache>
              <c:extLst xmlns:c15="http://schemas.microsoft.com/office/drawing/2012/chart"/>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Q1-14a'!$M$2:$M$6</c:f>
              <c:numCache>
                <c:formatCode>General</c:formatCode>
                <c:ptCount val="5"/>
                <c:pt idx="0">
                  <c:v>24</c:v>
                </c:pt>
                <c:pt idx="1">
                  <c:v>44</c:v>
                </c:pt>
                <c:pt idx="2">
                  <c:v>12</c:v>
                </c:pt>
                <c:pt idx="3">
                  <c:v>14</c:v>
                </c:pt>
                <c:pt idx="4">
                  <c:v>2</c:v>
                </c:pt>
              </c:numCache>
              <c:extLst xmlns:c15="http://schemas.microsoft.com/office/drawing/2012/chart"/>
            </c:numRef>
          </c:val>
          <c:extLst xmlns:c15="http://schemas.microsoft.com/office/drawing/2012/chart">
            <c:ext xmlns:c16="http://schemas.microsoft.com/office/drawing/2014/chart" uri="{C3380CC4-5D6E-409C-BE32-E72D297353CC}">
              <c16:uniqueId val="{0000000A-85DB-401E-A977-B09E58A98051}"/>
            </c:ext>
          </c:extLst>
        </c:ser>
        <c:dLbls>
          <c:dLblPos val="outEnd"/>
          <c:showLegendKey val="0"/>
          <c:showVal val="1"/>
          <c:showCatName val="0"/>
          <c:showSerName val="0"/>
          <c:showPercent val="0"/>
          <c:showBubbleSize val="0"/>
        </c:dLbls>
        <c:gapWidth val="219"/>
        <c:overlap val="-27"/>
        <c:axId val="504690464"/>
        <c:axId val="504697680"/>
        <c:extLst>
          <c:ext xmlns:c15="http://schemas.microsoft.com/office/drawing/2012/chart" uri="{02D57815-91ED-43cb-92C2-25804820EDAC}">
            <c15:filteredBarSeries>
              <c15:ser>
                <c:idx val="0"/>
                <c:order val="0"/>
                <c:tx>
                  <c:strRef>
                    <c:extLst>
                      <c:ext uri="{02D57815-91ED-43cb-92C2-25804820EDAC}">
                        <c15:formulaRef>
                          <c15:sqref>'Summarised data Q1-14a'!$C$1</c15:sqref>
                        </c15:formulaRef>
                      </c:ext>
                    </c:extLst>
                    <c:strCache>
                      <c:ptCount val="1"/>
                      <c:pt idx="0">
                        <c:v>Question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c:ext uri="{02D57815-91ED-43cb-92C2-25804820EDAC}">
                        <c15:formulaRef>
                          <c15:sqref>'Summarised data Q1-14a'!$C$2:$C$6</c15:sqref>
                        </c15:formulaRef>
                      </c:ext>
                    </c:extLst>
                    <c:numCache>
                      <c:formatCode>General</c:formatCode>
                      <c:ptCount val="5"/>
                      <c:pt idx="0">
                        <c:v>1</c:v>
                      </c:pt>
                      <c:pt idx="1">
                        <c:v>11</c:v>
                      </c:pt>
                      <c:pt idx="2">
                        <c:v>27</c:v>
                      </c:pt>
                      <c:pt idx="3">
                        <c:v>41</c:v>
                      </c:pt>
                      <c:pt idx="4">
                        <c:v>19</c:v>
                      </c:pt>
                    </c:numCache>
                  </c:numRef>
                </c:val>
                <c:extLst>
                  <c:ext xmlns:c16="http://schemas.microsoft.com/office/drawing/2014/chart" uri="{C3380CC4-5D6E-409C-BE32-E72D297353CC}">
                    <c16:uniqueId val="{00000002-85DB-401E-A977-B09E58A9805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'Summarised data Q1-14a'!$D$1</c15:sqref>
                        </c15:formulaRef>
                      </c:ext>
                    </c:extLst>
                    <c:strCache>
                      <c:ptCount val="1"/>
                      <c:pt idx="0">
                        <c:v>Question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Q1-14a'!$D$2:$D$6</c15:sqref>
                        </c15:formulaRef>
                      </c:ext>
                    </c:extLst>
                    <c:numCache>
                      <c:formatCode>General</c:formatCode>
                      <c:ptCount val="5"/>
                      <c:pt idx="0">
                        <c:v>0</c:v>
                      </c:pt>
                      <c:pt idx="1">
                        <c:v>13</c:v>
                      </c:pt>
                      <c:pt idx="2">
                        <c:v>31</c:v>
                      </c:pt>
                      <c:pt idx="3">
                        <c:v>30</c:v>
                      </c:pt>
                      <c:pt idx="4">
                        <c:v>22</c:v>
                      </c:pt>
                    </c:numCache>
                  </c:numRef>
                </c:val>
                <c:extLst xmlns:c15="http://schemas.microsoft.com/office/drawing/2012/chart">
                  <c:ext xmlns:c16="http://schemas.microsoft.com/office/drawing/2014/chart" uri="{C3380CC4-5D6E-409C-BE32-E72D297353CC}">
                    <c16:uniqueId val="{00000003-85DB-401E-A977-B09E58A9805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'Summarised data Q1-14a'!$E$1</c15:sqref>
                        </c15:formulaRef>
                      </c:ext>
                    </c:extLst>
                    <c:strCache>
                      <c:ptCount val="1"/>
                      <c:pt idx="0">
                        <c:v>Question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Q1-14a'!$E$2:$E$6</c15:sqref>
                        </c15:formulaRef>
                      </c:ext>
                    </c:extLst>
                    <c:numCache>
                      <c:formatCode>General</c:formatCode>
                      <c:ptCount val="5"/>
                      <c:pt idx="0">
                        <c:v>71</c:v>
                      </c:pt>
                      <c:pt idx="1">
                        <c:v>26</c:v>
                      </c:pt>
                      <c:pt idx="2">
                        <c:v>2</c:v>
                      </c:pt>
                      <c:pt idx="3">
                        <c:v>0</c:v>
                      </c:pt>
                      <c:pt idx="4">
                        <c:v>0</c:v>
                      </c:pt>
                    </c:numCache>
                  </c:numRef>
                </c:val>
                <c:extLst xmlns:c15="http://schemas.microsoft.com/office/drawing/2012/chart">
                  <c:ext xmlns:c16="http://schemas.microsoft.com/office/drawing/2014/chart" uri="{C3380CC4-5D6E-409C-BE32-E72D297353CC}">
                    <c16:uniqueId val="{00000000-85DB-401E-A977-B09E58A9805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'Summarised data Q1-14a'!$F$1</c15:sqref>
                        </c15:formulaRef>
                      </c:ext>
                    </c:extLst>
                    <c:strCache>
                      <c:ptCount val="1"/>
                      <c:pt idx="0">
                        <c:v>Question 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Q1-14a'!$F$2:$F$6</c15:sqref>
                        </c15:formulaRef>
                      </c:ext>
                    </c:extLst>
                    <c:numCache>
                      <c:formatCode>General</c:formatCode>
                      <c:ptCount val="5"/>
                      <c:pt idx="0">
                        <c:v>0</c:v>
                      </c:pt>
                      <c:pt idx="1">
                        <c:v>32</c:v>
                      </c:pt>
                      <c:pt idx="2">
                        <c:v>10</c:v>
                      </c:pt>
                      <c:pt idx="3">
                        <c:v>7</c:v>
                      </c:pt>
                      <c:pt idx="4">
                        <c:v>50</c:v>
                      </c:pt>
                    </c:numCache>
                  </c:numRef>
                </c:val>
                <c:extLst xmlns:c15="http://schemas.microsoft.com/office/drawing/2012/chart">
                  <c:ext xmlns:c16="http://schemas.microsoft.com/office/drawing/2014/chart" uri="{C3380CC4-5D6E-409C-BE32-E72D297353CC}">
                    <c16:uniqueId val="{00000001-85DB-401E-A977-B09E58A9805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'Summarised data Q1-14a'!$G$1</c15:sqref>
                        </c15:formulaRef>
                      </c:ext>
                    </c:extLst>
                    <c:strCache>
                      <c:ptCount val="1"/>
                      <c:pt idx="0">
                        <c:v>Question 5</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Q1-14a'!$G$2:$G$6</c15:sqref>
                        </c15:formulaRef>
                      </c:ext>
                    </c:extLst>
                    <c:numCache>
                      <c:formatCode>General</c:formatCode>
                      <c:ptCount val="5"/>
                      <c:pt idx="0">
                        <c:v>5</c:v>
                      </c:pt>
                      <c:pt idx="1">
                        <c:v>33</c:v>
                      </c:pt>
                      <c:pt idx="2">
                        <c:v>32</c:v>
                      </c:pt>
                      <c:pt idx="3">
                        <c:v>25</c:v>
                      </c:pt>
                      <c:pt idx="4">
                        <c:v>5</c:v>
                      </c:pt>
                    </c:numCache>
                  </c:numRef>
                </c:val>
                <c:extLst xmlns:c15="http://schemas.microsoft.com/office/drawing/2012/chart">
                  <c:ext xmlns:c16="http://schemas.microsoft.com/office/drawing/2014/chart" uri="{C3380CC4-5D6E-409C-BE32-E72D297353CC}">
                    <c16:uniqueId val="{00000004-85DB-401E-A977-B09E58A9805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'Summarised data Q1-14a'!$H$1</c15:sqref>
                        </c15:formulaRef>
                      </c:ext>
                    </c:extLst>
                    <c:strCache>
                      <c:ptCount val="1"/>
                      <c:pt idx="0">
                        <c:v>Question 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Q1-14a'!$H$2:$H$6</c15:sqref>
                        </c15:formulaRef>
                      </c:ext>
                    </c:extLst>
                    <c:numCache>
                      <c:formatCode>General</c:formatCode>
                      <c:ptCount val="5"/>
                      <c:pt idx="0">
                        <c:v>3</c:v>
                      </c:pt>
                      <c:pt idx="1">
                        <c:v>17</c:v>
                      </c:pt>
                      <c:pt idx="2">
                        <c:v>37</c:v>
                      </c:pt>
                      <c:pt idx="3">
                        <c:v>31</c:v>
                      </c:pt>
                      <c:pt idx="4">
                        <c:v>9</c:v>
                      </c:pt>
                    </c:numCache>
                  </c:numRef>
                </c:val>
                <c:extLst xmlns:c15="http://schemas.microsoft.com/office/drawing/2012/chart">
                  <c:ext xmlns:c16="http://schemas.microsoft.com/office/drawing/2014/chart" uri="{C3380CC4-5D6E-409C-BE32-E72D297353CC}">
                    <c16:uniqueId val="{00000005-85DB-401E-A977-B09E58A9805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'Summarised data Q1-14a'!$I$1</c15:sqref>
                        </c15:formulaRef>
                      </c:ext>
                    </c:extLst>
                    <c:strCache>
                      <c:ptCount val="1"/>
                      <c:pt idx="0">
                        <c:v>Question 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Q1-14a'!$I$2:$I$6</c15:sqref>
                        </c15:formulaRef>
                      </c:ext>
                    </c:extLst>
                    <c:numCache>
                      <c:formatCode>General</c:formatCode>
                      <c:ptCount val="5"/>
                      <c:pt idx="0">
                        <c:v>1</c:v>
                      </c:pt>
                      <c:pt idx="1">
                        <c:v>24</c:v>
                      </c:pt>
                      <c:pt idx="2">
                        <c:v>32</c:v>
                      </c:pt>
                      <c:pt idx="3">
                        <c:v>31</c:v>
                      </c:pt>
                      <c:pt idx="4">
                        <c:v>12</c:v>
                      </c:pt>
                    </c:numCache>
                  </c:numRef>
                </c:val>
                <c:extLst xmlns:c15="http://schemas.microsoft.com/office/drawing/2012/chart">
                  <c:ext xmlns:c16="http://schemas.microsoft.com/office/drawing/2014/chart" uri="{C3380CC4-5D6E-409C-BE32-E72D297353CC}">
                    <c16:uniqueId val="{00000006-85DB-401E-A977-B09E58A9805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'Summarised data Q1-14a'!$J$1</c15:sqref>
                        </c15:formulaRef>
                      </c:ext>
                    </c:extLst>
                    <c:strCache>
                      <c:ptCount val="1"/>
                      <c:pt idx="0">
                        <c:v>Question 8</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Q1-14a'!$J$2:$J$6</c15:sqref>
                        </c15:formulaRef>
                      </c:ext>
                    </c:extLst>
                    <c:numCache>
                      <c:formatCode>General</c:formatCode>
                      <c:ptCount val="5"/>
                      <c:pt idx="0">
                        <c:v>45</c:v>
                      </c:pt>
                      <c:pt idx="1">
                        <c:v>41</c:v>
                      </c:pt>
                      <c:pt idx="2">
                        <c:v>12</c:v>
                      </c:pt>
                      <c:pt idx="3">
                        <c:v>2</c:v>
                      </c:pt>
                      <c:pt idx="4">
                        <c:v>0</c:v>
                      </c:pt>
                    </c:numCache>
                  </c:numRef>
                </c:val>
                <c:extLst xmlns:c15="http://schemas.microsoft.com/office/drawing/2012/chart">
                  <c:ext xmlns:c16="http://schemas.microsoft.com/office/drawing/2014/chart" uri="{C3380CC4-5D6E-409C-BE32-E72D297353CC}">
                    <c16:uniqueId val="{00000007-85DB-401E-A977-B09E58A9805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'Summarised data Q1-14a'!$L$1</c15:sqref>
                        </c15:formulaRef>
                      </c:ext>
                    </c:extLst>
                    <c:strCache>
                      <c:ptCount val="1"/>
                      <c:pt idx="0">
                        <c:v>Question 10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Q1-14a'!$L$2:$L$6</c15:sqref>
                        </c15:formulaRef>
                      </c:ext>
                    </c:extLst>
                    <c:numCache>
                      <c:formatCode>General</c:formatCode>
                      <c:ptCount val="5"/>
                      <c:pt idx="0">
                        <c:v>4</c:v>
                      </c:pt>
                      <c:pt idx="1">
                        <c:v>56</c:v>
                      </c:pt>
                      <c:pt idx="2">
                        <c:v>32</c:v>
                      </c:pt>
                      <c:pt idx="3">
                        <c:v>6</c:v>
                      </c:pt>
                      <c:pt idx="4">
                        <c:v>1</c:v>
                      </c:pt>
                    </c:numCache>
                  </c:numRef>
                </c:val>
                <c:extLst xmlns:c15="http://schemas.microsoft.com/office/drawing/2012/chart">
                  <c:ext xmlns:c16="http://schemas.microsoft.com/office/drawing/2014/chart" uri="{C3380CC4-5D6E-409C-BE32-E72D297353CC}">
                    <c16:uniqueId val="{00000009-85DB-401E-A977-B09E58A98051}"/>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'Summarised data Q1-14a'!$N$1</c15:sqref>
                        </c15:formulaRef>
                      </c:ext>
                    </c:extLst>
                    <c:strCache>
                      <c:ptCount val="1"/>
                      <c:pt idx="0">
                        <c:v>Question 12</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Q1-14a'!$N$2:$N$6</c15:sqref>
                        </c15:formulaRef>
                      </c:ext>
                    </c:extLst>
                    <c:numCache>
                      <c:formatCode>General</c:formatCode>
                      <c:ptCount val="5"/>
                      <c:pt idx="0">
                        <c:v>7</c:v>
                      </c:pt>
                      <c:pt idx="1">
                        <c:v>30</c:v>
                      </c:pt>
                      <c:pt idx="2">
                        <c:v>41</c:v>
                      </c:pt>
                      <c:pt idx="3">
                        <c:v>20</c:v>
                      </c:pt>
                      <c:pt idx="4">
                        <c:v>1</c:v>
                      </c:pt>
                    </c:numCache>
                  </c:numRef>
                </c:val>
                <c:extLst xmlns:c15="http://schemas.microsoft.com/office/drawing/2012/chart">
                  <c:ext xmlns:c16="http://schemas.microsoft.com/office/drawing/2014/chart" uri="{C3380CC4-5D6E-409C-BE32-E72D297353CC}">
                    <c16:uniqueId val="{0000000B-85DB-401E-A977-B09E58A98051}"/>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'Summarised data Q1-14a'!$O$1</c15:sqref>
                        </c15:formulaRef>
                      </c:ext>
                    </c:extLst>
                    <c:strCache>
                      <c:ptCount val="1"/>
                      <c:pt idx="0">
                        <c:v>Question 13</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Q1-14a'!$O$2:$O$6</c15:sqref>
                        </c15:formulaRef>
                      </c:ext>
                    </c:extLst>
                    <c:numCache>
                      <c:formatCode>General</c:formatCode>
                      <c:ptCount val="5"/>
                      <c:pt idx="0">
                        <c:v>19</c:v>
                      </c:pt>
                      <c:pt idx="1">
                        <c:v>46</c:v>
                      </c:pt>
                      <c:pt idx="2">
                        <c:v>24</c:v>
                      </c:pt>
                      <c:pt idx="3">
                        <c:v>7</c:v>
                      </c:pt>
                      <c:pt idx="4">
                        <c:v>4</c:v>
                      </c:pt>
                    </c:numCache>
                  </c:numRef>
                </c:val>
                <c:extLst xmlns:c15="http://schemas.microsoft.com/office/drawing/2012/chart">
                  <c:ext xmlns:c16="http://schemas.microsoft.com/office/drawing/2014/chart" uri="{C3380CC4-5D6E-409C-BE32-E72D297353CC}">
                    <c16:uniqueId val="{0000000C-85DB-401E-A977-B09E58A98051}"/>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'Summarised data Q1-14a'!$P$1</c15:sqref>
                        </c15:formulaRef>
                      </c:ext>
                    </c:extLst>
                    <c:strCache>
                      <c:ptCount val="1"/>
                      <c:pt idx="0">
                        <c:v>Question 14a</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Q1-14a'!$P$2:$P$6</c15:sqref>
                        </c15:formulaRef>
                      </c:ext>
                    </c:extLst>
                    <c:numCache>
                      <c:formatCode>General</c:formatCode>
                      <c:ptCount val="5"/>
                      <c:pt idx="0">
                        <c:v>48</c:v>
                      </c:pt>
                      <c:pt idx="1">
                        <c:v>41</c:v>
                      </c:pt>
                      <c:pt idx="2">
                        <c:v>8</c:v>
                      </c:pt>
                      <c:pt idx="3">
                        <c:v>2</c:v>
                      </c:pt>
                      <c:pt idx="4">
                        <c:v>1</c:v>
                      </c:pt>
                    </c:numCache>
                  </c:numRef>
                </c:val>
                <c:extLst xmlns:c15="http://schemas.microsoft.com/office/drawing/2012/chart">
                  <c:ext xmlns:c16="http://schemas.microsoft.com/office/drawing/2014/chart" uri="{C3380CC4-5D6E-409C-BE32-E72D297353CC}">
                    <c16:uniqueId val="{0000000D-85DB-401E-A977-B09E58A98051}"/>
                  </c:ext>
                </c:extLst>
              </c15:ser>
            </c15:filteredBarSeries>
          </c:ext>
        </c:extLst>
      </c:barChart>
      <c:catAx>
        <c:axId val="50469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7680"/>
        <c:crosses val="autoZero"/>
        <c:auto val="1"/>
        <c:lblAlgn val="ctr"/>
        <c:lblOffset val="100"/>
        <c:noMultiLvlLbl val="0"/>
      </c:catAx>
      <c:valAx>
        <c:axId val="504697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0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9"/>
          <c:order val="9"/>
          <c:tx>
            <c:strRef>
              <c:f>'Summarised data Q1-14a'!$L$1</c:f>
              <c:strCache>
                <c:ptCount val="1"/>
                <c:pt idx="0">
                  <c:v>Question 10</c:v>
                </c:pt>
              </c:strCache>
              <c:extLst xmlns:c15="http://schemas.microsoft.com/office/drawing/2012/chart"/>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Q1-14a'!$L$2:$L$6</c:f>
              <c:numCache>
                <c:formatCode>General</c:formatCode>
                <c:ptCount val="5"/>
                <c:pt idx="0">
                  <c:v>4</c:v>
                </c:pt>
                <c:pt idx="1">
                  <c:v>56</c:v>
                </c:pt>
                <c:pt idx="2">
                  <c:v>32</c:v>
                </c:pt>
                <c:pt idx="3">
                  <c:v>6</c:v>
                </c:pt>
                <c:pt idx="4">
                  <c:v>1</c:v>
                </c:pt>
              </c:numCache>
              <c:extLst xmlns:c15="http://schemas.microsoft.com/office/drawing/2012/chart"/>
            </c:numRef>
          </c:val>
          <c:extLst xmlns:c15="http://schemas.microsoft.com/office/drawing/2012/chart">
            <c:ext xmlns:c16="http://schemas.microsoft.com/office/drawing/2014/chart" uri="{C3380CC4-5D6E-409C-BE32-E72D297353CC}">
              <c16:uniqueId val="{00000009-85DB-401E-A977-B09E58A98051}"/>
            </c:ext>
          </c:extLst>
        </c:ser>
        <c:ser>
          <c:idx val="11"/>
          <c:order val="11"/>
          <c:tx>
            <c:strRef>
              <c:f>'Summarised data Q1-14a'!$N$1</c:f>
              <c:strCache>
                <c:ptCount val="1"/>
                <c:pt idx="0">
                  <c:v>Question 12</c:v>
                </c:pt>
              </c:strCache>
              <c:extLst xmlns:c15="http://schemas.microsoft.com/office/drawing/2012/chart"/>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Q1-14a'!$N$2:$N$6</c:f>
              <c:numCache>
                <c:formatCode>General</c:formatCode>
                <c:ptCount val="5"/>
                <c:pt idx="0">
                  <c:v>7</c:v>
                </c:pt>
                <c:pt idx="1">
                  <c:v>30</c:v>
                </c:pt>
                <c:pt idx="2">
                  <c:v>41</c:v>
                </c:pt>
                <c:pt idx="3">
                  <c:v>20</c:v>
                </c:pt>
                <c:pt idx="4">
                  <c:v>1</c:v>
                </c:pt>
              </c:numCache>
              <c:extLst xmlns:c15="http://schemas.microsoft.com/office/drawing/2012/chart"/>
            </c:numRef>
          </c:val>
          <c:extLst xmlns:c15="http://schemas.microsoft.com/office/drawing/2012/chart">
            <c:ext xmlns:c16="http://schemas.microsoft.com/office/drawing/2014/chart" uri="{C3380CC4-5D6E-409C-BE32-E72D297353CC}">
              <c16:uniqueId val="{0000000B-85DB-401E-A977-B09E58A98051}"/>
            </c:ext>
          </c:extLst>
        </c:ser>
        <c:ser>
          <c:idx val="12"/>
          <c:order val="12"/>
          <c:tx>
            <c:strRef>
              <c:f>'Summarised data Q1-14a'!$O$1</c:f>
              <c:strCache>
                <c:ptCount val="1"/>
                <c:pt idx="0">
                  <c:v>Question 13</c:v>
                </c:pt>
              </c:strCache>
              <c:extLst xmlns:c15="http://schemas.microsoft.com/office/drawing/2012/chart"/>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'Summarised data Q1-14a'!$A$2:$A$6</c:f>
              <c:strCache>
                <c:ptCount val="5"/>
                <c:pt idx="0">
                  <c:v>Strongly Agree</c:v>
                </c:pt>
                <c:pt idx="1">
                  <c:v>Agree</c:v>
                </c:pt>
                <c:pt idx="2">
                  <c:v>Conflicted</c:v>
                </c:pt>
                <c:pt idx="3">
                  <c:v>Disagree</c:v>
                </c:pt>
                <c:pt idx="4">
                  <c:v>Strongly disagree</c:v>
                </c:pt>
              </c:strCache>
              <c:extLst xmlns:c15="http://schemas.microsoft.com/office/drawing/2012/chart"/>
            </c:strRef>
          </c:cat>
          <c:val>
            <c:numRef>
              <c:f>'Summarised data Q1-14a'!$O$2:$O$6</c:f>
              <c:numCache>
                <c:formatCode>General</c:formatCode>
                <c:ptCount val="5"/>
                <c:pt idx="0">
                  <c:v>19</c:v>
                </c:pt>
                <c:pt idx="1">
                  <c:v>46</c:v>
                </c:pt>
                <c:pt idx="2">
                  <c:v>24</c:v>
                </c:pt>
                <c:pt idx="3">
                  <c:v>7</c:v>
                </c:pt>
                <c:pt idx="4">
                  <c:v>4</c:v>
                </c:pt>
              </c:numCache>
              <c:extLst xmlns:c15="http://schemas.microsoft.com/office/drawing/2012/chart"/>
            </c:numRef>
          </c:val>
          <c:extLst xmlns:c15="http://schemas.microsoft.com/office/drawing/2012/chart">
            <c:ext xmlns:c16="http://schemas.microsoft.com/office/drawing/2014/chart" uri="{C3380CC4-5D6E-409C-BE32-E72D297353CC}">
              <c16:uniqueId val="{0000000C-85DB-401E-A977-B09E58A98051}"/>
            </c:ext>
          </c:extLst>
        </c:ser>
        <c:dLbls>
          <c:dLblPos val="outEnd"/>
          <c:showLegendKey val="0"/>
          <c:showVal val="1"/>
          <c:showCatName val="0"/>
          <c:showSerName val="0"/>
          <c:showPercent val="0"/>
          <c:showBubbleSize val="0"/>
        </c:dLbls>
        <c:gapWidth val="219"/>
        <c:overlap val="-27"/>
        <c:axId val="504690464"/>
        <c:axId val="504697680"/>
        <c:extLst>
          <c:ext xmlns:c15="http://schemas.microsoft.com/office/drawing/2012/chart" uri="{02D57815-91ED-43cb-92C2-25804820EDAC}">
            <c15:filteredBarSeries>
              <c15:ser>
                <c:idx val="0"/>
                <c:order val="0"/>
                <c:tx>
                  <c:strRef>
                    <c:extLst>
                      <c:ext uri="{02D57815-91ED-43cb-92C2-25804820EDAC}">
                        <c15:formulaRef>
                          <c15:sqref>'Summarised data Q1-14a'!$C$1</c15:sqref>
                        </c15:formulaRef>
                      </c:ext>
                    </c:extLst>
                    <c:strCache>
                      <c:ptCount val="1"/>
                      <c:pt idx="0">
                        <c:v>Question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c:ext uri="{02D57815-91ED-43cb-92C2-25804820EDAC}">
                        <c15:formulaRef>
                          <c15:sqref>'Summarised data Q1-14a'!$C$2:$C$6</c15:sqref>
                        </c15:formulaRef>
                      </c:ext>
                    </c:extLst>
                    <c:numCache>
                      <c:formatCode>General</c:formatCode>
                      <c:ptCount val="5"/>
                      <c:pt idx="0">
                        <c:v>1</c:v>
                      </c:pt>
                      <c:pt idx="1">
                        <c:v>11</c:v>
                      </c:pt>
                      <c:pt idx="2">
                        <c:v>27</c:v>
                      </c:pt>
                      <c:pt idx="3">
                        <c:v>41</c:v>
                      </c:pt>
                      <c:pt idx="4">
                        <c:v>19</c:v>
                      </c:pt>
                    </c:numCache>
                  </c:numRef>
                </c:val>
                <c:extLst>
                  <c:ext xmlns:c16="http://schemas.microsoft.com/office/drawing/2014/chart" uri="{C3380CC4-5D6E-409C-BE32-E72D297353CC}">
                    <c16:uniqueId val="{00000002-85DB-401E-A977-B09E58A9805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'Summarised data Q1-14a'!$D$1</c15:sqref>
                        </c15:formulaRef>
                      </c:ext>
                    </c:extLst>
                    <c:strCache>
                      <c:ptCount val="1"/>
                      <c:pt idx="0">
                        <c:v>Question 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Q1-14a'!$D$2:$D$6</c15:sqref>
                        </c15:formulaRef>
                      </c:ext>
                    </c:extLst>
                    <c:numCache>
                      <c:formatCode>General</c:formatCode>
                      <c:ptCount val="5"/>
                      <c:pt idx="0">
                        <c:v>0</c:v>
                      </c:pt>
                      <c:pt idx="1">
                        <c:v>13</c:v>
                      </c:pt>
                      <c:pt idx="2">
                        <c:v>31</c:v>
                      </c:pt>
                      <c:pt idx="3">
                        <c:v>30</c:v>
                      </c:pt>
                      <c:pt idx="4">
                        <c:v>22</c:v>
                      </c:pt>
                    </c:numCache>
                  </c:numRef>
                </c:val>
                <c:extLst xmlns:c15="http://schemas.microsoft.com/office/drawing/2012/chart">
                  <c:ext xmlns:c16="http://schemas.microsoft.com/office/drawing/2014/chart" uri="{C3380CC4-5D6E-409C-BE32-E72D297353CC}">
                    <c16:uniqueId val="{00000003-85DB-401E-A977-B09E58A9805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'Summarised data Q1-14a'!$E$1</c15:sqref>
                        </c15:formulaRef>
                      </c:ext>
                    </c:extLst>
                    <c:strCache>
                      <c:ptCount val="1"/>
                      <c:pt idx="0">
                        <c:v>Question 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Q1-14a'!$E$2:$E$6</c15:sqref>
                        </c15:formulaRef>
                      </c:ext>
                    </c:extLst>
                    <c:numCache>
                      <c:formatCode>General</c:formatCode>
                      <c:ptCount val="5"/>
                      <c:pt idx="0">
                        <c:v>71</c:v>
                      </c:pt>
                      <c:pt idx="1">
                        <c:v>26</c:v>
                      </c:pt>
                      <c:pt idx="2">
                        <c:v>2</c:v>
                      </c:pt>
                      <c:pt idx="3">
                        <c:v>0</c:v>
                      </c:pt>
                      <c:pt idx="4">
                        <c:v>0</c:v>
                      </c:pt>
                    </c:numCache>
                  </c:numRef>
                </c:val>
                <c:extLst xmlns:c15="http://schemas.microsoft.com/office/drawing/2012/chart">
                  <c:ext xmlns:c16="http://schemas.microsoft.com/office/drawing/2014/chart" uri="{C3380CC4-5D6E-409C-BE32-E72D297353CC}">
                    <c16:uniqueId val="{00000000-85DB-401E-A977-B09E58A9805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'Summarised data Q1-14a'!$F$1</c15:sqref>
                        </c15:formulaRef>
                      </c:ext>
                    </c:extLst>
                    <c:strCache>
                      <c:ptCount val="1"/>
                      <c:pt idx="0">
                        <c:v>Question 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Q1-14a'!$F$2:$F$6</c15:sqref>
                        </c15:formulaRef>
                      </c:ext>
                    </c:extLst>
                    <c:numCache>
                      <c:formatCode>General</c:formatCode>
                      <c:ptCount val="5"/>
                      <c:pt idx="0">
                        <c:v>0</c:v>
                      </c:pt>
                      <c:pt idx="1">
                        <c:v>32</c:v>
                      </c:pt>
                      <c:pt idx="2">
                        <c:v>10</c:v>
                      </c:pt>
                      <c:pt idx="3">
                        <c:v>7</c:v>
                      </c:pt>
                      <c:pt idx="4">
                        <c:v>50</c:v>
                      </c:pt>
                    </c:numCache>
                  </c:numRef>
                </c:val>
                <c:extLst xmlns:c15="http://schemas.microsoft.com/office/drawing/2012/chart">
                  <c:ext xmlns:c16="http://schemas.microsoft.com/office/drawing/2014/chart" uri="{C3380CC4-5D6E-409C-BE32-E72D297353CC}">
                    <c16:uniqueId val="{00000001-85DB-401E-A977-B09E58A9805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'Summarised data Q1-14a'!$G$1</c15:sqref>
                        </c15:formulaRef>
                      </c:ext>
                    </c:extLst>
                    <c:strCache>
                      <c:ptCount val="1"/>
                      <c:pt idx="0">
                        <c:v>Question 5</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Q1-14a'!$G$2:$G$6</c15:sqref>
                        </c15:formulaRef>
                      </c:ext>
                    </c:extLst>
                    <c:numCache>
                      <c:formatCode>General</c:formatCode>
                      <c:ptCount val="5"/>
                      <c:pt idx="0">
                        <c:v>5</c:v>
                      </c:pt>
                      <c:pt idx="1">
                        <c:v>33</c:v>
                      </c:pt>
                      <c:pt idx="2">
                        <c:v>32</c:v>
                      </c:pt>
                      <c:pt idx="3">
                        <c:v>25</c:v>
                      </c:pt>
                      <c:pt idx="4">
                        <c:v>5</c:v>
                      </c:pt>
                    </c:numCache>
                  </c:numRef>
                </c:val>
                <c:extLst xmlns:c15="http://schemas.microsoft.com/office/drawing/2012/chart">
                  <c:ext xmlns:c16="http://schemas.microsoft.com/office/drawing/2014/chart" uri="{C3380CC4-5D6E-409C-BE32-E72D297353CC}">
                    <c16:uniqueId val="{00000004-85DB-401E-A977-B09E58A9805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'Summarised data Q1-14a'!$H$1</c15:sqref>
                        </c15:formulaRef>
                      </c:ext>
                    </c:extLst>
                    <c:strCache>
                      <c:ptCount val="1"/>
                      <c:pt idx="0">
                        <c:v>Question 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Q1-14a'!$H$2:$H$6</c15:sqref>
                        </c15:formulaRef>
                      </c:ext>
                    </c:extLst>
                    <c:numCache>
                      <c:formatCode>General</c:formatCode>
                      <c:ptCount val="5"/>
                      <c:pt idx="0">
                        <c:v>3</c:v>
                      </c:pt>
                      <c:pt idx="1">
                        <c:v>17</c:v>
                      </c:pt>
                      <c:pt idx="2">
                        <c:v>37</c:v>
                      </c:pt>
                      <c:pt idx="3">
                        <c:v>31</c:v>
                      </c:pt>
                      <c:pt idx="4">
                        <c:v>9</c:v>
                      </c:pt>
                    </c:numCache>
                  </c:numRef>
                </c:val>
                <c:extLst xmlns:c15="http://schemas.microsoft.com/office/drawing/2012/chart">
                  <c:ext xmlns:c16="http://schemas.microsoft.com/office/drawing/2014/chart" uri="{C3380CC4-5D6E-409C-BE32-E72D297353CC}">
                    <c16:uniqueId val="{00000005-85DB-401E-A977-B09E58A9805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'Summarised data Q1-14a'!$I$1</c15:sqref>
                        </c15:formulaRef>
                      </c:ext>
                    </c:extLst>
                    <c:strCache>
                      <c:ptCount val="1"/>
                      <c:pt idx="0">
                        <c:v>Question 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Q1-14a'!$I$2:$I$6</c15:sqref>
                        </c15:formulaRef>
                      </c:ext>
                    </c:extLst>
                    <c:numCache>
                      <c:formatCode>General</c:formatCode>
                      <c:ptCount val="5"/>
                      <c:pt idx="0">
                        <c:v>1</c:v>
                      </c:pt>
                      <c:pt idx="1">
                        <c:v>24</c:v>
                      </c:pt>
                      <c:pt idx="2">
                        <c:v>32</c:v>
                      </c:pt>
                      <c:pt idx="3">
                        <c:v>31</c:v>
                      </c:pt>
                      <c:pt idx="4">
                        <c:v>12</c:v>
                      </c:pt>
                    </c:numCache>
                  </c:numRef>
                </c:val>
                <c:extLst xmlns:c15="http://schemas.microsoft.com/office/drawing/2012/chart">
                  <c:ext xmlns:c16="http://schemas.microsoft.com/office/drawing/2014/chart" uri="{C3380CC4-5D6E-409C-BE32-E72D297353CC}">
                    <c16:uniqueId val="{00000006-85DB-401E-A977-B09E58A9805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'Summarised data Q1-14a'!$J$1</c15:sqref>
                        </c15:formulaRef>
                      </c:ext>
                    </c:extLst>
                    <c:strCache>
                      <c:ptCount val="1"/>
                      <c:pt idx="0">
                        <c:v>Question 8</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Q1-14a'!$J$2:$J$6</c15:sqref>
                        </c15:formulaRef>
                      </c:ext>
                    </c:extLst>
                    <c:numCache>
                      <c:formatCode>General</c:formatCode>
                      <c:ptCount val="5"/>
                      <c:pt idx="0">
                        <c:v>45</c:v>
                      </c:pt>
                      <c:pt idx="1">
                        <c:v>41</c:v>
                      </c:pt>
                      <c:pt idx="2">
                        <c:v>12</c:v>
                      </c:pt>
                      <c:pt idx="3">
                        <c:v>2</c:v>
                      </c:pt>
                      <c:pt idx="4">
                        <c:v>0</c:v>
                      </c:pt>
                    </c:numCache>
                  </c:numRef>
                </c:val>
                <c:extLst xmlns:c15="http://schemas.microsoft.com/office/drawing/2012/chart">
                  <c:ext xmlns:c16="http://schemas.microsoft.com/office/drawing/2014/chart" uri="{C3380CC4-5D6E-409C-BE32-E72D297353CC}">
                    <c16:uniqueId val="{00000007-85DB-401E-A977-B09E58A9805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'Summarised data Q1-14a'!$K$1</c15:sqref>
                        </c15:formulaRef>
                      </c:ext>
                    </c:extLst>
                    <c:strCache>
                      <c:ptCount val="1"/>
                      <c:pt idx="0">
                        <c:v>Question 9</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Q1-14a'!$K$2:$K$6</c15:sqref>
                        </c15:formulaRef>
                      </c:ext>
                    </c:extLst>
                    <c:numCache>
                      <c:formatCode>General</c:formatCode>
                      <c:ptCount val="5"/>
                      <c:pt idx="0">
                        <c:v>20</c:v>
                      </c:pt>
                      <c:pt idx="1">
                        <c:v>49</c:v>
                      </c:pt>
                      <c:pt idx="2">
                        <c:v>14</c:v>
                      </c:pt>
                      <c:pt idx="3">
                        <c:v>16</c:v>
                      </c:pt>
                      <c:pt idx="4">
                        <c:v>1</c:v>
                      </c:pt>
                    </c:numCache>
                  </c:numRef>
                </c:val>
                <c:extLst xmlns:c15="http://schemas.microsoft.com/office/drawing/2012/chart">
                  <c:ext xmlns:c16="http://schemas.microsoft.com/office/drawing/2014/chart" uri="{C3380CC4-5D6E-409C-BE32-E72D297353CC}">
                    <c16:uniqueId val="{00000008-85DB-401E-A977-B09E58A98051}"/>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'Summarised data Q1-14a'!$M$1</c15:sqref>
                        </c15:formulaRef>
                      </c:ext>
                    </c:extLst>
                    <c:strCache>
                      <c:ptCount val="1"/>
                      <c:pt idx="0">
                        <c:v> Question 11</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Q1-14a'!$M$2:$M$6</c15:sqref>
                        </c15:formulaRef>
                      </c:ext>
                    </c:extLst>
                    <c:numCache>
                      <c:formatCode>General</c:formatCode>
                      <c:ptCount val="5"/>
                      <c:pt idx="0">
                        <c:v>24</c:v>
                      </c:pt>
                      <c:pt idx="1">
                        <c:v>44</c:v>
                      </c:pt>
                      <c:pt idx="2">
                        <c:v>12</c:v>
                      </c:pt>
                      <c:pt idx="3">
                        <c:v>14</c:v>
                      </c:pt>
                      <c:pt idx="4">
                        <c:v>2</c:v>
                      </c:pt>
                    </c:numCache>
                  </c:numRef>
                </c:val>
                <c:extLst xmlns:c15="http://schemas.microsoft.com/office/drawing/2012/chart">
                  <c:ext xmlns:c16="http://schemas.microsoft.com/office/drawing/2014/chart" uri="{C3380CC4-5D6E-409C-BE32-E72D297353CC}">
                    <c16:uniqueId val="{0000000A-85DB-401E-A977-B09E58A98051}"/>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'Summarised data Q1-14a'!$P$1</c15:sqref>
                        </c15:formulaRef>
                      </c:ext>
                    </c:extLst>
                    <c:strCache>
                      <c:ptCount val="1"/>
                      <c:pt idx="0">
                        <c:v>Question 14a</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'Summarised data Q1-14a'!$A$2:$A$6</c15:sqref>
                        </c15:formulaRef>
                      </c:ext>
                    </c:extLst>
                    <c:strCache>
                      <c:ptCount val="5"/>
                      <c:pt idx="0">
                        <c:v>Strongly Agree</c:v>
                      </c:pt>
                      <c:pt idx="1">
                        <c:v>Agree</c:v>
                      </c:pt>
                      <c:pt idx="2">
                        <c:v>Conflicted</c:v>
                      </c:pt>
                      <c:pt idx="3">
                        <c:v>Disagree</c:v>
                      </c:pt>
                      <c:pt idx="4">
                        <c:v>Strongly disagree</c:v>
                      </c:pt>
                    </c:strCache>
                  </c:strRef>
                </c:cat>
                <c:val>
                  <c:numRef>
                    <c:extLst xmlns:c15="http://schemas.microsoft.com/office/drawing/2012/chart">
                      <c:ext xmlns:c15="http://schemas.microsoft.com/office/drawing/2012/chart" uri="{02D57815-91ED-43cb-92C2-25804820EDAC}">
                        <c15:formulaRef>
                          <c15:sqref>'Summarised data Q1-14a'!$P$2:$P$6</c15:sqref>
                        </c15:formulaRef>
                      </c:ext>
                    </c:extLst>
                    <c:numCache>
                      <c:formatCode>General</c:formatCode>
                      <c:ptCount val="5"/>
                      <c:pt idx="0">
                        <c:v>48</c:v>
                      </c:pt>
                      <c:pt idx="1">
                        <c:v>41</c:v>
                      </c:pt>
                      <c:pt idx="2">
                        <c:v>8</c:v>
                      </c:pt>
                      <c:pt idx="3">
                        <c:v>2</c:v>
                      </c:pt>
                      <c:pt idx="4">
                        <c:v>1</c:v>
                      </c:pt>
                    </c:numCache>
                  </c:numRef>
                </c:val>
                <c:extLst xmlns:c15="http://schemas.microsoft.com/office/drawing/2012/chart">
                  <c:ext xmlns:c16="http://schemas.microsoft.com/office/drawing/2014/chart" uri="{C3380CC4-5D6E-409C-BE32-E72D297353CC}">
                    <c16:uniqueId val="{0000000D-85DB-401E-A977-B09E58A98051}"/>
                  </c:ext>
                </c:extLst>
              </c15:ser>
            </c15:filteredBarSeries>
          </c:ext>
        </c:extLst>
      </c:barChart>
      <c:catAx>
        <c:axId val="50469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7680"/>
        <c:crosses val="autoZero"/>
        <c:auto val="1"/>
        <c:lblAlgn val="ctr"/>
        <c:lblOffset val="100"/>
        <c:noMultiLvlLbl val="0"/>
      </c:catAx>
      <c:valAx>
        <c:axId val="504697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4690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85BD-4EE7-8479-33574EA7E338}"/>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85BD-4EE7-8479-33574EA7E33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5BD-4EE7-8479-33574EA7E338}"/>
              </c:ext>
            </c:extLst>
          </c:dPt>
          <c:dPt>
            <c:idx val="3"/>
            <c:bubble3D val="0"/>
            <c:spPr>
              <a:solidFill>
                <a:srgbClr val="FF0000">
                  <a:alpha val="50000"/>
                </a:srgbClr>
              </a:solidFill>
              <a:ln w="19050">
                <a:solidFill>
                  <a:schemeClr val="lt1"/>
                </a:solidFill>
              </a:ln>
              <a:effectLst/>
            </c:spPr>
            <c:extLst>
              <c:ext xmlns:c16="http://schemas.microsoft.com/office/drawing/2014/chart" uri="{C3380CC4-5D6E-409C-BE32-E72D297353CC}">
                <c16:uniqueId val="{00000007-85BD-4EE7-8479-33574EA7E338}"/>
              </c:ext>
            </c:extLst>
          </c:dPt>
          <c:dPt>
            <c:idx val="4"/>
            <c:bubble3D val="0"/>
            <c:spPr>
              <a:solidFill>
                <a:srgbClr val="FF0000"/>
              </a:solidFill>
              <a:ln w="19050">
                <a:solidFill>
                  <a:schemeClr val="lt1"/>
                </a:solidFill>
              </a:ln>
              <a:effectLst/>
            </c:spPr>
            <c:extLst>
              <c:ext xmlns:c16="http://schemas.microsoft.com/office/drawing/2014/chart" uri="{C3380CC4-5D6E-409C-BE32-E72D297353CC}">
                <c16:uniqueId val="{00000009-85BD-4EE7-8479-33574EA7E3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'Summarised data Q1-14a'!$I$2:$I$6</c:f>
              <c:numCache>
                <c:formatCode>General</c:formatCode>
                <c:ptCount val="5"/>
                <c:pt idx="0">
                  <c:v>1</c:v>
                </c:pt>
                <c:pt idx="1">
                  <c:v>24</c:v>
                </c:pt>
                <c:pt idx="2">
                  <c:v>32</c:v>
                </c:pt>
                <c:pt idx="3">
                  <c:v>31</c:v>
                </c:pt>
                <c:pt idx="4">
                  <c:v>12</c:v>
                </c:pt>
              </c:numCache>
            </c:numRef>
          </c:val>
          <c:extLst>
            <c:ext xmlns:c16="http://schemas.microsoft.com/office/drawing/2014/chart" uri="{C3380CC4-5D6E-409C-BE32-E72D297353CC}">
              <c16:uniqueId val="{0000000A-85BD-4EE7-8479-33574EA7E33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36850109361329841"/>
          <c:y val="0.8524300087489064"/>
          <c:w val="0.24077559055118111"/>
          <c:h val="7.8125546806649182E-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ustomXml" Target="../ink/ink4.xml"/><Relationship Id="rId2" Type="http://schemas.openxmlformats.org/officeDocument/2006/relationships/image" Target="../media/image1.png"/><Relationship Id="rId1" Type="http://schemas.openxmlformats.org/officeDocument/2006/relationships/customXml" Target="../ink/ink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ustomXml" Target="../ink/ink6.xml"/><Relationship Id="rId2" Type="http://schemas.openxmlformats.org/officeDocument/2006/relationships/image" Target="../media/image1.png"/><Relationship Id="rId1" Type="http://schemas.openxmlformats.org/officeDocument/2006/relationships/customXml" Target="../ink/ink5.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ustomXml" Target="../ink/ink8.xml"/><Relationship Id="rId2" Type="http://schemas.openxmlformats.org/officeDocument/2006/relationships/image" Target="../media/image1.png"/><Relationship Id="rId1" Type="http://schemas.openxmlformats.org/officeDocument/2006/relationships/customXml" Target="../ink/ink7.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9.xml"/><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customXml" Target="../ink/ink12.xml"/><Relationship Id="rId2" Type="http://schemas.openxmlformats.org/officeDocument/2006/relationships/image" Target="../media/image1.png"/><Relationship Id="rId1" Type="http://schemas.openxmlformats.org/officeDocument/2006/relationships/customXml" Target="../ink/ink11.xml"/><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ustomXml" Target="../ink/ink14.xml"/><Relationship Id="rId2" Type="http://schemas.openxmlformats.org/officeDocument/2006/relationships/image" Target="../media/image1.png"/><Relationship Id="rId1" Type="http://schemas.openxmlformats.org/officeDocument/2006/relationships/customXml" Target="../ink/ink1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17</xdr:col>
      <xdr:colOff>15455</xdr:colOff>
      <xdr:row>0</xdr:row>
      <xdr:rowOff>43566</xdr:rowOff>
    </xdr:from>
    <xdr:to>
      <xdr:col>24</xdr:col>
      <xdr:colOff>321693</xdr:colOff>
      <xdr:row>17</xdr:row>
      <xdr:rowOff>131196</xdr:rowOff>
    </xdr:to>
    <xdr:graphicFrame macro="">
      <xdr:nvGraphicFramePr>
        <xdr:cNvPr id="2" name="Chart 1">
          <a:extLst>
            <a:ext uri="{FF2B5EF4-FFF2-40B4-BE49-F238E27FC236}">
              <a16:creationId xmlns:a16="http://schemas.microsoft.com/office/drawing/2014/main" id="{DD2F8E22-B439-4A9B-B9F2-7CCAD81DB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583792</xdr:colOff>
      <xdr:row>18</xdr:row>
      <xdr:rowOff>101076</xdr:rowOff>
    </xdr:from>
    <xdr:to>
      <xdr:col>8</xdr:col>
      <xdr:colOff>278992</xdr:colOff>
      <xdr:row>41</xdr:row>
      <xdr:rowOff>87522</xdr:rowOff>
    </xdr:to>
    <xdr:graphicFrame macro="">
      <xdr:nvGraphicFramePr>
        <xdr:cNvPr id="3" name="Chart 2">
          <a:extLst>
            <a:ext uri="{FF2B5EF4-FFF2-40B4-BE49-F238E27FC236}">
              <a16:creationId xmlns:a16="http://schemas.microsoft.com/office/drawing/2014/main" id="{BCCC3039-8A55-4174-8F9C-0D22B9D10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9460</xdr:colOff>
      <xdr:row>18</xdr:row>
      <xdr:rowOff>110613</xdr:rowOff>
    </xdr:from>
    <xdr:to>
      <xdr:col>16</xdr:col>
      <xdr:colOff>310043</xdr:colOff>
      <xdr:row>41</xdr:row>
      <xdr:rowOff>84277</xdr:rowOff>
    </xdr:to>
    <xdr:graphicFrame macro="">
      <xdr:nvGraphicFramePr>
        <xdr:cNvPr id="4" name="Chart 3">
          <a:extLst>
            <a:ext uri="{FF2B5EF4-FFF2-40B4-BE49-F238E27FC236}">
              <a16:creationId xmlns:a16="http://schemas.microsoft.com/office/drawing/2014/main" id="{BA13A83B-5DEC-4593-9F25-62CDD3FC51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603849</xdr:colOff>
      <xdr:row>0</xdr:row>
      <xdr:rowOff>71887</xdr:rowOff>
    </xdr:from>
    <xdr:to>
      <xdr:col>8</xdr:col>
      <xdr:colOff>287547</xdr:colOff>
      <xdr:row>17</xdr:row>
      <xdr:rowOff>126521</xdr:rowOff>
    </xdr:to>
    <xdr:graphicFrame macro="">
      <xdr:nvGraphicFramePr>
        <xdr:cNvPr id="6" name="Chart 5">
          <a:extLst>
            <a:ext uri="{FF2B5EF4-FFF2-40B4-BE49-F238E27FC236}">
              <a16:creationId xmlns:a16="http://schemas.microsoft.com/office/drawing/2014/main" id="{EE535140-248B-4503-8984-5466BD675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xdr:colOff>
      <xdr:row>0</xdr:row>
      <xdr:rowOff>0</xdr:rowOff>
    </xdr:from>
    <xdr:to>
      <xdr:col>16</xdr:col>
      <xdr:colOff>298433</xdr:colOff>
      <xdr:row>18</xdr:row>
      <xdr:rowOff>2020</xdr:rowOff>
    </xdr:to>
    <xdr:graphicFrame macro="">
      <xdr:nvGraphicFramePr>
        <xdr:cNvPr id="7" name="Chart 6">
          <a:extLst>
            <a:ext uri="{FF2B5EF4-FFF2-40B4-BE49-F238E27FC236}">
              <a16:creationId xmlns:a16="http://schemas.microsoft.com/office/drawing/2014/main" id="{1DB58173-7187-4E17-8412-42DABE62F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581002</xdr:colOff>
      <xdr:row>42</xdr:row>
      <xdr:rowOff>95197</xdr:rowOff>
    </xdr:from>
    <xdr:to>
      <xdr:col>8</xdr:col>
      <xdr:colOff>276202</xdr:colOff>
      <xdr:row>66</xdr:row>
      <xdr:rowOff>150469</xdr:rowOff>
    </xdr:to>
    <xdr:graphicFrame macro="">
      <xdr:nvGraphicFramePr>
        <xdr:cNvPr id="8" name="Chart 7">
          <a:extLst>
            <a:ext uri="{FF2B5EF4-FFF2-40B4-BE49-F238E27FC236}">
              <a16:creationId xmlns:a16="http://schemas.microsoft.com/office/drawing/2014/main" id="{7DC3C253-8525-4822-8C31-472382344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34902</xdr:colOff>
      <xdr:row>42</xdr:row>
      <xdr:rowOff>152081</xdr:rowOff>
    </xdr:from>
    <xdr:to>
      <xdr:col>16</xdr:col>
      <xdr:colOff>339702</xdr:colOff>
      <xdr:row>66</xdr:row>
      <xdr:rowOff>104468</xdr:rowOff>
    </xdr:to>
    <xdr:graphicFrame macro="">
      <xdr:nvGraphicFramePr>
        <xdr:cNvPr id="9" name="Chart 8">
          <a:extLst>
            <a:ext uri="{FF2B5EF4-FFF2-40B4-BE49-F238E27FC236}">
              <a16:creationId xmlns:a16="http://schemas.microsoft.com/office/drawing/2014/main" id="{B5D3DE96-47D5-445A-84EF-51451DCCE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518160</xdr:colOff>
      <xdr:row>6</xdr:row>
      <xdr:rowOff>152400</xdr:rowOff>
    </xdr:from>
    <xdr:to>
      <xdr:col>10</xdr:col>
      <xdr:colOff>213360</xdr:colOff>
      <xdr:row>24</xdr:row>
      <xdr:rowOff>83820</xdr:rowOff>
    </xdr:to>
    <xdr:graphicFrame macro="">
      <xdr:nvGraphicFramePr>
        <xdr:cNvPr id="3" name="Chart 2">
          <a:extLst>
            <a:ext uri="{FF2B5EF4-FFF2-40B4-BE49-F238E27FC236}">
              <a16:creationId xmlns:a16="http://schemas.microsoft.com/office/drawing/2014/main" id="{FDEDBA08-3EDE-41F9-8310-EC8333523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685410</xdr:colOff>
      <xdr:row>6</xdr:row>
      <xdr:rowOff>98820</xdr:rowOff>
    </xdr:from>
    <xdr:to>
      <xdr:col>4</xdr:col>
      <xdr:colOff>685770</xdr:colOff>
      <xdr:row>6</xdr:row>
      <xdr:rowOff>99180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31801F53-1551-4E97-AD31-6CD1E8CAE8C7}"/>
                </a:ext>
              </a:extLst>
            </xdr14:cNvPr>
            <xdr14:cNvContentPartPr/>
          </xdr14:nvContentPartPr>
          <xdr14:nvPr macro=""/>
          <xdr14:xfrm>
            <a:off x="4049640" y="1036080"/>
            <a:ext cx="360" cy="360"/>
          </xdr14:xfrm>
        </xdr:contentPart>
      </mc:Choice>
      <mc:Fallback xmlns="">
        <xdr:pic>
          <xdr:nvPicPr>
            <xdr:cNvPr id="2" name="Ink 1">
              <a:extLst>
                <a:ext uri="{FF2B5EF4-FFF2-40B4-BE49-F238E27FC236}">
                  <a16:creationId xmlns:a16="http://schemas.microsoft.com/office/drawing/2014/main" id="{31801F53-1551-4E97-AD31-6CD1E8CAE8C7}"/>
                </a:ext>
              </a:extLst>
            </xdr:cNvPr>
            <xdr:cNvPicPr/>
          </xdr:nvPicPr>
          <xdr:blipFill>
            <a:blip xmlns:r="http://schemas.openxmlformats.org/officeDocument/2006/relationships" r:embed="rId2"/>
            <a:stretch>
              <a:fillRect/>
            </a:stretch>
          </xdr:blipFill>
          <xdr:spPr>
            <a:xfrm>
              <a:off x="4018320" y="973080"/>
              <a:ext cx="63000" cy="126000"/>
            </a:xfrm>
            <a:prstGeom prst="rect">
              <a:avLst/>
            </a:prstGeom>
          </xdr:spPr>
        </xdr:pic>
      </mc:Fallback>
    </mc:AlternateContent>
    <xdr:clientData/>
  </xdr:twoCellAnchor>
  <xdr:twoCellAnchor>
    <xdr:from>
      <xdr:col>4</xdr:col>
      <xdr:colOff>14370</xdr:colOff>
      <xdr:row>6</xdr:row>
      <xdr:rowOff>76140</xdr:rowOff>
    </xdr:from>
    <xdr:to>
      <xdr:col>4</xdr:col>
      <xdr:colOff>899610</xdr:colOff>
      <xdr:row>6</xdr:row>
      <xdr:rowOff>76500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A2431F4A-98DF-4E17-9589-1AADC78AB3D7}"/>
                </a:ext>
              </a:extLst>
            </xdr14:cNvPr>
            <xdr14:cNvContentPartPr/>
          </xdr14:nvContentPartPr>
          <xdr14:nvPr macro=""/>
          <xdr14:xfrm>
            <a:off x="3378600" y="1013400"/>
            <a:ext cx="885240" cy="360"/>
          </xdr14:xfrm>
        </xdr:contentPart>
      </mc:Choice>
      <mc:Fallback xmlns="">
        <xdr:pic>
          <xdr:nvPicPr>
            <xdr:cNvPr id="3" name="Ink 2">
              <a:extLst>
                <a:ext uri="{FF2B5EF4-FFF2-40B4-BE49-F238E27FC236}">
                  <a16:creationId xmlns:a16="http://schemas.microsoft.com/office/drawing/2014/main" id="{A2431F4A-98DF-4E17-9589-1AADC78AB3D7}"/>
                </a:ext>
              </a:extLst>
            </xdr:cNvPr>
            <xdr:cNvPicPr/>
          </xdr:nvPicPr>
          <xdr:blipFill>
            <a:blip xmlns:r="http://schemas.openxmlformats.org/officeDocument/2006/relationships" r:embed="rId4"/>
            <a:stretch>
              <a:fillRect/>
            </a:stretch>
          </xdr:blipFill>
          <xdr:spPr>
            <a:xfrm>
              <a:off x="3347280" y="950400"/>
              <a:ext cx="947880" cy="126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4</xdr:col>
      <xdr:colOff>685410</xdr:colOff>
      <xdr:row>6</xdr:row>
      <xdr:rowOff>98820</xdr:rowOff>
    </xdr:from>
    <xdr:to>
      <xdr:col>4</xdr:col>
      <xdr:colOff>685770</xdr:colOff>
      <xdr:row>6</xdr:row>
      <xdr:rowOff>99180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F4344FCD-4BD7-45CC-B813-35262E13E8DE}"/>
                </a:ext>
              </a:extLst>
            </xdr14:cNvPr>
            <xdr14:cNvContentPartPr/>
          </xdr14:nvContentPartPr>
          <xdr14:nvPr macro=""/>
          <xdr14:xfrm>
            <a:off x="4049640" y="1036080"/>
            <a:ext cx="360" cy="360"/>
          </xdr14:xfrm>
        </xdr:contentPart>
      </mc:Choice>
      <mc:Fallback xmlns="">
        <xdr:pic>
          <xdr:nvPicPr>
            <xdr:cNvPr id="2" name="Ink 1">
              <a:extLst>
                <a:ext uri="{FF2B5EF4-FFF2-40B4-BE49-F238E27FC236}">
                  <a16:creationId xmlns:a16="http://schemas.microsoft.com/office/drawing/2014/main" id="{31801F53-1551-4E97-AD31-6CD1E8CAE8C7}"/>
                </a:ext>
              </a:extLst>
            </xdr:cNvPr>
            <xdr:cNvPicPr/>
          </xdr:nvPicPr>
          <xdr:blipFill>
            <a:blip xmlns:r="http://schemas.openxmlformats.org/officeDocument/2006/relationships" r:embed="rId2"/>
            <a:stretch>
              <a:fillRect/>
            </a:stretch>
          </xdr:blipFill>
          <xdr:spPr>
            <a:xfrm>
              <a:off x="4018320" y="973080"/>
              <a:ext cx="63000" cy="126000"/>
            </a:xfrm>
            <a:prstGeom prst="rect">
              <a:avLst/>
            </a:prstGeom>
          </xdr:spPr>
        </xdr:pic>
      </mc:Fallback>
    </mc:AlternateContent>
    <xdr:clientData/>
  </xdr:twoCellAnchor>
  <xdr:twoCellAnchor>
    <xdr:from>
      <xdr:col>4</xdr:col>
      <xdr:colOff>14370</xdr:colOff>
      <xdr:row>6</xdr:row>
      <xdr:rowOff>76140</xdr:rowOff>
    </xdr:from>
    <xdr:to>
      <xdr:col>4</xdr:col>
      <xdr:colOff>899610</xdr:colOff>
      <xdr:row>6</xdr:row>
      <xdr:rowOff>76500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13186A02-FACD-4E45-BDF3-D2E212A2A3A9}"/>
                </a:ext>
              </a:extLst>
            </xdr14:cNvPr>
            <xdr14:cNvContentPartPr/>
          </xdr14:nvContentPartPr>
          <xdr14:nvPr macro=""/>
          <xdr14:xfrm>
            <a:off x="3378600" y="1013400"/>
            <a:ext cx="885240" cy="360"/>
          </xdr14:xfrm>
        </xdr:contentPart>
      </mc:Choice>
      <mc:Fallback xmlns="">
        <xdr:pic>
          <xdr:nvPicPr>
            <xdr:cNvPr id="3" name="Ink 2">
              <a:extLst>
                <a:ext uri="{FF2B5EF4-FFF2-40B4-BE49-F238E27FC236}">
                  <a16:creationId xmlns:a16="http://schemas.microsoft.com/office/drawing/2014/main" id="{A2431F4A-98DF-4E17-9589-1AADC78AB3D7}"/>
                </a:ext>
              </a:extLst>
            </xdr:cNvPr>
            <xdr:cNvPicPr/>
          </xdr:nvPicPr>
          <xdr:blipFill>
            <a:blip xmlns:r="http://schemas.openxmlformats.org/officeDocument/2006/relationships" r:embed="rId4"/>
            <a:stretch>
              <a:fillRect/>
            </a:stretch>
          </xdr:blipFill>
          <xdr:spPr>
            <a:xfrm>
              <a:off x="3347280" y="950400"/>
              <a:ext cx="947880" cy="126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4</xdr:col>
      <xdr:colOff>685410</xdr:colOff>
      <xdr:row>6</xdr:row>
      <xdr:rowOff>98820</xdr:rowOff>
    </xdr:from>
    <xdr:to>
      <xdr:col>4</xdr:col>
      <xdr:colOff>685770</xdr:colOff>
      <xdr:row>6</xdr:row>
      <xdr:rowOff>99180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82724067-242D-4433-82EA-9FC7BAD65B85}"/>
                </a:ext>
              </a:extLst>
            </xdr14:cNvPr>
            <xdr14:cNvContentPartPr/>
          </xdr14:nvContentPartPr>
          <xdr14:nvPr macro=""/>
          <xdr14:xfrm>
            <a:off x="4049640" y="1036080"/>
            <a:ext cx="360" cy="360"/>
          </xdr14:xfrm>
        </xdr:contentPart>
      </mc:Choice>
      <mc:Fallback xmlns="">
        <xdr:pic>
          <xdr:nvPicPr>
            <xdr:cNvPr id="2" name="Ink 1">
              <a:extLst>
                <a:ext uri="{FF2B5EF4-FFF2-40B4-BE49-F238E27FC236}">
                  <a16:creationId xmlns:a16="http://schemas.microsoft.com/office/drawing/2014/main" id="{31801F53-1551-4E97-AD31-6CD1E8CAE8C7}"/>
                </a:ext>
              </a:extLst>
            </xdr:cNvPr>
            <xdr:cNvPicPr/>
          </xdr:nvPicPr>
          <xdr:blipFill>
            <a:blip xmlns:r="http://schemas.openxmlformats.org/officeDocument/2006/relationships" r:embed="rId2"/>
            <a:stretch>
              <a:fillRect/>
            </a:stretch>
          </xdr:blipFill>
          <xdr:spPr>
            <a:xfrm>
              <a:off x="4018320" y="973080"/>
              <a:ext cx="63000" cy="126000"/>
            </a:xfrm>
            <a:prstGeom prst="rect">
              <a:avLst/>
            </a:prstGeom>
          </xdr:spPr>
        </xdr:pic>
      </mc:Fallback>
    </mc:AlternateContent>
    <xdr:clientData/>
  </xdr:twoCellAnchor>
  <xdr:twoCellAnchor>
    <xdr:from>
      <xdr:col>4</xdr:col>
      <xdr:colOff>14370</xdr:colOff>
      <xdr:row>6</xdr:row>
      <xdr:rowOff>76140</xdr:rowOff>
    </xdr:from>
    <xdr:to>
      <xdr:col>4</xdr:col>
      <xdr:colOff>899610</xdr:colOff>
      <xdr:row>6</xdr:row>
      <xdr:rowOff>76500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A6015713-DAF4-4D35-BD6A-B6BB1AD155C7}"/>
                </a:ext>
              </a:extLst>
            </xdr14:cNvPr>
            <xdr14:cNvContentPartPr/>
          </xdr14:nvContentPartPr>
          <xdr14:nvPr macro=""/>
          <xdr14:xfrm>
            <a:off x="3378600" y="1013400"/>
            <a:ext cx="885240" cy="360"/>
          </xdr14:xfrm>
        </xdr:contentPart>
      </mc:Choice>
      <mc:Fallback xmlns="">
        <xdr:pic>
          <xdr:nvPicPr>
            <xdr:cNvPr id="3" name="Ink 2">
              <a:extLst>
                <a:ext uri="{FF2B5EF4-FFF2-40B4-BE49-F238E27FC236}">
                  <a16:creationId xmlns:a16="http://schemas.microsoft.com/office/drawing/2014/main" id="{A2431F4A-98DF-4E17-9589-1AADC78AB3D7}"/>
                </a:ext>
              </a:extLst>
            </xdr:cNvPr>
            <xdr:cNvPicPr/>
          </xdr:nvPicPr>
          <xdr:blipFill>
            <a:blip xmlns:r="http://schemas.openxmlformats.org/officeDocument/2006/relationships" r:embed="rId4"/>
            <a:stretch>
              <a:fillRect/>
            </a:stretch>
          </xdr:blipFill>
          <xdr:spPr>
            <a:xfrm>
              <a:off x="3347280" y="950400"/>
              <a:ext cx="947880" cy="126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4</xdr:col>
      <xdr:colOff>685410</xdr:colOff>
      <xdr:row>6</xdr:row>
      <xdr:rowOff>98820</xdr:rowOff>
    </xdr:from>
    <xdr:to>
      <xdr:col>4</xdr:col>
      <xdr:colOff>685770</xdr:colOff>
      <xdr:row>6</xdr:row>
      <xdr:rowOff>99180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5E7D3BAA-A025-4896-861F-6C492015AD3C}"/>
                </a:ext>
              </a:extLst>
            </xdr14:cNvPr>
            <xdr14:cNvContentPartPr/>
          </xdr14:nvContentPartPr>
          <xdr14:nvPr macro=""/>
          <xdr14:xfrm>
            <a:off x="4049640" y="1036080"/>
            <a:ext cx="360" cy="360"/>
          </xdr14:xfrm>
        </xdr:contentPart>
      </mc:Choice>
      <mc:Fallback xmlns="">
        <xdr:pic>
          <xdr:nvPicPr>
            <xdr:cNvPr id="2" name="Ink 1">
              <a:extLst>
                <a:ext uri="{FF2B5EF4-FFF2-40B4-BE49-F238E27FC236}">
                  <a16:creationId xmlns:a16="http://schemas.microsoft.com/office/drawing/2014/main" id="{31801F53-1551-4E97-AD31-6CD1E8CAE8C7}"/>
                </a:ext>
              </a:extLst>
            </xdr:cNvPr>
            <xdr:cNvPicPr/>
          </xdr:nvPicPr>
          <xdr:blipFill>
            <a:blip xmlns:r="http://schemas.openxmlformats.org/officeDocument/2006/relationships" r:embed="rId2"/>
            <a:stretch>
              <a:fillRect/>
            </a:stretch>
          </xdr:blipFill>
          <xdr:spPr>
            <a:xfrm>
              <a:off x="4018320" y="973080"/>
              <a:ext cx="63000" cy="126000"/>
            </a:xfrm>
            <a:prstGeom prst="rect">
              <a:avLst/>
            </a:prstGeom>
          </xdr:spPr>
        </xdr:pic>
      </mc:Fallback>
    </mc:AlternateContent>
    <xdr:clientData/>
  </xdr:twoCellAnchor>
  <xdr:twoCellAnchor>
    <xdr:from>
      <xdr:col>4</xdr:col>
      <xdr:colOff>14370</xdr:colOff>
      <xdr:row>6</xdr:row>
      <xdr:rowOff>76140</xdr:rowOff>
    </xdr:from>
    <xdr:to>
      <xdr:col>4</xdr:col>
      <xdr:colOff>899610</xdr:colOff>
      <xdr:row>6</xdr:row>
      <xdr:rowOff>76500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BB654D19-0280-449A-BB45-B2CB3F1456A6}"/>
                </a:ext>
              </a:extLst>
            </xdr14:cNvPr>
            <xdr14:cNvContentPartPr/>
          </xdr14:nvContentPartPr>
          <xdr14:nvPr macro=""/>
          <xdr14:xfrm>
            <a:off x="3378600" y="1013400"/>
            <a:ext cx="885240" cy="360"/>
          </xdr14:xfrm>
        </xdr:contentPart>
      </mc:Choice>
      <mc:Fallback xmlns="">
        <xdr:pic>
          <xdr:nvPicPr>
            <xdr:cNvPr id="3" name="Ink 2">
              <a:extLst>
                <a:ext uri="{FF2B5EF4-FFF2-40B4-BE49-F238E27FC236}">
                  <a16:creationId xmlns:a16="http://schemas.microsoft.com/office/drawing/2014/main" id="{A2431F4A-98DF-4E17-9589-1AADC78AB3D7}"/>
                </a:ext>
              </a:extLst>
            </xdr:cNvPr>
            <xdr:cNvPicPr/>
          </xdr:nvPicPr>
          <xdr:blipFill>
            <a:blip xmlns:r="http://schemas.openxmlformats.org/officeDocument/2006/relationships" r:embed="rId4"/>
            <a:stretch>
              <a:fillRect/>
            </a:stretch>
          </xdr:blipFill>
          <xdr:spPr>
            <a:xfrm>
              <a:off x="3347280" y="950400"/>
              <a:ext cx="947880" cy="126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4</xdr:col>
      <xdr:colOff>685410</xdr:colOff>
      <xdr:row>6</xdr:row>
      <xdr:rowOff>98820</xdr:rowOff>
    </xdr:from>
    <xdr:to>
      <xdr:col>4</xdr:col>
      <xdr:colOff>685770</xdr:colOff>
      <xdr:row>6</xdr:row>
      <xdr:rowOff>99180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B1BB19BB-85B1-4C80-8DFC-D998132E4593}"/>
                </a:ext>
              </a:extLst>
            </xdr14:cNvPr>
            <xdr14:cNvContentPartPr/>
          </xdr14:nvContentPartPr>
          <xdr14:nvPr macro=""/>
          <xdr14:xfrm>
            <a:off x="4049640" y="1036080"/>
            <a:ext cx="360" cy="360"/>
          </xdr14:xfrm>
        </xdr:contentPart>
      </mc:Choice>
      <mc:Fallback xmlns="">
        <xdr:pic>
          <xdr:nvPicPr>
            <xdr:cNvPr id="2" name="Ink 1">
              <a:extLst>
                <a:ext uri="{FF2B5EF4-FFF2-40B4-BE49-F238E27FC236}">
                  <a16:creationId xmlns:a16="http://schemas.microsoft.com/office/drawing/2014/main" id="{31801F53-1551-4E97-AD31-6CD1E8CAE8C7}"/>
                </a:ext>
              </a:extLst>
            </xdr:cNvPr>
            <xdr:cNvPicPr/>
          </xdr:nvPicPr>
          <xdr:blipFill>
            <a:blip xmlns:r="http://schemas.openxmlformats.org/officeDocument/2006/relationships" r:embed="rId2"/>
            <a:stretch>
              <a:fillRect/>
            </a:stretch>
          </xdr:blipFill>
          <xdr:spPr>
            <a:xfrm>
              <a:off x="4018320" y="973080"/>
              <a:ext cx="63000" cy="126000"/>
            </a:xfrm>
            <a:prstGeom prst="rect">
              <a:avLst/>
            </a:prstGeom>
          </xdr:spPr>
        </xdr:pic>
      </mc:Fallback>
    </mc:AlternateContent>
    <xdr:clientData/>
  </xdr:twoCellAnchor>
  <xdr:twoCellAnchor>
    <xdr:from>
      <xdr:col>4</xdr:col>
      <xdr:colOff>14370</xdr:colOff>
      <xdr:row>6</xdr:row>
      <xdr:rowOff>76140</xdr:rowOff>
    </xdr:from>
    <xdr:to>
      <xdr:col>4</xdr:col>
      <xdr:colOff>899610</xdr:colOff>
      <xdr:row>6</xdr:row>
      <xdr:rowOff>76500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58C477A0-1994-4799-97C3-E411AD7FB17E}"/>
                </a:ext>
              </a:extLst>
            </xdr14:cNvPr>
            <xdr14:cNvContentPartPr/>
          </xdr14:nvContentPartPr>
          <xdr14:nvPr macro=""/>
          <xdr14:xfrm>
            <a:off x="3378600" y="1013400"/>
            <a:ext cx="885240" cy="360"/>
          </xdr14:xfrm>
        </xdr:contentPart>
      </mc:Choice>
      <mc:Fallback xmlns="">
        <xdr:pic>
          <xdr:nvPicPr>
            <xdr:cNvPr id="3" name="Ink 2">
              <a:extLst>
                <a:ext uri="{FF2B5EF4-FFF2-40B4-BE49-F238E27FC236}">
                  <a16:creationId xmlns:a16="http://schemas.microsoft.com/office/drawing/2014/main" id="{A2431F4A-98DF-4E17-9589-1AADC78AB3D7}"/>
                </a:ext>
              </a:extLst>
            </xdr:cNvPr>
            <xdr:cNvPicPr/>
          </xdr:nvPicPr>
          <xdr:blipFill>
            <a:blip xmlns:r="http://schemas.openxmlformats.org/officeDocument/2006/relationships" r:embed="rId4"/>
            <a:stretch>
              <a:fillRect/>
            </a:stretch>
          </xdr:blipFill>
          <xdr:spPr>
            <a:xfrm>
              <a:off x="3347280" y="950400"/>
              <a:ext cx="947880" cy="126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xdr:from>
      <xdr:col>4</xdr:col>
      <xdr:colOff>685410</xdr:colOff>
      <xdr:row>6</xdr:row>
      <xdr:rowOff>98820</xdr:rowOff>
    </xdr:from>
    <xdr:to>
      <xdr:col>4</xdr:col>
      <xdr:colOff>685770</xdr:colOff>
      <xdr:row>6</xdr:row>
      <xdr:rowOff>99180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CB6A89BC-A8F8-495C-A958-A562F8ACB5CC}"/>
                </a:ext>
              </a:extLst>
            </xdr14:cNvPr>
            <xdr14:cNvContentPartPr/>
          </xdr14:nvContentPartPr>
          <xdr14:nvPr macro=""/>
          <xdr14:xfrm>
            <a:off x="4049640" y="1036080"/>
            <a:ext cx="360" cy="360"/>
          </xdr14:xfrm>
        </xdr:contentPart>
      </mc:Choice>
      <mc:Fallback xmlns="">
        <xdr:pic>
          <xdr:nvPicPr>
            <xdr:cNvPr id="2" name="Ink 1">
              <a:extLst>
                <a:ext uri="{FF2B5EF4-FFF2-40B4-BE49-F238E27FC236}">
                  <a16:creationId xmlns:a16="http://schemas.microsoft.com/office/drawing/2014/main" id="{31801F53-1551-4E97-AD31-6CD1E8CAE8C7}"/>
                </a:ext>
              </a:extLst>
            </xdr:cNvPr>
            <xdr:cNvPicPr/>
          </xdr:nvPicPr>
          <xdr:blipFill>
            <a:blip xmlns:r="http://schemas.openxmlformats.org/officeDocument/2006/relationships" r:embed="rId2"/>
            <a:stretch>
              <a:fillRect/>
            </a:stretch>
          </xdr:blipFill>
          <xdr:spPr>
            <a:xfrm>
              <a:off x="4018320" y="973080"/>
              <a:ext cx="63000" cy="126000"/>
            </a:xfrm>
            <a:prstGeom prst="rect">
              <a:avLst/>
            </a:prstGeom>
          </xdr:spPr>
        </xdr:pic>
      </mc:Fallback>
    </mc:AlternateContent>
    <xdr:clientData/>
  </xdr:twoCellAnchor>
  <xdr:twoCellAnchor>
    <xdr:from>
      <xdr:col>4</xdr:col>
      <xdr:colOff>14370</xdr:colOff>
      <xdr:row>6</xdr:row>
      <xdr:rowOff>76140</xdr:rowOff>
    </xdr:from>
    <xdr:to>
      <xdr:col>4</xdr:col>
      <xdr:colOff>899610</xdr:colOff>
      <xdr:row>6</xdr:row>
      <xdr:rowOff>76500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30B39B88-6B15-4264-B340-292289A00B79}"/>
                </a:ext>
              </a:extLst>
            </xdr14:cNvPr>
            <xdr14:cNvContentPartPr/>
          </xdr14:nvContentPartPr>
          <xdr14:nvPr macro=""/>
          <xdr14:xfrm>
            <a:off x="3378600" y="1013400"/>
            <a:ext cx="885240" cy="360"/>
          </xdr14:xfrm>
        </xdr:contentPart>
      </mc:Choice>
      <mc:Fallback xmlns="">
        <xdr:pic>
          <xdr:nvPicPr>
            <xdr:cNvPr id="3" name="Ink 2">
              <a:extLst>
                <a:ext uri="{FF2B5EF4-FFF2-40B4-BE49-F238E27FC236}">
                  <a16:creationId xmlns:a16="http://schemas.microsoft.com/office/drawing/2014/main" id="{A2431F4A-98DF-4E17-9589-1AADC78AB3D7}"/>
                </a:ext>
              </a:extLst>
            </xdr:cNvPr>
            <xdr:cNvPicPr/>
          </xdr:nvPicPr>
          <xdr:blipFill>
            <a:blip xmlns:r="http://schemas.openxmlformats.org/officeDocument/2006/relationships" r:embed="rId4"/>
            <a:stretch>
              <a:fillRect/>
            </a:stretch>
          </xdr:blipFill>
          <xdr:spPr>
            <a:xfrm>
              <a:off x="3347280" y="950400"/>
              <a:ext cx="947880" cy="126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xdr:from>
      <xdr:col>4</xdr:col>
      <xdr:colOff>685410</xdr:colOff>
      <xdr:row>6</xdr:row>
      <xdr:rowOff>98820</xdr:rowOff>
    </xdr:from>
    <xdr:to>
      <xdr:col>4</xdr:col>
      <xdr:colOff>685770</xdr:colOff>
      <xdr:row>6</xdr:row>
      <xdr:rowOff>99180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5FFDFD3C-6A95-4680-BCD4-08F19E4FB683}"/>
                </a:ext>
              </a:extLst>
            </xdr14:cNvPr>
            <xdr14:cNvContentPartPr/>
          </xdr14:nvContentPartPr>
          <xdr14:nvPr macro=""/>
          <xdr14:xfrm>
            <a:off x="4049640" y="1036080"/>
            <a:ext cx="360" cy="360"/>
          </xdr14:xfrm>
        </xdr:contentPart>
      </mc:Choice>
      <mc:Fallback xmlns="">
        <xdr:pic>
          <xdr:nvPicPr>
            <xdr:cNvPr id="2" name="Ink 1">
              <a:extLst>
                <a:ext uri="{FF2B5EF4-FFF2-40B4-BE49-F238E27FC236}">
                  <a16:creationId xmlns:a16="http://schemas.microsoft.com/office/drawing/2014/main" id="{31801F53-1551-4E97-AD31-6CD1E8CAE8C7}"/>
                </a:ext>
              </a:extLst>
            </xdr:cNvPr>
            <xdr:cNvPicPr/>
          </xdr:nvPicPr>
          <xdr:blipFill>
            <a:blip xmlns:r="http://schemas.openxmlformats.org/officeDocument/2006/relationships" r:embed="rId2"/>
            <a:stretch>
              <a:fillRect/>
            </a:stretch>
          </xdr:blipFill>
          <xdr:spPr>
            <a:xfrm>
              <a:off x="4018320" y="973080"/>
              <a:ext cx="63000" cy="126000"/>
            </a:xfrm>
            <a:prstGeom prst="rect">
              <a:avLst/>
            </a:prstGeom>
          </xdr:spPr>
        </xdr:pic>
      </mc:Fallback>
    </mc:AlternateContent>
    <xdr:clientData/>
  </xdr:twoCellAnchor>
  <xdr:twoCellAnchor>
    <xdr:from>
      <xdr:col>4</xdr:col>
      <xdr:colOff>14370</xdr:colOff>
      <xdr:row>6</xdr:row>
      <xdr:rowOff>76140</xdr:rowOff>
    </xdr:from>
    <xdr:to>
      <xdr:col>4</xdr:col>
      <xdr:colOff>899610</xdr:colOff>
      <xdr:row>6</xdr:row>
      <xdr:rowOff>76500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8E554E94-038E-4CB3-8BDA-5BB9E9E33DB8}"/>
                </a:ext>
              </a:extLst>
            </xdr14:cNvPr>
            <xdr14:cNvContentPartPr/>
          </xdr14:nvContentPartPr>
          <xdr14:nvPr macro=""/>
          <xdr14:xfrm>
            <a:off x="3378600" y="1013400"/>
            <a:ext cx="885240" cy="360"/>
          </xdr14:xfrm>
        </xdr:contentPart>
      </mc:Choice>
      <mc:Fallback xmlns="">
        <xdr:pic>
          <xdr:nvPicPr>
            <xdr:cNvPr id="3" name="Ink 2">
              <a:extLst>
                <a:ext uri="{FF2B5EF4-FFF2-40B4-BE49-F238E27FC236}">
                  <a16:creationId xmlns:a16="http://schemas.microsoft.com/office/drawing/2014/main" id="{A2431F4A-98DF-4E17-9589-1AADC78AB3D7}"/>
                </a:ext>
              </a:extLst>
            </xdr:cNvPr>
            <xdr:cNvPicPr/>
          </xdr:nvPicPr>
          <xdr:blipFill>
            <a:blip xmlns:r="http://schemas.openxmlformats.org/officeDocument/2006/relationships" r:embed="rId4"/>
            <a:stretch>
              <a:fillRect/>
            </a:stretch>
          </xdr:blipFill>
          <xdr:spPr>
            <a:xfrm>
              <a:off x="3347280" y="950400"/>
              <a:ext cx="947880" cy="12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15T15:06:40.425"/>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1 0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3:07:39.503"/>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2458 0,'-2444'0,"2430"0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3:36:42.857"/>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3:36:42.858"/>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2458 0,'-2444'0,"2430"0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4:04:09.975"/>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4:04:09.976"/>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2458 0,'-2444'0,"2430"0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15T15:06:43.237"/>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2458 0,'-2444'0,"2430"0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3-14T19:28:37.147"/>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3-14T19:28:37.148"/>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2458 0,'-2444'0,"2430"0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1:52:54.705"/>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1:52:54.706"/>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2458 0,'-2444'0,"2430"0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1:56:49.493"/>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1:56:49.494"/>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2458 0,'-2444'0,"2430"0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1-25T13:07:39.502"/>
    </inkml:context>
    <inkml:brush xml:id="br0">
      <inkml:brushProperty name="width" value="0.175" units="cm"/>
      <inkml:brushProperty name="height" value="0.35" units="cm"/>
      <inkml:brushProperty name="color" value="#FFFF00"/>
      <inkml:brushProperty name="tip" value="rectangle"/>
      <inkml:brushProperty name="rasterOp" value="maskPen"/>
      <inkml:brushProperty name="ignorePressure" value="1"/>
    </inkml:brush>
  </inkml:definitions>
  <inkml:trace contextRef="#ctx0" brushRef="#br0">1 0</inkml:trace>
</inkm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e" refreshedDate="43453.872952083337" createdVersion="6" refreshedVersion="6" minRefreshableVersion="3" recordCount="100" xr:uid="{097CBD74-E61C-45FF-B162-56CE6485202E}">
  <cacheSource type="worksheet">
    <worksheetSource ref="A1:D101" sheet="Raw data"/>
  </cacheSource>
  <cacheFields count="4">
    <cacheField name="Entry #" numFmtId="0">
      <sharedItems containsSemiMixedTypes="0" containsString="0" containsNumber="1" containsInteger="1" minValue="1" maxValue="100"/>
    </cacheField>
    <cacheField name="Question 1: &quot;I believe toxicology research is adequately resourced in the UK&quot;" numFmtId="0">
      <sharedItems containsBlank="1" count="6">
        <s v="Disagree"/>
        <s v="Conflicted"/>
        <s v="Agree"/>
        <s v="Strongly Disagree"/>
        <m/>
        <s v="Strongly Agree"/>
      </sharedItems>
    </cacheField>
    <cacheField name="Please explain the reasons for your answer" numFmtId="0">
      <sharedItems containsBlank="1" longText="1"/>
    </cacheField>
    <cacheField name="Question 2: &quot;When compared to other disciplines, I believe the research funding councils and other funding bodies provide equality of opportunity to facilitate toxicology research&quot;" numFmtId="0">
      <sharedItems containsBlank="1" count="5">
        <s v="Strongly Disagree"/>
        <s v="Disagree"/>
        <s v="Conflicted"/>
        <m/>
        <s v="Agree"/>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uth Roberts" refreshedDate="43480.625051388888" createdVersion="6" refreshedVersion="6" minRefreshableVersion="3" recordCount="100" xr:uid="{7C0D7D50-0B68-4182-9D84-138B9B0271B3}">
  <cacheSource type="worksheet">
    <worksheetSource ref="A1:AE101" sheet="Raw data"/>
  </cacheSource>
  <cacheFields count="31">
    <cacheField name="Entry #" numFmtId="0">
      <sharedItems containsSemiMixedTypes="0" containsString="0" containsNumber="1" containsInteger="1" minValue="1" maxValue="100"/>
    </cacheField>
    <cacheField name="Question 1: &quot;I believe toxicology research is adequately resourced in the UK&quot;" numFmtId="0">
      <sharedItems containsBlank="1" count="6">
        <s v="Disagree"/>
        <s v="Conflicted"/>
        <s v="Agree"/>
        <s v="Strongly Disagree"/>
        <m/>
        <s v="Strongly Agree"/>
      </sharedItems>
    </cacheField>
    <cacheField name="Please explain the reasons for your answer" numFmtId="0">
      <sharedItems containsBlank="1" longText="1"/>
    </cacheField>
    <cacheField name="Question 2: &quot;When compared to other disciplines, I believe the research funding councils and other funding bodies provide equality of opportunity to facilitate toxicology research&quot;" numFmtId="0">
      <sharedItems containsBlank="1"/>
    </cacheField>
    <cacheField name="Please explain the reasons for your answer2" numFmtId="0">
      <sharedItems containsBlank="1" longText="1"/>
    </cacheField>
    <cacheField name="Question 3: &quot;I believe collaboration to be important in driving toxicology research in the UK&quot;" numFmtId="0">
      <sharedItems containsBlank="1" count="4">
        <s v="Strongly Agree"/>
        <s v="Agree"/>
        <s v="Conflicted"/>
        <m/>
      </sharedItems>
    </cacheField>
    <cacheField name="Please explain the reasons for your answer3" numFmtId="0">
      <sharedItems containsBlank="1" longText="1"/>
    </cacheField>
    <cacheField name="Question 4: &quot;When compared to other disciplines, I believe collaboration to be especially important in driving toxicology research&quot;" numFmtId="0">
      <sharedItems containsBlank="1" count="5">
        <s v="Strongly Agree"/>
        <s v="Conflicted"/>
        <s v="Agree"/>
        <m/>
        <s v="Disagree"/>
      </sharedItems>
    </cacheField>
    <cacheField name="Please explain the reasons for your answer4" numFmtId="0">
      <sharedItems containsBlank="1" containsMixedTypes="1" containsNumber="1" containsInteger="1" minValue="0" maxValue="0" longText="1"/>
    </cacheField>
    <cacheField name="Question 5: &quot; I believe competition to be important in driving toxicology research in the UK&quot;" numFmtId="0">
      <sharedItems containsBlank="1" count="6">
        <s v="Conflicted"/>
        <s v="Disagree"/>
        <s v="Agree"/>
        <s v="Strongly Agree"/>
        <m/>
        <s v="Strongly Disagree"/>
      </sharedItems>
    </cacheField>
    <cacheField name="Please explain the reasons for your answer5" numFmtId="0">
      <sharedItems containsBlank="1" longText="1"/>
    </cacheField>
    <cacheField name="Question 6: &quot;When compared to other disciplines, I believe competition to be especially important in driving toxicology research&quot;" numFmtId="0">
      <sharedItems containsBlank="1" count="6">
        <s v="Agree"/>
        <s v="Conflicted"/>
        <s v="Disagree"/>
        <m/>
        <s v="Strongly Disagree"/>
        <s v="Strongly Agree"/>
      </sharedItems>
    </cacheField>
    <cacheField name="Please explain the reasons for your answer6" numFmtId="0">
      <sharedItems containsBlank="1" longText="1"/>
    </cacheField>
    <cacheField name="Question 7: &quot;I believe there is a good infrastructure to support research between academia, industry and the regulatory authorities&quot;" numFmtId="0">
      <sharedItems/>
    </cacheField>
    <cacheField name="Please explain the reasons for your answer7" numFmtId="0">
      <sharedItems containsBlank="1" longText="1"/>
    </cacheField>
    <cacheField name="Question 8: &quot;I believe making toxicology research data openly available with as few restrictions as possible  in a timely and responsible manner would improve the impact and efficiency of toxicological research&quot;" numFmtId="0">
      <sharedItems count="4">
        <s v="Agree"/>
        <s v="Strongly Agree"/>
        <s v="Conflicted"/>
        <s v="Disagree"/>
      </sharedItems>
    </cacheField>
    <cacheField name="Please explain the reasons for your answer8" numFmtId="0">
      <sharedItems containsBlank="1" longText="1"/>
    </cacheField>
    <cacheField name="Question 9: &quot;When reading research publications, I consider whether there is a conflict of interest when assessing the validity of research&quot;" numFmtId="0">
      <sharedItems count="5">
        <s v="Disagree"/>
        <s v="Agree"/>
        <s v="Conflicted"/>
        <s v="Strongly Agree"/>
        <s v="Strongly Disagree"/>
      </sharedItems>
    </cacheField>
    <cacheField name="Please explain the reasons for your answer9" numFmtId="0">
      <sharedItems containsBlank="1" longText="1"/>
    </cacheField>
    <cacheField name="Question 10: &quot;I believe the current system of peer review for research outputs is a fair and appropriate system&quot;" numFmtId="0">
      <sharedItems containsBlank="1" count="6">
        <s v="Agree"/>
        <s v="Conflicted"/>
        <s v="Disagree"/>
        <s v="Strongly Agree"/>
        <m/>
        <s v="Strongly Disagree"/>
      </sharedItems>
    </cacheField>
    <cacheField name="Please explain the reasons for your answer10" numFmtId="0">
      <sharedItems containsBlank="1" longText="1"/>
    </cacheField>
    <cacheField name="Question 11: &quot;When peer reviewing research publications, I consider whether there is a conflict of interest when assessing the validity of research&quot;" numFmtId="0">
      <sharedItems containsBlank="1" count="6">
        <s v="Disagree"/>
        <s v="Strongly Agree"/>
        <s v="Conflicted"/>
        <s v="Agree"/>
        <m/>
        <s v="Strongly Disagree"/>
      </sharedItems>
    </cacheField>
    <cacheField name="Please explain the reasons for your answer11" numFmtId="0">
      <sharedItems containsBlank="1" longText="1"/>
    </cacheField>
    <cacheField name="Question 12: &quot;I believe reviewers are often not sufficiently trained to adequately and fairly judge the merit, quality and impact of toxicology research&quot;" numFmtId="0">
      <sharedItems containsBlank="1" count="6">
        <s v="Strongly Agree"/>
        <s v="Disagree"/>
        <s v="Conflicted"/>
        <s v="Agree"/>
        <m/>
        <s v="Strongly Disagree"/>
      </sharedItems>
    </cacheField>
    <cacheField name="Please explain the reasons for your answer12" numFmtId="0">
      <sharedItems containsBlank="1" longText="1"/>
    </cacheField>
    <cacheField name="Question 13: &quot;I believe double-blind peer review, where both reviewer and author are anonymised, is a good idea&quot;" numFmtId="0">
      <sharedItems count="5">
        <s v="Agree"/>
        <s v="Conflicted"/>
        <s v="Strongly Agree"/>
        <s v="Disagree"/>
        <s v="Strongly Disagree"/>
      </sharedItems>
    </cacheField>
    <cacheField name="Please explain the reasons for your answer13" numFmtId="0">
      <sharedItems containsBlank="1" longText="1"/>
    </cacheField>
    <cacheField name="Question 14a: &quot;I believe open access publication, where articles are available free at source, is a good idea&quot;" numFmtId="0">
      <sharedItems count="5">
        <s v="Agree"/>
        <s v="Conflicted"/>
        <s v="Strongly Agree"/>
        <s v="Disagree"/>
        <s v="Strongly Disagree"/>
      </sharedItems>
    </cacheField>
    <cacheField name="Please explain the reasons for your answer14" numFmtId="0">
      <sharedItems containsBlank="1" longText="1"/>
    </cacheField>
    <cacheField name="Question 14b: Have you published research outputs using an open access route in the last two years?" numFmtId="0">
      <sharedItems containsBlank="1"/>
    </cacheField>
    <cacheField name="Question 14c: If so, how was the cost for publication supporte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n v="100"/>
    <x v="0"/>
    <s v="it is virtually impossible to obtain research council funding for toxicology based research they are just not interested."/>
    <x v="0"/>
  </r>
  <r>
    <n v="99"/>
    <x v="0"/>
    <s v="funding is patchy"/>
    <x v="0"/>
  </r>
  <r>
    <n v="98"/>
    <x v="1"/>
    <m/>
    <x v="1"/>
  </r>
  <r>
    <n v="97"/>
    <x v="1"/>
    <s v="Not familiar with funding"/>
    <x v="2"/>
  </r>
  <r>
    <n v="96"/>
    <x v="0"/>
    <s v="Doesn't seem to get enough input"/>
    <x v="2"/>
  </r>
  <r>
    <n v="95"/>
    <x v="0"/>
    <s v="Not enough being done to drive discipline forward"/>
    <x v="0"/>
  </r>
  <r>
    <n v="94"/>
    <x v="2"/>
    <m/>
    <x v="2"/>
  </r>
  <r>
    <n v="93"/>
    <x v="3"/>
    <s v="We are screaming out for studies to be done."/>
    <x v="0"/>
  </r>
  <r>
    <n v="92"/>
    <x v="3"/>
    <s v="Its like the forgotten science, despite being front and central to many areas"/>
    <x v="0"/>
  </r>
  <r>
    <n v="91"/>
    <x v="0"/>
    <m/>
    <x v="0"/>
  </r>
  <r>
    <n v="90"/>
    <x v="1"/>
    <m/>
    <x v="2"/>
  </r>
  <r>
    <n v="89"/>
    <x v="3"/>
    <s v="Compared to other fields of science toxicology is vastly underfunded."/>
    <x v="1"/>
  </r>
  <r>
    <n v="88"/>
    <x v="0"/>
    <s v="There are less University departments focussed on Toxicology in the UK than there used to be."/>
    <x v="3"/>
  </r>
  <r>
    <n v="87"/>
    <x v="3"/>
    <s v="Not promoted as a genuine career for scientists. Very few Universities offering courses for students. Limited research efforts within Universities"/>
    <x v="2"/>
  </r>
  <r>
    <n v="86"/>
    <x v="0"/>
    <m/>
    <x v="1"/>
  </r>
  <r>
    <n v="85"/>
    <x v="0"/>
    <s v="Neither Universities nor Industry are adequately resourcing tox research today."/>
    <x v="2"/>
  </r>
  <r>
    <n v="84"/>
    <x v="1"/>
    <s v="Neglected area in the entire world lately. With appropriate resources, the number of the failed clinical trials could be reduced significantly imo."/>
    <x v="4"/>
  </r>
  <r>
    <n v="83"/>
    <x v="1"/>
    <s v="As an essential area of research, it should receive greater attention and financial resources."/>
    <x v="2"/>
  </r>
  <r>
    <n v="82"/>
    <x v="2"/>
    <m/>
    <x v="4"/>
  </r>
  <r>
    <n v="81"/>
    <x v="0"/>
    <m/>
    <x v="2"/>
  </r>
  <r>
    <n v="80"/>
    <x v="1"/>
    <m/>
    <x v="2"/>
  </r>
  <r>
    <n v="79"/>
    <x v="2"/>
    <m/>
    <x v="2"/>
  </r>
  <r>
    <n v="78"/>
    <x v="0"/>
    <s v="Certain areas could do with more investment."/>
    <x v="2"/>
  </r>
  <r>
    <n v="77"/>
    <x v="2"/>
    <s v="Attending conferences it seems to me that British research activity is well represented."/>
    <x v="4"/>
  </r>
  <r>
    <n v="76"/>
    <x v="0"/>
    <s v="As a early career researcher, I have noticed that any toxicology-related education or career advice have been effectively absent throughout my undergraduate and postgraduate studies"/>
    <x v="2"/>
  </r>
  <r>
    <n v="75"/>
    <x v="1"/>
    <m/>
    <x v="1"/>
  </r>
  <r>
    <n v="74"/>
    <x v="0"/>
    <s v="Little funding available for clinical research.  Why would drug companies want to identify probems!"/>
    <x v="2"/>
  </r>
  <r>
    <n v="73"/>
    <x v="1"/>
    <m/>
    <x v="2"/>
  </r>
  <r>
    <n v="72"/>
    <x v="1"/>
    <s v="Now retired therefore cannot assess the current situation"/>
    <x v="2"/>
  </r>
  <r>
    <n v="71"/>
    <x v="3"/>
    <m/>
    <x v="1"/>
  </r>
  <r>
    <n v="70"/>
    <x v="1"/>
    <m/>
    <x v="4"/>
  </r>
  <r>
    <n v="69"/>
    <x v="0"/>
    <s v="While pollutant chemicals/pharms., etc. are of increasing importance both training and research has shrunk considerably in the last 10-20 years."/>
    <x v="1"/>
  </r>
  <r>
    <n v="68"/>
    <x v="0"/>
    <s v="Underfunded and too few toxicologists"/>
    <x v="1"/>
  </r>
  <r>
    <n v="67"/>
    <x v="4"/>
    <s v="As a desk-based consultant never seeking research funding I have no idea"/>
    <x v="3"/>
  </r>
  <r>
    <n v="66"/>
    <x v="3"/>
    <s v="Academic centres have reduced, government spending over a long period has been minimal, pharmaceutical companies have relocated or contracted, CRO's do not have development of the science at their core purpose."/>
    <x v="0"/>
  </r>
  <r>
    <n v="65"/>
    <x v="1"/>
    <m/>
    <x v="2"/>
  </r>
  <r>
    <n v="64"/>
    <x v="2"/>
    <m/>
    <x v="1"/>
  </r>
  <r>
    <n v="63"/>
    <x v="1"/>
    <m/>
    <x v="1"/>
  </r>
  <r>
    <n v="62"/>
    <x v="0"/>
    <s v="I believe that more effort needs to go towards cross disciplinary research e.g. between toxicology, DMPK, mathematicians, in silico modelling.  The objective being to foster collaboration and drive forward a change in our approach."/>
    <x v="4"/>
  </r>
  <r>
    <n v="61"/>
    <x v="3"/>
    <s v="Very difficult to find support"/>
    <x v="0"/>
  </r>
  <r>
    <n v="60"/>
    <x v="0"/>
    <s v="Toxicology is largely a forgotten science and is funded on the back of other types of research, or supported by industry"/>
    <x v="0"/>
  </r>
  <r>
    <n v="59"/>
    <x v="3"/>
    <s v="There is a lack of training in the Universities and in particular there is a lack of training in the risk assessment, testing and regulation sectors. Furthermore a number practicing in these sectors have a good knowledge of regulation but little of the laboratory or molecular techniques that underpin the science. There is an urgent need for polymath practitioners of toxicology who can bridge the gaps between molecular science and regulation. Only the MSc course in Birmingham addresses both areas. MRC research has typically focused on disease pathways that are, or could be activated, by toxins. While of academic interest this work does not address the science underpinning policy and regulation that is critical now and will become more so in the event of a 'hard' BREXIT."/>
    <x v="0"/>
  </r>
  <r>
    <n v="58"/>
    <x v="2"/>
    <s v="I believe most researchers resource toxicology research because the first thing on most researchers mind is the safety of the substance of interest."/>
    <x v="4"/>
  </r>
  <r>
    <n v="57"/>
    <x v="1"/>
    <s v="adequately resourced 'in pockets' but more due to history than a strategic plan"/>
    <x v="1"/>
  </r>
  <r>
    <n v="56"/>
    <x v="1"/>
    <s v="Tox Unit yes, the Univ sector? I doubt it"/>
    <x v="2"/>
  </r>
  <r>
    <n v="55"/>
    <x v="0"/>
    <s v="Although there is a fair amount of toxicology research underway in the UK is s clearly not as well resourced as toxicology research elsewhere in the world such as the USA."/>
    <x v="4"/>
  </r>
  <r>
    <n v="54"/>
    <x v="3"/>
    <s v="It is not considered competitive against clinical research"/>
    <x v="0"/>
  </r>
  <r>
    <n v="53"/>
    <x v="0"/>
    <m/>
    <x v="1"/>
  </r>
  <r>
    <n v="52"/>
    <x v="0"/>
    <s v="No enough Universities offering (post)graduate courses in Tox. Therefore not enough Ph.D places or candidates for places."/>
    <x v="1"/>
  </r>
  <r>
    <n v="51"/>
    <x v="1"/>
    <m/>
    <x v="2"/>
  </r>
  <r>
    <n v="50"/>
    <x v="0"/>
    <s v="As an student hoping to enrol on a toxicology associated PhD, my experience in looking for such opportunities suggests that projects of a toxicological nature are far less common than those in alternative biological/pharmaceutical areas."/>
    <x v="2"/>
  </r>
  <r>
    <n v="49"/>
    <x v="3"/>
    <s v="University training places at MSc level for professional toxicologist is nowhere near what is required for UK industry. If the UK is no longer part of the EU programmes, then a very much higher level of research spending is required to remain as a significant country on the world stage."/>
    <x v="1"/>
  </r>
  <r>
    <n v="48"/>
    <x v="3"/>
    <s v="I am personally involved in the Toxicology MSc at Birmingham and help teach on the University of Surrey’s MSc Toxicology courses. I know that the research councils do not see Toxicology research as a priority"/>
    <x v="0"/>
  </r>
  <r>
    <n v="47"/>
    <x v="0"/>
    <s v="Inadequate funding"/>
    <x v="2"/>
  </r>
  <r>
    <n v="46"/>
    <x v="1"/>
    <s v="It depends which sector. If mandatory (pharma, vet meds, food additives) then yes - or driven by REACH - then perhaps. Not so for basic tox research."/>
    <x v="1"/>
  </r>
  <r>
    <n v="45"/>
    <x v="0"/>
    <m/>
    <x v="1"/>
  </r>
  <r>
    <n v="44"/>
    <x v="1"/>
    <s v="I think there are resources available, but perhaps a greater issue is the lack of human resource (appeal to students in starting out in a career in toxicology) and a general lack of funding from the public sector (ideological with the current administration)"/>
    <x v="4"/>
  </r>
  <r>
    <n v="43"/>
    <x v="0"/>
    <s v="When you look at the ToxCast/Tox21 activities in the US that are really transforming toxicology and that dominate all global Tox meetings at the moment - where is the UK research that is complementing this?"/>
    <x v="1"/>
  </r>
  <r>
    <n v="42"/>
    <x v="5"/>
    <s v="There are many resources online for getting information about toxicological testing and findings from work done in the UK"/>
    <x v="4"/>
  </r>
  <r>
    <n v="41"/>
    <x v="0"/>
    <s v="I think there is a lack of toxicological research carried out.  More institutions could conduct more research"/>
    <x v="1"/>
  </r>
  <r>
    <n v="40"/>
    <x v="1"/>
    <s v="Industrial toxicology research is underfunded and understaffed. Unfortunately academic training in toxicology is not necessarily a good training ground for industry toxicologists, and whilst underfunded I am not sure additional funding is warranted or would address the need for toxicologists in industry."/>
    <x v="1"/>
  </r>
  <r>
    <n v="39"/>
    <x v="1"/>
    <s v="Resources can always be improved."/>
    <x v="4"/>
  </r>
  <r>
    <n v="38"/>
    <x v="0"/>
    <s v="Especially at the academic level toxicology teaching should be strengthened"/>
    <x v="0"/>
  </r>
  <r>
    <n v="37"/>
    <x v="1"/>
    <s v=","/>
    <x v="3"/>
  </r>
  <r>
    <n v="36"/>
    <x v="2"/>
    <s v="No reason just a gut feeling"/>
    <x v="2"/>
  </r>
  <r>
    <n v="35"/>
    <x v="1"/>
    <m/>
    <x v="1"/>
  </r>
  <r>
    <n v="34"/>
    <x v="0"/>
    <s v="Toxicology courses are closing down and their are reduced numbers of students coming into the field."/>
    <x v="2"/>
  </r>
  <r>
    <n v="33"/>
    <x v="2"/>
    <m/>
    <x v="1"/>
  </r>
  <r>
    <n v="32"/>
    <x v="0"/>
    <s v="Toxicology research in my experience, where it is intended to address relevant toxicological questions of the time is largely funded privately by companies that own chemicals and need to have certain issues resolved"/>
    <x v="0"/>
  </r>
  <r>
    <n v="31"/>
    <x v="0"/>
    <s v="All of my funding comes from the EU"/>
    <x v="1"/>
  </r>
  <r>
    <n v="30"/>
    <x v="1"/>
    <s v="I think so, but cannot evidence therefore can neither agree or disagree."/>
    <x v="4"/>
  </r>
  <r>
    <n v="29"/>
    <x v="0"/>
    <s v="There are not enough universities providing toxicology and industry toxicology is getting less and less. The only places doing toxicology research seem to be CROs."/>
    <x v="1"/>
  </r>
  <r>
    <n v="28"/>
    <x v="2"/>
    <s v="Compared to other sciences and the arts, there is a fair amount of funding. There is, as ever, a lot more to do!"/>
    <x v="4"/>
  </r>
  <r>
    <n v="27"/>
    <x v="2"/>
    <s v="Toxicology is a discipline that overlaps biology, chemistry, pharmacognosy, pharmacology in humans. Medicines are based on chemicals that are researched and used in appropriate formulations for their efficacy. Diagnosis are carried on living cells, animals, in vivo to find any harmful toxic side effects. Clinical tests are done on patients.This is adequately done for toxicity in UK on medicines based on if enough funds are available."/>
    <x v="1"/>
  </r>
  <r>
    <n v="26"/>
    <x v="3"/>
    <s v="The funding of strategic research for the development of quantitative, biologically based chemical safety assessment in government agencies that perform toxicology based chemical safety assessments has now become non-existent"/>
    <x v="2"/>
  </r>
  <r>
    <n v="25"/>
    <x v="1"/>
    <m/>
    <x v="2"/>
  </r>
  <r>
    <n v="24"/>
    <x v="0"/>
    <s v="Toxicology research receives insufficient support from research funding agencies and from industry."/>
    <x v="1"/>
  </r>
  <r>
    <n v="23"/>
    <x v="0"/>
    <s v="lack of funding. RCUK do not fund much of (at least basic) research"/>
    <x v="0"/>
  </r>
  <r>
    <n v="22"/>
    <x v="3"/>
    <m/>
    <x v="0"/>
  </r>
  <r>
    <n v="21"/>
    <x v="0"/>
    <s v="There are few toxicology departments in UK universities and funding of research is hampered by this lack of interest within the universities."/>
    <x v="1"/>
  </r>
  <r>
    <n v="20"/>
    <x v="0"/>
    <s v="Shortage of qualified toxicologists to fill our vacancies"/>
    <x v="0"/>
  </r>
  <r>
    <n v="19"/>
    <x v="0"/>
    <s v="Very limited academic posts so no real career structure._x000a_Extensive lack of contact with most of medical and veterinary professions and their training programmes._x000a_Very limited training in toxicological pathology and then almsot restricted to vets._x000a_Excessive concentration on aspects biochemical and molecualr toxicology  relative to risk analysis and risk-benefit assessment"/>
    <x v="0"/>
  </r>
  <r>
    <n v="18"/>
    <x v="0"/>
    <s v="When conducting annual reviews of scientific papers published on pesticide toxicology there were very few papers published in UK on toxicology of pesticides."/>
    <x v="1"/>
  </r>
  <r>
    <n v="17"/>
    <x v="0"/>
    <s v="The big companies have restructured and are no longer funding toxicology research, and this shortfall has not been adequately filled by universities or other industrial groups"/>
    <x v="0"/>
  </r>
  <r>
    <n v="16"/>
    <x v="3"/>
    <m/>
    <x v="0"/>
  </r>
  <r>
    <n v="15"/>
    <x v="3"/>
    <m/>
    <x v="2"/>
  </r>
  <r>
    <n v="14"/>
    <x v="1"/>
    <s v="I have not worked in the UK for 36 years, so I am not in a position to answer this question."/>
    <x v="3"/>
  </r>
  <r>
    <n v="13"/>
    <x v="0"/>
    <s v="The funding of toxicology in the UK has been diminishing for some years and the pharma industry has also been desimated"/>
    <x v="1"/>
  </r>
  <r>
    <n v="12"/>
    <x v="1"/>
    <s v="I am not sure how well funded it is"/>
    <x v="2"/>
  </r>
  <r>
    <n v="11"/>
    <x v="0"/>
    <m/>
    <x v="2"/>
  </r>
  <r>
    <n v="10"/>
    <x v="2"/>
    <m/>
    <x v="1"/>
  </r>
  <r>
    <n v="9"/>
    <x v="3"/>
    <s v="I perceive the number of facilities capable of offering research in toxicology, and the number of toxicologists, as declining. Many of the publications I see as important research are authored outside the UK."/>
    <x v="2"/>
  </r>
  <r>
    <n v="8"/>
    <x v="1"/>
    <s v="Not close enough to judge"/>
    <x v="2"/>
  </r>
  <r>
    <n v="7"/>
    <x v="1"/>
    <s v="N"/>
    <x v="2"/>
  </r>
  <r>
    <n v="6"/>
    <x v="0"/>
    <s v="Too often driven by short-term goals"/>
    <x v="4"/>
  </r>
  <r>
    <n v="5"/>
    <x v="3"/>
    <s v="Toxicity is a major factor in all mechanisms leading to ill health and in controlling pests and infectious organisms."/>
    <x v="0"/>
  </r>
  <r>
    <n v="4"/>
    <x v="0"/>
    <m/>
    <x v="1"/>
  </r>
  <r>
    <n v="3"/>
    <x v="3"/>
    <s v="AS an &quot;applied&quot; science Toxicology seems to be top of no-ones list"/>
    <x v="1"/>
  </r>
  <r>
    <n v="2"/>
    <x v="3"/>
    <m/>
    <x v="0"/>
  </r>
  <r>
    <n v="1"/>
    <x v="0"/>
    <s v="As a medical toxicologist I can say that this is only really supported as far as terrorism is concerned _x000a_Research in acute patient care in poisoning in a clinical environment is no seen as a priority"/>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n v="100"/>
    <x v="0"/>
    <s v="it is virtually impossible to obtain research council funding for toxicology based research they are just not interested."/>
    <s v="Strongly Disagree"/>
    <s v="see above"/>
    <x v="0"/>
    <s v="all of best work has come out of collaborative projects either within academia or involving industry collaboration"/>
    <x v="0"/>
    <n v="0"/>
    <x v="0"/>
    <s v="i agree but this results in large groups dominating funding and make its hard for smaller groups to establish themselves especially young scientists"/>
    <x v="0"/>
    <m/>
    <s v="Agree"/>
    <m/>
    <x v="0"/>
    <m/>
    <x v="0"/>
    <m/>
    <x v="0"/>
    <m/>
    <x v="0"/>
    <m/>
    <x v="0"/>
    <s v="this is very clear from some of the referees comments i received in the past"/>
    <x v="0"/>
    <m/>
    <x v="0"/>
    <m/>
    <s v="Yes"/>
    <s v="Institute or Employer"/>
  </r>
  <r>
    <n v="99"/>
    <x v="0"/>
    <s v="funding is patchy"/>
    <s v="Strongly Disagree"/>
    <s v="Toxicology appears to be excluded not included"/>
    <x v="0"/>
    <s v="Toxicology requires different disciplines so we need to collaborate"/>
    <x v="0"/>
    <m/>
    <x v="0"/>
    <m/>
    <x v="1"/>
    <m/>
    <s v="Agree"/>
    <m/>
    <x v="0"/>
    <m/>
    <x v="0"/>
    <m/>
    <x v="0"/>
    <m/>
    <x v="0"/>
    <m/>
    <x v="1"/>
    <m/>
    <x v="1"/>
    <m/>
    <x v="1"/>
    <m/>
    <s v="No"/>
    <m/>
  </r>
  <r>
    <n v="98"/>
    <x v="1"/>
    <m/>
    <s v="Disagree"/>
    <m/>
    <x v="0"/>
    <m/>
    <x v="0"/>
    <m/>
    <x v="0"/>
    <s v="Toxicology can be considered a largely pre-competitive activity"/>
    <x v="1"/>
    <s v="competition can drive innovation. but openness required for societal benefit"/>
    <s v="Agree"/>
    <m/>
    <x v="1"/>
    <m/>
    <x v="1"/>
    <m/>
    <x v="0"/>
    <m/>
    <x v="1"/>
    <m/>
    <x v="2"/>
    <m/>
    <x v="0"/>
    <m/>
    <x v="0"/>
    <m/>
    <s v="Yes"/>
    <s v="Institute or Employer"/>
  </r>
  <r>
    <n v="97"/>
    <x v="1"/>
    <s v="Not familiar with funding"/>
    <s v="Conflicted"/>
    <s v="Not familiar with funding compared to other disciplines."/>
    <x v="0"/>
    <m/>
    <x v="1"/>
    <s v="I believe it is important for any discipline"/>
    <x v="1"/>
    <s v="sometimes competition means that only hot topics get funded."/>
    <x v="2"/>
    <m/>
    <s v="Conflicted"/>
    <s v="The collaboration is present at the BTS congress and other meetings. Otherwise interactions can be limited especially with regulatory agencies."/>
    <x v="0"/>
    <m/>
    <x v="2"/>
    <s v="Not always."/>
    <x v="1"/>
    <s v="The peer review system may not always be unbiased. I also don't agree with the payment structure of publications."/>
    <x v="2"/>
    <s v="As above"/>
    <x v="1"/>
    <s v="That should not be the case but I can't judge this without knowing the reviewer per se."/>
    <x v="1"/>
    <s v="Yes, in the first instance. However, sometimes a meeting might be a better way to resolve questions than written answers/questions."/>
    <x v="2"/>
    <m/>
    <s v="No"/>
    <m/>
  </r>
  <r>
    <n v="96"/>
    <x v="0"/>
    <s v="Doesn't seem to get enough input"/>
    <s v="Conflicted"/>
    <s v="Not sure as not my area"/>
    <x v="0"/>
    <s v="Good practice for consistency"/>
    <x v="2"/>
    <s v="It is a specialist area"/>
    <x v="2"/>
    <s v="Competition is good"/>
    <x v="1"/>
    <s v="Cant comment on others"/>
    <s v="Strongly Disagree"/>
    <s v="We struggle to get input and other voices"/>
    <x v="2"/>
    <s v="Depends on sensitivities"/>
    <x v="2"/>
    <s v="Not something Ive thought about"/>
    <x v="1"/>
    <s v="Cant comment on system"/>
    <x v="2"/>
    <s v="Never done it"/>
    <x v="3"/>
    <s v="Often they seem to miss point"/>
    <x v="1"/>
    <s v="Not sure what this means"/>
    <x v="0"/>
    <s v="yes, but again depends on area"/>
    <s v="No"/>
    <m/>
  </r>
  <r>
    <n v="95"/>
    <x v="0"/>
    <s v="Not enough being done to drive discipline forward"/>
    <s v="Strongly Disagree"/>
    <s v="It always seems to be forgotten and somewhat hard to get funding for."/>
    <x v="1"/>
    <s v="More hands etc,"/>
    <x v="2"/>
    <s v="Maybe Im biased, but this is how it works in our company"/>
    <x v="2"/>
    <s v="Competition with other disciplines.."/>
    <x v="2"/>
    <s v="Think its important for all disciplines"/>
    <s v="Strongly Disagree"/>
    <s v="Much work to be done, but no means to do it"/>
    <x v="0"/>
    <s v="Although depends on the format and location"/>
    <x v="0"/>
    <s v="Never really thought about it"/>
    <x v="0"/>
    <s v="Seems to work"/>
    <x v="3"/>
    <s v="important to be unbiased"/>
    <x v="3"/>
    <s v="Based on uninformed feedback received"/>
    <x v="1"/>
    <s v="Not sure its important or feasible"/>
    <x v="0"/>
    <s v="Data sharing is key"/>
    <s v="No"/>
    <m/>
  </r>
  <r>
    <n v="94"/>
    <x v="2"/>
    <m/>
    <s v="Conflicted"/>
    <m/>
    <x v="0"/>
    <m/>
    <x v="1"/>
    <m/>
    <x v="0"/>
    <m/>
    <x v="1"/>
    <m/>
    <s v="Conflicted"/>
    <m/>
    <x v="0"/>
    <m/>
    <x v="0"/>
    <m/>
    <x v="1"/>
    <m/>
    <x v="0"/>
    <m/>
    <x v="2"/>
    <m/>
    <x v="2"/>
    <m/>
    <x v="2"/>
    <m/>
    <s v="Yes"/>
    <s v="Institute or Employer"/>
  </r>
  <r>
    <n v="93"/>
    <x v="3"/>
    <s v="We are screaming out for studies to be done."/>
    <s v="Strongly Disagree"/>
    <s v="Its very hard to get research funded when badged as toxicology. We have to often use other terms such as chemical safety or human health etc."/>
    <x v="1"/>
    <s v="Multi-skilled area needs many inputs."/>
    <x v="2"/>
    <s v="So many things are hinged around this discipline.."/>
    <x v="3"/>
    <s v="Multi-skilled area needs many inputs."/>
    <x v="3"/>
    <s v="Many areas are bounded by toxicology."/>
    <s v="Strongly Disagree"/>
    <s v="All sides willing, but how would it be supported?"/>
    <x v="0"/>
    <s v="Can only help"/>
    <x v="2"/>
    <s v="Never really thought of it."/>
    <x v="1"/>
    <s v="Not sure what in comparison to"/>
    <x v="3"/>
    <s v="Probably sub-consciously"/>
    <x v="3"/>
    <s v="poor and uninformed reviewers comments received all too often"/>
    <x v="1"/>
    <s v="Not sure there is a problem to fix"/>
    <x v="0"/>
    <s v="Can only be a good thing"/>
    <s v="Yes"/>
    <s v="Institute or Employer"/>
  </r>
  <r>
    <n v="92"/>
    <x v="3"/>
    <s v="Its like the forgotten science, despite being front and central to many areas"/>
    <s v="Strongly Disagree"/>
    <s v="There is a lack of appreciation as to what Toxicology actually is, so its often missed off the list"/>
    <x v="0"/>
    <s v="More hands make light work..as they say"/>
    <x v="0"/>
    <s v="High requirement for mult-disciplinary working."/>
    <x v="3"/>
    <s v="Healthy competition, to remain at forefront."/>
    <x v="0"/>
    <s v="Partial agree, but depends on what compared to."/>
    <s v="Strongly Disagree"/>
    <s v="There is a good degree of enthusiasm, but in reality there is little concrete infrastructure."/>
    <x v="0"/>
    <s v="Yes, but depends on area and diversity of interest."/>
    <x v="1"/>
    <s v="Part of being a good researcher"/>
    <x v="0"/>
    <s v="Depends on journal, but on the whole its okay"/>
    <x v="1"/>
    <s v="Its very important to stay neutral, as best you can"/>
    <x v="3"/>
    <s v="Difficult to say, but from the comments I receive back it is often clear that there is a lack of understanding."/>
    <x v="0"/>
    <s v="Worth a try"/>
    <x v="0"/>
    <s v="On the whole yes, but not to the detriment of quality."/>
    <s v="Yes"/>
    <s v="Competitive research award I received"/>
  </r>
  <r>
    <n v="91"/>
    <x v="0"/>
    <m/>
    <s v="Strongly Disagree"/>
    <m/>
    <x v="0"/>
    <m/>
    <x v="0"/>
    <m/>
    <x v="2"/>
    <m/>
    <x v="0"/>
    <m/>
    <s v="Disagree"/>
    <m/>
    <x v="0"/>
    <m/>
    <x v="1"/>
    <m/>
    <x v="2"/>
    <m/>
    <x v="1"/>
    <m/>
    <x v="0"/>
    <m/>
    <x v="2"/>
    <m/>
    <x v="2"/>
    <m/>
    <s v="Yes"/>
    <s v="Institute or Employer"/>
  </r>
  <r>
    <n v="90"/>
    <x v="1"/>
    <m/>
    <s v="Conflicted"/>
    <s v="I don't have sufficient insight to be able to answer this question."/>
    <x v="0"/>
    <m/>
    <x v="2"/>
    <s v="Hard to judge without more insight."/>
    <x v="0"/>
    <s v="Conflicted because competition can drive innovation but do strongly believe that collaboration (e.g. as seen in the IQ MPS consortium where companies striving to jointly validate new technology) is also key"/>
    <x v="1"/>
    <s v="Not able to compare however, where animals are involved, collaboration rather than competition (i.e. minimizing any duplication) is important."/>
    <s v="Conflicted"/>
    <m/>
    <x v="1"/>
    <m/>
    <x v="0"/>
    <m/>
    <x v="0"/>
    <m/>
    <x v="0"/>
    <m/>
    <x v="4"/>
    <m/>
    <x v="1"/>
    <m/>
    <x v="2"/>
    <m/>
    <s v="No"/>
    <m/>
  </r>
  <r>
    <n v="89"/>
    <x v="3"/>
    <s v="Compared to other fields of science toxicology is vastly underfunded."/>
    <s v="Disagree"/>
    <m/>
    <x v="0"/>
    <s v="Knowledge and ideas sharing makes best use of limited research resources."/>
    <x v="2"/>
    <m/>
    <x v="2"/>
    <s v="In my role (as a regulatory toxicologist) I feel the only organisations willing to fund research are private companies looking to market their products."/>
    <x v="1"/>
    <m/>
    <s v="Disagree"/>
    <s v="Organisations such as the BTS are vital to aid collaboration and dissemination of info."/>
    <x v="3"/>
    <s v="Funding often comes from private organisations wanting to protect their data."/>
    <x v="0"/>
    <s v="The public peer-review process should minimize conflict of interest."/>
    <x v="0"/>
    <m/>
    <x v="2"/>
    <s v="N/A"/>
    <x v="1"/>
    <m/>
    <x v="0"/>
    <m/>
    <x v="0"/>
    <s v="Where possible."/>
    <s v="No"/>
    <s v="Not applicable"/>
  </r>
  <r>
    <n v="88"/>
    <x v="0"/>
    <s v="There are less University departments focussed on Toxicology in the UK than there used to be."/>
    <m/>
    <s v="Unable to answer this one as don't have enough knowledge"/>
    <x v="1"/>
    <s v="Toxicology is such a diverse subject that collaborations are important."/>
    <x v="0"/>
    <m/>
    <x v="0"/>
    <m/>
    <x v="1"/>
    <m/>
    <s v="Conflicted"/>
    <s v="I think it depends on the individual authorities/ institutions"/>
    <x v="0"/>
    <s v="Toxicology is a diverse subject but also with many overlaps. If research data was openly available to all researchers I think it would improve efficiency."/>
    <x v="0"/>
    <m/>
    <x v="0"/>
    <s v="I think research needs to be peer reviewed by experts in this way before it is published, to ensure quality of publications."/>
    <x v="4"/>
    <s v="N/A"/>
    <x v="2"/>
    <m/>
    <x v="1"/>
    <m/>
    <x v="0"/>
    <m/>
    <s v="No"/>
    <m/>
  </r>
  <r>
    <n v="87"/>
    <x v="3"/>
    <s v="Not promoted as a genuine career for scientists. Very few Universities offering courses for students. Limited research efforts within Universities"/>
    <s v="Conflicted"/>
    <s v="No evidence that toxicology research is not treated fairly with respect to success through application.  Perception is that certain disciplines and geographical locations get more than their fair share of research monies (e.g. oncology research and the SE of England) but is this simply a function of number of applications rather than bias?"/>
    <x v="0"/>
    <s v="Toxicology is a &quot;support&quot; discipline in that it is best aligned with the development of therapeutic approaches. As such this necessarily requires partnership between groups. Additionally, new technology approaches are often developed outside of the toxicology disciplines and again strong partnership is required in their application to toxicology."/>
    <x v="2"/>
    <s v="As discussed above, toxicology is by definition a &quot;support&quot; discipline in that it is about understanding the impact of therapies (or more broadly cosmetics and chemicals) on patients (consumers/people) and cannot stand alone from these therapies.  As such it can only progress in collaboration with groups who are developing such therapies."/>
    <x v="4"/>
    <s v="I don't really understand this question...competition between who?"/>
    <x v="3"/>
    <s v="Still don't understand the question...competition between who?"/>
    <s v="Strongly Disagree"/>
    <s v="I don't see clear routes into bring these three important groups together to drive things forward."/>
    <x v="1"/>
    <s v="Everyone benefits from this. Safety issues rarely benefit anyone and so they are &quot;pre-competitive&quot; in this sense. Also a perception of a &quot;culture of secrecy&quot; does damage to us all."/>
    <x v="2"/>
    <s v="It is worth understanding who is publishing and what additional motivations they may have but ultimately good data should speak for itself and it is up to a reader to decide if there are holes in what is presented or if authors interpretations are not accurate."/>
    <x v="1"/>
    <s v="It is the least worse system we have. See answer to the next question"/>
    <x v="1"/>
    <s v="I have on occasions refused to review due to potential conflicts of interest. I would like to think that all reviewers would do this, but I suspect that this may not always be the case. One of the weaknesses in the system is that reviewers are anonymous and so conflicts of interest are not obvious. They may also not be obvious to a reviewer until they agree to review a manuscript and can see the full text."/>
    <x v="2"/>
    <s v="I have no evidence to suggest that this is true. Again I have declined to review if I do not believe I am sufficiently qualified to do so and I'm sure others do the same. However it is up to the reviewer to make this judgement (or the editors in sending to specific reviewers for review). It is true however that reviewers rarely receive training in how to review."/>
    <x v="2"/>
    <s v="Who is publishing the research should not be a criterion for publication. The quality should be judged on the data and experimental design. The alternative of complete openness (where both reviewers and authors are known to each other) could limit fair assessment."/>
    <x v="2"/>
    <s v="Could not agree more with this. Most/All research is funded by groups that are not the publishers. Publishers put up &quot;pay walls&quot; that limit access to research and hence make profit on research they had nothing to do with. For small businesses in particular pay-per-view on scientific publication is a major issue."/>
    <s v="No"/>
    <s v="Not applicable"/>
  </r>
  <r>
    <n v="86"/>
    <x v="0"/>
    <m/>
    <s v="Disagree"/>
    <m/>
    <x v="1"/>
    <m/>
    <x v="2"/>
    <s v="Data underpinning tox research may be &quot;owned&quot; by a different party to those who undertake novel hypothesis testing.  For example, the in vivo data from humans or animals may belong to a drug company."/>
    <x v="1"/>
    <m/>
    <x v="4"/>
    <m/>
    <s v="Conflicted"/>
    <m/>
    <x v="0"/>
    <m/>
    <x v="2"/>
    <s v="Regardless of whether there is a conflict of interest, I prefer papers where, as far as possible, the unadulterated data are shown that then allows me to formulates an independent interpretation and conclusion."/>
    <x v="0"/>
    <m/>
    <x v="3"/>
    <s v="Rightly or wrongly, when peer reviewing publications where I perceive a conflict of interest, I am probably more insistent on approaching every sentence with the mindset of an auditor -   Can the statement be fully supported backed up by data that is presented if it can't be supported, are more data required or should the statement be edited or removed?"/>
    <x v="2"/>
    <s v="I am not familiar enough with reviewing panel membership to know.  I think TIME and ENERGY and the COST of that (free) time can be a factor.  It can take AGES to formulate constructive comments on complex documents"/>
    <x v="0"/>
    <m/>
    <x v="2"/>
    <s v="I am an independent consultant.  Without the licenses available to academic groups and big companies, I feel hamstrung."/>
    <s v="No"/>
    <m/>
  </r>
  <r>
    <n v="85"/>
    <x v="0"/>
    <s v="Neither Universities nor Industry are adequately resourcing tox research today."/>
    <s v="Conflicted"/>
    <m/>
    <x v="0"/>
    <s v="Toxicology research needs multidisciplinary techniques and perspectives that rarely exist in single institution. Excellence in specific areas need to be brought together."/>
    <x v="0"/>
    <s v="Same response"/>
    <x v="2"/>
    <s v="To a certain extent. Proposals need to make a valuable contribution. Competition for grants, funding, staff best way to ensure that."/>
    <x v="2"/>
    <s v="Not convinced tox is a special case in this regard."/>
    <s v="Agree"/>
    <s v="Agree especially between industry and Regulators but could be much better with respect to Universities."/>
    <x v="1"/>
    <s v="I see few reasons to keep this confidential."/>
    <x v="3"/>
    <m/>
    <x v="0"/>
    <m/>
    <x v="2"/>
    <m/>
    <x v="2"/>
    <m/>
    <x v="2"/>
    <s v="True meritocracy"/>
    <x v="2"/>
    <s v="Best way to ensure greatest dissemination."/>
    <m/>
    <m/>
  </r>
  <r>
    <n v="84"/>
    <x v="1"/>
    <s v="Neglected area in the entire world lately. With appropriate resources, the number of the failed clinical trials could be reduced significantly imo."/>
    <s v="Agree"/>
    <s v="We are in a transition state economically at the moment, so hard to answer without any insight."/>
    <x v="0"/>
    <s v="Sharing data and experience is key."/>
    <x v="2"/>
    <s v="As I mentioned, sharing information is key."/>
    <x v="0"/>
    <s v="Please, define competition next time. For fundings, workforce...?"/>
    <x v="1"/>
    <s v="Competition is the part of the market, so it is essential on a particulat level."/>
    <s v="Disagree"/>
    <s v="Sharing data and information could be more &quot;accurate&quot;. (According to my own experience.)"/>
    <x v="1"/>
    <s v="Although, generates many questions and concerns."/>
    <x v="3"/>
    <m/>
    <x v="1"/>
    <s v="No insight in the field, so I can`t provide valid answer."/>
    <x v="1"/>
    <m/>
    <x v="3"/>
    <m/>
    <x v="0"/>
    <s v="Interesting idea. I would support it."/>
    <x v="0"/>
    <m/>
    <s v="No"/>
    <m/>
  </r>
  <r>
    <n v="83"/>
    <x v="1"/>
    <s v="As an essential area of research, it should receive greater attention and financial resources."/>
    <s v="Conflicted"/>
    <s v="I found that when it is about the funding of a toxicology research these organisations prefer the support of other areas of science."/>
    <x v="0"/>
    <s v="Collaboration is a substantial element of creating a modern toxicology for the century and ground its future."/>
    <x v="0"/>
    <s v="As they say, 'physics is the basic of science' then 'toxicology is the basic of a sustainable future for people and everything around them.' No other area of biomedical or medical sciences will be able to safely exist without it. To create this fundamental background, collaboration is essential."/>
    <x v="2"/>
    <s v="However, it depends. Competition for its existence or for its development?"/>
    <x v="0"/>
    <s v="In a meaningful manner."/>
    <s v="Conflicted"/>
    <m/>
    <x v="1"/>
    <m/>
    <x v="1"/>
    <m/>
    <x v="1"/>
    <m/>
    <x v="3"/>
    <m/>
    <x v="2"/>
    <m/>
    <x v="0"/>
    <m/>
    <x v="0"/>
    <m/>
    <m/>
    <s v="Not applicable"/>
  </r>
  <r>
    <n v="82"/>
    <x v="2"/>
    <m/>
    <s v="Agree"/>
    <m/>
    <x v="0"/>
    <m/>
    <x v="2"/>
    <m/>
    <x v="2"/>
    <m/>
    <x v="0"/>
    <m/>
    <s v="Disagree"/>
    <m/>
    <x v="2"/>
    <m/>
    <x v="3"/>
    <m/>
    <x v="1"/>
    <m/>
    <x v="3"/>
    <m/>
    <x v="0"/>
    <m/>
    <x v="1"/>
    <s v="This will slow down the process and hinder publications."/>
    <x v="0"/>
    <m/>
    <s v="Yes"/>
    <s v="Funded personally"/>
  </r>
  <r>
    <n v="81"/>
    <x v="0"/>
    <m/>
    <s v="Conflicted"/>
    <m/>
    <x v="0"/>
    <m/>
    <x v="0"/>
    <m/>
    <x v="2"/>
    <m/>
    <x v="2"/>
    <m/>
    <s v="Agree"/>
    <m/>
    <x v="1"/>
    <m/>
    <x v="1"/>
    <m/>
    <x v="0"/>
    <m/>
    <x v="3"/>
    <m/>
    <x v="1"/>
    <m/>
    <x v="0"/>
    <m/>
    <x v="1"/>
    <m/>
    <s v="No"/>
    <s v="Not applicable"/>
  </r>
  <r>
    <n v="80"/>
    <x v="1"/>
    <m/>
    <s v="Conflicted"/>
    <m/>
    <x v="0"/>
    <m/>
    <x v="0"/>
    <m/>
    <x v="1"/>
    <m/>
    <x v="2"/>
    <m/>
    <s v="Conflicted"/>
    <m/>
    <x v="0"/>
    <m/>
    <x v="1"/>
    <m/>
    <x v="0"/>
    <m/>
    <x v="3"/>
    <m/>
    <x v="2"/>
    <m/>
    <x v="0"/>
    <m/>
    <x v="2"/>
    <m/>
    <s v="No"/>
    <s v="Not applicable"/>
  </r>
  <r>
    <n v="79"/>
    <x v="2"/>
    <m/>
    <s v="Conflicted"/>
    <m/>
    <x v="0"/>
    <m/>
    <x v="0"/>
    <m/>
    <x v="0"/>
    <m/>
    <x v="1"/>
    <m/>
    <s v="Disagree"/>
    <m/>
    <x v="0"/>
    <m/>
    <x v="1"/>
    <m/>
    <x v="0"/>
    <m/>
    <x v="3"/>
    <m/>
    <x v="3"/>
    <m/>
    <x v="0"/>
    <m/>
    <x v="2"/>
    <m/>
    <s v="No"/>
    <m/>
  </r>
  <r>
    <n v="78"/>
    <x v="0"/>
    <s v="Certain areas could do with more investment."/>
    <s v="Conflicted"/>
    <s v="I'm not really sure."/>
    <x v="0"/>
    <s v="it's the most efficient way surely?"/>
    <x v="0"/>
    <s v="Same as above"/>
    <x v="0"/>
    <s v="I think working together would be best, but competition can introduce new ideas."/>
    <x v="1"/>
    <s v="I don't know."/>
    <s v="Conflicted"/>
    <s v="I don't really know."/>
    <x v="0"/>
    <s v="The overall literature is the most important aspect in my field (Food policy)"/>
    <x v="3"/>
    <m/>
    <x v="0"/>
    <m/>
    <x v="1"/>
    <m/>
    <x v="2"/>
    <s v="It depends on the reviewer."/>
    <x v="0"/>
    <m/>
    <x v="0"/>
    <m/>
    <s v="No"/>
    <m/>
  </r>
  <r>
    <n v="77"/>
    <x v="2"/>
    <s v="Attending conferences it seems to me that British research activity is well represented."/>
    <s v="Agree"/>
    <m/>
    <x v="0"/>
    <m/>
    <x v="0"/>
    <m/>
    <x v="0"/>
    <s v="I do not have enough experience to judge this"/>
    <x v="1"/>
    <s v="see previous answer"/>
    <s v="Agree"/>
    <m/>
    <x v="0"/>
    <m/>
    <x v="1"/>
    <m/>
    <x v="1"/>
    <m/>
    <x v="2"/>
    <s v="I am not involved in peer review"/>
    <x v="2"/>
    <s v="I do not have enough experience to answer this"/>
    <x v="0"/>
    <m/>
    <x v="3"/>
    <m/>
    <m/>
    <s v="Not applicable"/>
  </r>
  <r>
    <n v="76"/>
    <x v="0"/>
    <s v="As a early career researcher, I have noticed that any toxicology-related education or career advice have been effectively absent throughout my undergraduate and postgraduate studies"/>
    <s v="Conflicted"/>
    <m/>
    <x v="1"/>
    <m/>
    <x v="2"/>
    <s v="With toxicology being presented as a 'niche' choice within natural sciences education, I think it is important to create avenues for people from other disciplines (including Chemistry and Computer science) to get involved in toxicology research"/>
    <x v="0"/>
    <m/>
    <x v="1"/>
    <m/>
    <s v="Disagree"/>
    <m/>
    <x v="1"/>
    <s v="I think particularly the fact that a significant amount of the toxicity testing data in animals is proprietary and is often behind the paywall results in multiple tests being repeated and generally impedes e.g. validation of in vitro toxicity models"/>
    <x v="1"/>
    <m/>
    <x v="1"/>
    <m/>
    <x v="2"/>
    <m/>
    <x v="2"/>
    <m/>
    <x v="1"/>
    <m/>
    <x v="2"/>
    <m/>
    <s v="No"/>
    <m/>
  </r>
  <r>
    <n v="75"/>
    <x v="1"/>
    <m/>
    <s v="Disagree"/>
    <m/>
    <x v="0"/>
    <m/>
    <x v="0"/>
    <m/>
    <x v="0"/>
    <m/>
    <x v="1"/>
    <m/>
    <s v="Disagree"/>
    <m/>
    <x v="0"/>
    <m/>
    <x v="1"/>
    <m/>
    <x v="0"/>
    <m/>
    <x v="3"/>
    <m/>
    <x v="2"/>
    <m/>
    <x v="1"/>
    <m/>
    <x v="0"/>
    <m/>
    <s v="No"/>
    <s v="Collaborator or industry sponsor"/>
  </r>
  <r>
    <n v="74"/>
    <x v="0"/>
    <s v="Little funding available for clinical research.  Why would drug companies want to identify probems!"/>
    <s v="Conflicted"/>
    <m/>
    <x v="1"/>
    <m/>
    <x v="2"/>
    <m/>
    <x v="1"/>
    <m/>
    <x v="2"/>
    <m/>
    <s v="Disagree"/>
    <m/>
    <x v="0"/>
    <m/>
    <x v="3"/>
    <m/>
    <x v="1"/>
    <m/>
    <x v="3"/>
    <m/>
    <x v="0"/>
    <m/>
    <x v="0"/>
    <s v="But not always possible! The nature of the work may identify the researcher."/>
    <x v="2"/>
    <m/>
    <s v="No"/>
    <m/>
  </r>
  <r>
    <n v="73"/>
    <x v="1"/>
    <m/>
    <s v="Conflicted"/>
    <m/>
    <x v="0"/>
    <m/>
    <x v="0"/>
    <m/>
    <x v="0"/>
    <m/>
    <x v="1"/>
    <m/>
    <s v="Agree"/>
    <m/>
    <x v="1"/>
    <m/>
    <x v="3"/>
    <m/>
    <x v="0"/>
    <m/>
    <x v="1"/>
    <m/>
    <x v="2"/>
    <m/>
    <x v="2"/>
    <m/>
    <x v="2"/>
    <m/>
    <s v="No"/>
    <m/>
  </r>
  <r>
    <n v="72"/>
    <x v="1"/>
    <s v="Now retired therefore cannot assess the current situation"/>
    <s v="Conflicted"/>
    <s v="see above"/>
    <x v="0"/>
    <s v="Obviously the optimal approach"/>
    <x v="1"/>
    <s v="Not in a position to judge"/>
    <x v="1"/>
    <s v="Competition is often directly opposed to collaboration"/>
    <x v="2"/>
    <s v="See above"/>
    <s v="Conflicted"/>
    <s v="Now retired therefore cannot assess the current situation"/>
    <x v="2"/>
    <s v="Premise difficult to understand"/>
    <x v="3"/>
    <s v="Essential in any aspects of safety data generation"/>
    <x v="1"/>
    <s v="Much in the press to suggest that peer reviewing is not always objective"/>
    <x v="3"/>
    <s v="My experience in the past"/>
    <x v="3"/>
    <s v="Especially reviewers of papers covering several disciplines of, say, several non clinical aspects of drug development"/>
    <x v="0"/>
    <s v="Sounds good in principle"/>
    <x v="0"/>
    <s v="Transparency must be good from first principles"/>
    <s v="No"/>
    <s v="Not applicable"/>
  </r>
  <r>
    <n v="71"/>
    <x v="3"/>
    <m/>
    <s v="Disagree"/>
    <m/>
    <x v="0"/>
    <m/>
    <x v="2"/>
    <m/>
    <x v="2"/>
    <m/>
    <x v="0"/>
    <m/>
    <s v="Disagree"/>
    <m/>
    <x v="2"/>
    <m/>
    <x v="3"/>
    <m/>
    <x v="0"/>
    <m/>
    <x v="1"/>
    <m/>
    <x v="2"/>
    <m/>
    <x v="0"/>
    <m/>
    <x v="0"/>
    <m/>
    <s v="Yes"/>
    <s v="Not applicable"/>
  </r>
  <r>
    <n v="70"/>
    <x v="1"/>
    <m/>
    <s v="Agree"/>
    <m/>
    <x v="1"/>
    <m/>
    <x v="1"/>
    <m/>
    <x v="1"/>
    <m/>
    <x v="2"/>
    <m/>
    <s v="Agree"/>
    <m/>
    <x v="0"/>
    <m/>
    <x v="1"/>
    <m/>
    <x v="0"/>
    <m/>
    <x v="0"/>
    <m/>
    <x v="2"/>
    <m/>
    <x v="2"/>
    <m/>
    <x v="2"/>
    <m/>
    <s v="No"/>
    <s v="Not applicable"/>
  </r>
  <r>
    <n v="69"/>
    <x v="0"/>
    <s v="While pollutant chemicals/pharms., etc. are of increasing importance both training and research has shrunk considerably in the last 10-20 years."/>
    <s v="Disagree"/>
    <s v="There doesn't appear to be any strong funding for toxicology centrally."/>
    <x v="0"/>
    <s v="Personally I have collaborated in both research and consultancy especially in projects funded by the EU! This is likely to almost disappear."/>
    <x v="1"/>
    <s v="Important in all science with different people bringing different skills and thinking."/>
    <x v="0"/>
    <s v="I believe this to be true in times past but not sure how much tox research takes place in the UK at present."/>
    <x v="1"/>
    <s v="Not sure how competitive tox research is in UK compared to other medical/biological disciplines."/>
    <s v="Disagree"/>
    <s v="UK has lost most of its training (MSc) programmes lately. Most of the regulatory drivers have come from the EU so perhaps UK will have to build up some expertise again!"/>
    <x v="0"/>
    <s v="Tox unlike many other disciplines has a wide commercial interest, which may affect much data. However, the public and other scientists should have as much availability as possible as it may affect their health as well as their research."/>
    <x v="2"/>
    <s v="I believe most published to be available to be assessed by the reader. However, not sure about the data which are not published and whether there is a conflict of interest there."/>
    <x v="1"/>
    <s v="Scientists are just people with prejudices both professional and personal! Most peer review appears fair especially with right of reply and change, but this requires a firm editor."/>
    <x v="0"/>
    <s v="I feel I can assess the validity of data without assessing the author's opinions"/>
    <x v="2"/>
    <s v="It is up to the editor to chose appropriate reviewers and there is generally the right of reply if there is disagreement."/>
    <x v="0"/>
    <s v="The reviewer is generally anonymised while a glimpse at the ref list usually indicates the author group so may be of little use!"/>
    <x v="0"/>
    <s v="Always good to have free publications but a strong review programme is also required a nd thi is not always the case with open access."/>
    <s v="No"/>
    <m/>
  </r>
  <r>
    <n v="68"/>
    <x v="0"/>
    <s v="Underfunded and too few toxicologists"/>
    <s v="Disagree"/>
    <s v="Often not a priority"/>
    <x v="0"/>
    <s v="Collaborative research is the only way forward"/>
    <x v="0"/>
    <s v="As above"/>
    <x v="2"/>
    <s v="Up to a point and should not impede the research programme"/>
    <x v="3"/>
    <s v="As above"/>
    <s v="Conflicted"/>
    <s v="Only in some cases and where the links exist"/>
    <x v="1"/>
    <s v="I support open access to the majority of research publications"/>
    <x v="3"/>
    <s v="Essential"/>
    <x v="0"/>
    <s v="Mostly OK"/>
    <x v="1"/>
    <s v="Always"/>
    <x v="2"/>
    <s v="Depends on who choses the reviewers"/>
    <x v="2"/>
    <s v="Stops bias hopefully"/>
    <x v="2"/>
    <s v="As above"/>
    <s v="Yes"/>
    <s v="Institute or Employer"/>
  </r>
  <r>
    <n v="67"/>
    <x v="4"/>
    <s v="As a desk-based consultant never seeking research funding I have no idea"/>
    <m/>
    <s v="see previous comment"/>
    <x v="1"/>
    <s v="It is a silly question, and the obvious answer needs no explanation"/>
    <x v="3"/>
    <s v="See my first comment, and thus I have no way of comparing tox with other disciplines"/>
    <x v="1"/>
    <s v="Doesn't collaboration, which I earlier was in favour of, argue against competition"/>
    <x v="1"/>
    <s v="Conflicted in this context  means I don't know"/>
    <s v="Conflicted"/>
    <s v="ditto"/>
    <x v="1"/>
    <s v="With such a ridiculously loaded question what other answer is possible"/>
    <x v="3"/>
    <s v="In such a soft science of course conflict of interest will be an important consideration"/>
    <x v="1"/>
    <s v="I have never been involved in the peer review process and cannot judge its fairness. A lot of very poor papers are being published in what are supposedly top journals so clearly the peer review process as presently constituted isn't working brilliantly"/>
    <x v="4"/>
    <s v="I have never been asked to peer review any publication so have no idea."/>
    <x v="3"/>
    <s v="see answer to Q10."/>
    <x v="0"/>
    <s v="It should be the message quality not the prestige of the messenger that dictates the feedback"/>
    <x v="2"/>
    <s v="Most publishers bring very little value added to the table,and are exploiting the voluntary efforts of others to make large profits"/>
    <s v="No"/>
    <s v="Not applicable"/>
  </r>
  <r>
    <n v="66"/>
    <x v="3"/>
    <s v="Academic centres have reduced, government spending over a long period has been minimal, pharmaceutical companies have relocated or contracted, CRO's do not have development of the science at their core purpose."/>
    <s v="Strongly Disagree"/>
    <s v="It took huge effort to get the ITTP programme to work - but it is very limited in comparison to other sectors and review panels rarely have toxicologists evaluating the merit of applications for funding."/>
    <x v="0"/>
    <s v="Industry is to reluctant to share data - it is ethically dubious to allow animal use in projects that others have already established are not viable but there is no mechanism to ensure the learning is mandatory and applied. Collaborative academic research is compromised by the drive for high impact publication so competition becomes more important than collaboration."/>
    <x v="0"/>
    <s v="Competitive advantage is possible through improved safety profile but is secondary to efficacy. The issues in toxicology are multi disciplinary and structure activity difficult to establish - data sharing should be encouraged and similar to clinical trial disclosure any study involving animals should be accessible by all within a given timeframe."/>
    <x v="0"/>
    <s v="It is good to have competition to ensure high quality training and data generation. Competition that drives secrecy rather than collaboration inhibits overall progress. For example - everyone now screens for hERG activity, no single group benefits but everyone benefits. If the screen was restricted to maintain a competitive advantage it would potentially benefit an individual company but the overall effect to reduce attrition and benefit patients would be reduced markedly."/>
    <x v="4"/>
    <s v="Issues are to complex for a single company or research group to solve. It needs open access and even those things where a high investment is made the benefits to the patient population is only achievable if all projects can apply the technology."/>
    <s v="Strongly Disagree"/>
    <s v="The BTS is a good means but there is no mandate to collaborate - on any of the parties. Academia are judged on impact factor of publications, regulators but safe approvals (few withdrawals and serious ADR's) and industry by profit. It needs government level commitment to say these competing objectives should be secondary to patient benefit."/>
    <x v="1"/>
    <s v="See above. Allowing others to potentially inflict harm when a liability is known is unethical. Open access will improve collaboration and improve mechanistic understanding of complex toxicities and human relevance."/>
    <x v="0"/>
    <s v="Most publications are peer reviewed so what gets into the public domain can largely be trusted (not all!) - the issue is getting it into to public domain and in formats where is can be used."/>
    <x v="0"/>
    <s v="It has stood the test of time but clearly depends on the quality of the reviewers selected. A tension will always exist as reviewers need to know the subject area but in doing so may in the current system be direct competitors."/>
    <x v="1"/>
    <s v="I would decline to review if there was a strong conflict of interest. In reviewing the interests of the authors there is less concern as the data presented should support or otherwise the conclusions drawn."/>
    <x v="2"/>
    <s v="It is mixed. Some are excellent. Some very dismissive and some simply do not understand the science."/>
    <x v="0"/>
    <s v="It avoids the knowledge of who is involved having preconceived ideas and allows focus on the data presented."/>
    <x v="2"/>
    <s v="The value of publications is to improve patient safety but this is often compromised by needs for journals to make money."/>
    <s v="No"/>
    <m/>
  </r>
  <r>
    <n v="65"/>
    <x v="1"/>
    <m/>
    <s v="Conflicted"/>
    <m/>
    <x v="1"/>
    <m/>
    <x v="2"/>
    <m/>
    <x v="2"/>
    <m/>
    <x v="1"/>
    <m/>
    <s v="Conflicted"/>
    <m/>
    <x v="2"/>
    <m/>
    <x v="1"/>
    <m/>
    <x v="0"/>
    <m/>
    <x v="3"/>
    <m/>
    <x v="2"/>
    <m/>
    <x v="0"/>
    <m/>
    <x v="0"/>
    <m/>
    <s v="No"/>
    <m/>
  </r>
  <r>
    <n v="64"/>
    <x v="2"/>
    <m/>
    <s v="Disagree"/>
    <s v="I feel that toxicology is the poor sister in medical research"/>
    <x v="1"/>
    <m/>
    <x v="0"/>
    <m/>
    <x v="1"/>
    <m/>
    <x v="2"/>
    <m/>
    <s v="Conflicted"/>
    <s v="It could be improved but active high profile collaborations, we have lost BIBRA and CTL both drove collaborations"/>
    <x v="0"/>
    <m/>
    <x v="1"/>
    <m/>
    <x v="3"/>
    <m/>
    <x v="3"/>
    <m/>
    <x v="2"/>
    <s v="some are and some are not"/>
    <x v="3"/>
    <s v="collaboration is the best approach"/>
    <x v="3"/>
    <s v="science relies on peer review for confidence and acceptance, it is part of the research method"/>
    <s v="No"/>
    <s v="Not applicable"/>
  </r>
  <r>
    <n v="63"/>
    <x v="1"/>
    <m/>
    <s v="Disagree"/>
    <m/>
    <x v="2"/>
    <m/>
    <x v="1"/>
    <m/>
    <x v="2"/>
    <m/>
    <x v="0"/>
    <m/>
    <s v="Disagree"/>
    <m/>
    <x v="2"/>
    <m/>
    <x v="1"/>
    <m/>
    <x v="1"/>
    <m/>
    <x v="3"/>
    <m/>
    <x v="1"/>
    <m/>
    <x v="3"/>
    <m/>
    <x v="0"/>
    <m/>
    <s v="No"/>
    <m/>
  </r>
  <r>
    <n v="62"/>
    <x v="0"/>
    <s v="I believe that more effort needs to go towards cross disciplinary research e.g. between toxicology, DMPK, mathematicians, in silico modelling.  The objective being to foster collaboration and drive forward a change in our approach."/>
    <s v="Agree"/>
    <s v="Following my previous point; it is not only down to toxicology but also prospective partners to look into collaborations."/>
    <x v="0"/>
    <m/>
    <x v="0"/>
    <s v="However, please see my point above - it takes all partners to be willing participants."/>
    <x v="2"/>
    <s v="Constructive tension is good destructive competition is bad."/>
    <x v="5"/>
    <m/>
    <s v="Agree"/>
    <m/>
    <x v="1"/>
    <m/>
    <x v="1"/>
    <m/>
    <x v="0"/>
    <m/>
    <x v="3"/>
    <m/>
    <x v="0"/>
    <m/>
    <x v="0"/>
    <m/>
    <x v="2"/>
    <m/>
    <s v="Yes"/>
    <s v="Institute or Employer"/>
  </r>
  <r>
    <n v="61"/>
    <x v="3"/>
    <s v="Very difficult to find support"/>
    <s v="Strongly Disagree"/>
    <s v="Often not even mentioned, apart from Nc3Rs"/>
    <x v="0"/>
    <s v="Working together addresses the big questions"/>
    <x v="0"/>
    <s v="Many skills are needed"/>
    <x v="2"/>
    <s v="Healthy competition is required across all disciplines"/>
    <x v="0"/>
    <s v="To keep it focused and current"/>
    <s v="Strongly Disagree"/>
    <s v="There should be, but there is not. Lots of hot air, but no action"/>
    <x v="1"/>
    <s v="Helps advance the field without repetition"/>
    <x v="1"/>
    <s v="Part and parcel of reading the paper"/>
    <x v="3"/>
    <s v="It works, so don't fiddle with it"/>
    <x v="1"/>
    <s v="Part of being professional"/>
    <x v="3"/>
    <s v="Too many people think they can just adapt other areas of knowledge"/>
    <x v="3"/>
    <s v="Knowing who the author and reviewer are takes the secrecy out of it, and allows a fair review"/>
    <x v="2"/>
    <s v="As long as quality doesnt suffer"/>
    <s v="No"/>
    <m/>
  </r>
  <r>
    <n v="60"/>
    <x v="0"/>
    <s v="Toxicology is largely a forgotten science and is funded on the back of other types of research, or supported by industry"/>
    <s v="Strongly Disagree"/>
    <s v="Funding is still focused on the 'blue sky' arena and is not been resourced adequately for the applied sciences. Toxicology is often not even mentioned."/>
    <x v="0"/>
    <s v="The field is too large for one group to provide significant impact. Many skills are needed together"/>
    <x v="2"/>
    <s v="The skill base is spread across different areas."/>
    <x v="2"/>
    <s v="Equal competition against other disciplines."/>
    <x v="0"/>
    <s v="Equal opportunities are required, with toxicology often not even on the table."/>
    <s v="Disagree"/>
    <s v="There is willing, but the infrastructure is not established."/>
    <x v="0"/>
    <s v="Sharing to avoid duplication of effort"/>
    <x v="1"/>
    <s v="Always have to be realistic"/>
    <x v="3"/>
    <s v="It works well"/>
    <x v="3"/>
    <s v="As a reviewer you should be impartial"/>
    <x v="3"/>
    <s v="Often principles of other disciplines are incorrectly applied"/>
    <x v="3"/>
    <s v="Blinding of author doesn't add anything"/>
    <x v="0"/>
    <s v="As long as it doesn't compromise quality"/>
    <s v="Yes"/>
    <s v="Institute or Employer"/>
  </r>
  <r>
    <n v="59"/>
    <x v="3"/>
    <s v="There is a lack of training in the Universities and in particular there is a lack of training in the risk assessment, testing and regulation sectors. Furthermore a number practicing in these sectors have a good knowledge of regulation but little of the laboratory or molecular techniques that underpin the science. There is an urgent need for polymath practitioners of toxicology who can bridge the gaps between molecular science and regulation. Only the MSc course in Birmingham addresses both areas. MRC research has typically focused on disease pathways that are, or could be activated, by toxins. While of academic interest this work does not address the science underpinning policy and regulation that is critical now and will become more so in the event of a 'hard' BREXIT."/>
    <s v="Strongly Disagree"/>
    <s v="Toxicology is an applied science and has been typically less funded overall and held to the same outputs as purely academic science which is an unrealistic expectation."/>
    <x v="0"/>
    <s v="Toxicology is multidisciplinary and requires collaboration across all sectors."/>
    <x v="0"/>
    <s v="See above"/>
    <x v="2"/>
    <s v="Some competition is helpful but not when it underpins collaboration. This is a delicate balance that requires management."/>
    <x v="2"/>
    <s v="It is no more important in Toxicology then elsewhere"/>
    <s v="Disagree"/>
    <s v="No there is not. Regulatory authorities should include broader government where there appears to be a little academic recognition of the work undertaken here. For understandable reasons the main focus of academic collaborative work is industry but it is not helpful to the overall development of the science."/>
    <x v="1"/>
    <s v="Open access to data is always preferable"/>
    <x v="1"/>
    <s v="Yes this always has to be considered and is part of any systematic review."/>
    <x v="0"/>
    <s v="Largely agree though journals prefer basic research which is not in the best interests of the development of toxicology."/>
    <x v="1"/>
    <s v="Yes - always consider conflicts in reviewing."/>
    <x v="1"/>
    <s v="Most reviewers are I believe fair.  There are always some conflicts of beliefs of conflicts but no worse in Toxicology than elsewhere."/>
    <x v="4"/>
    <s v="I don't see any reason to change the current system"/>
    <x v="2"/>
    <s v="Yes and required in most cases"/>
    <s v="Yes"/>
    <s v="Institute or Employer"/>
  </r>
  <r>
    <n v="58"/>
    <x v="2"/>
    <s v="I believe most researchers resource toxicology research because the first thing on most researchers mind is the safety of the substance of interest."/>
    <s v="Agree"/>
    <s v="I believe funding bodies mostly release funding with respect to toxicity study"/>
    <x v="1"/>
    <m/>
    <x v="2"/>
    <m/>
    <x v="0"/>
    <m/>
    <x v="1"/>
    <m/>
    <s v="Disagree"/>
    <m/>
    <x v="0"/>
    <m/>
    <x v="2"/>
    <m/>
    <x v="1"/>
    <m/>
    <x v="2"/>
    <m/>
    <x v="2"/>
    <m/>
    <x v="0"/>
    <m/>
    <x v="1"/>
    <m/>
    <s v="No"/>
    <s v="Not applicable"/>
  </r>
  <r>
    <n v="57"/>
    <x v="1"/>
    <s v="adequately resourced 'in pockets' but more due to history than a strategic plan"/>
    <s v="Disagree"/>
    <s v="most toxicology research funded by very few funding bodies"/>
    <x v="0"/>
    <s v="best way to do science!!  even more important when resources are constrained ..."/>
    <x v="0"/>
    <s v="needs to be highly multi-disciplinary"/>
    <x v="2"/>
    <s v="necessary to drive high performance / output"/>
    <x v="2"/>
    <s v="thinks it's the same for all disciplines"/>
    <s v="Conflicted"/>
    <s v="where it works well it's about networks &amp; personal relationships rather than infrastructure - depends on individuals' commitment to making something happen ..."/>
    <x v="0"/>
    <s v="transparency is essential, even more so when the science underpins public health decisions"/>
    <x v="1"/>
    <s v="may explain focus / positioning for data interpretation"/>
    <x v="1"/>
    <s v="works well in some situations, probably not in others"/>
    <x v="3"/>
    <s v="important to check that data are not explained in a potentially 'biased' manner"/>
    <x v="3"/>
    <s v="it can be difficult to get the time of the first-choice experts; as the research becomes more multi-disciplinary and incorporates mathematical / computational approaches, there is a very limited pool of active reviewers suitably qualified"/>
    <x v="1"/>
    <s v="shouldn't be necessary but have come across situations where this would have been fairer"/>
    <x v="0"/>
    <s v="encourages more widespread readership"/>
    <s v="No"/>
    <m/>
  </r>
  <r>
    <n v="56"/>
    <x v="1"/>
    <s v="Tox Unit yes, the Univ sector? I doubt it"/>
    <s v="Conflicted"/>
    <s v="its so difficult to make such statements"/>
    <x v="0"/>
    <m/>
    <x v="4"/>
    <s v="other disciplines are the same"/>
    <x v="2"/>
    <m/>
    <x v="1"/>
    <m/>
    <s v="Agree"/>
    <m/>
    <x v="0"/>
    <m/>
    <x v="1"/>
    <m/>
    <x v="0"/>
    <m/>
    <x v="3"/>
    <m/>
    <x v="2"/>
    <s v="don't know. Why this question?"/>
    <x v="0"/>
    <m/>
    <x v="0"/>
    <m/>
    <s v="No"/>
    <s v="Not applicable"/>
  </r>
  <r>
    <n v="55"/>
    <x v="0"/>
    <s v="Although there is a fair amount of toxicology research underway in the UK is s clearly not as well resourced as toxicology research elsewhere in the world such as the USA."/>
    <s v="Agree"/>
    <m/>
    <x v="1"/>
    <s v="Mainly agree, but I would point out that in some cases toxicology research may be very specific to a particular problem encountered in a particular product development such as a new pharmaceutical or agrochemical. In such situation the skill base available to resolve the problem is what matters rather than formal collaboration."/>
    <x v="4"/>
    <s v="I do not think that there is any logical reason why collaboration in toxicology research would be anymore important in toxicology versus any other discipline."/>
    <x v="2"/>
    <s v="In any field of human endeavour competition tends to improve performance and this is as true in science as it is in other areas."/>
    <x v="2"/>
    <s v="I do not think that there is any logical reason why collaboration in toxicology research would be anymore important in toxicology versus any other discipline."/>
    <s v="Conflicted"/>
    <m/>
    <x v="2"/>
    <s v="There are clearly advantages and disadvantages to this and I don't feel I can give a definitive answer.  The traditional method of paid for access clearly ensures the quality of the information. Open access has the issue as to whether the resources are available to fully peer review and check papers and hence there will always be a quality question."/>
    <x v="1"/>
    <m/>
    <x v="0"/>
    <m/>
    <x v="2"/>
    <s v="I do not peer review papers."/>
    <x v="2"/>
    <s v="I'm not able to comment on this as I do not have enough experience of the process."/>
    <x v="2"/>
    <s v="This would be a good idea as there will always be some bias introduced in the minds of the reviewers based on origins of the research.  I would point out that this method is no foolproof as in a small field like toxicology it may be possible for the reviewers to guess the origins of the research."/>
    <x v="0"/>
    <s v="See my answer to question 8.  There is a benefit to open access but it is not completely clear-cut."/>
    <s v="No"/>
    <m/>
  </r>
  <r>
    <n v="54"/>
    <x v="3"/>
    <s v="It is not considered competitive against clinical research"/>
    <s v="Strongly Disagree"/>
    <s v="Putting the term toxicology on a grant application is likely to lead to reject"/>
    <x v="1"/>
    <s v="Genuine collaboration is good for all disciplines"/>
    <x v="4"/>
    <s v="There is no special reason why collaboration should be important for toxicology"/>
    <x v="3"/>
    <m/>
    <x v="5"/>
    <m/>
    <s v="Disagree"/>
    <s v="No real funding stream available"/>
    <x v="0"/>
    <m/>
    <x v="0"/>
    <m/>
    <x v="0"/>
    <s v="Its fraught with problems but remains the best approach"/>
    <x v="3"/>
    <m/>
    <x v="3"/>
    <s v="I am an associate editor for a journal and see a range of qualities in the review process"/>
    <x v="0"/>
    <s v="Reduces conflict.  i also think reviewers should be paid for their work in this respect.  Most journals exist to make a profit!"/>
    <x v="0"/>
    <s v="Its difficult to say it is a bad idea, but of course, the RC are paying for it - which means less money for research"/>
    <s v="Yes"/>
    <s v="Competitive research award I received"/>
  </r>
  <r>
    <n v="53"/>
    <x v="0"/>
    <m/>
    <s v="Disagree"/>
    <m/>
    <x v="0"/>
    <m/>
    <x v="0"/>
    <m/>
    <x v="0"/>
    <m/>
    <x v="1"/>
    <m/>
    <s v="Disagree"/>
    <s v="Academia is often not sitting at the table with the regulators and industrialists to ensure that there is a holistic approach to education and training"/>
    <x v="0"/>
    <m/>
    <x v="1"/>
    <m/>
    <x v="0"/>
    <m/>
    <x v="3"/>
    <m/>
    <x v="1"/>
    <m/>
    <x v="3"/>
    <m/>
    <x v="0"/>
    <m/>
    <s v="Yes"/>
    <s v="Institute or Employer"/>
  </r>
  <r>
    <n v="52"/>
    <x v="0"/>
    <s v="No enough Universities offering (post)graduate courses in Tox. Therefore not enough Ph.D places or candidates for places."/>
    <s v="Disagree"/>
    <s v="See above."/>
    <x v="0"/>
    <m/>
    <x v="0"/>
    <m/>
    <x v="0"/>
    <m/>
    <x v="1"/>
    <m/>
    <s v="Disagree"/>
    <s v="There are not enough training locations for Tox in the UK. Only Birmingham offers a full-time and part-time MSc course. The community is still reeling from the closure of the Surrey course. The subject needs greater visibility especially in the light of the Novichock situation."/>
    <x v="1"/>
    <m/>
    <x v="3"/>
    <s v="In Tox publications on e.g. chemical 'X' the full specification (purity, isomer ratio, impurity profile)  of what is tested is rarely/never included in the publication yet such publications using randomly sourced chemical 'X' are often aggressively cited by EU MS agencies as evidence that chemical 'X' from a commercial source (i.e. not the source tested) is e.g. mutagenic or some other bad news biological endpoint. Greater emphasis needs to be given to the source of the test item(s) in such 'research'."/>
    <x v="4"/>
    <s v="Negative data are rarely approved by publication yet negative data are still 'results'."/>
    <x v="2"/>
    <m/>
    <x v="2"/>
    <s v="Depends....conflicts and prejudices exist in academia as much as elsewhere in society."/>
    <x v="2"/>
    <m/>
    <x v="2"/>
    <m/>
    <m/>
    <s v="Collaborator or industry sponsor"/>
  </r>
  <r>
    <n v="51"/>
    <x v="1"/>
    <m/>
    <s v="Conflicted"/>
    <m/>
    <x v="1"/>
    <m/>
    <x v="2"/>
    <m/>
    <x v="2"/>
    <m/>
    <x v="0"/>
    <m/>
    <s v="Agree"/>
    <m/>
    <x v="0"/>
    <m/>
    <x v="1"/>
    <m/>
    <x v="0"/>
    <m/>
    <x v="3"/>
    <m/>
    <x v="3"/>
    <m/>
    <x v="1"/>
    <m/>
    <x v="0"/>
    <m/>
    <s v="Yes"/>
    <s v="Institute or Employer"/>
  </r>
  <r>
    <n v="50"/>
    <x v="0"/>
    <s v="As an student hoping to enrol on a toxicology associated PhD, my experience in looking for such opportunities suggests that projects of a toxicological nature are far less common than those in alternative biological/pharmaceutical areas."/>
    <s v="Conflicted"/>
    <m/>
    <x v="0"/>
    <m/>
    <x v="2"/>
    <m/>
    <x v="2"/>
    <m/>
    <x v="0"/>
    <m/>
    <s v="Conflicted"/>
    <m/>
    <x v="0"/>
    <m/>
    <x v="2"/>
    <m/>
    <x v="0"/>
    <m/>
    <x v="3"/>
    <m/>
    <x v="2"/>
    <m/>
    <x v="2"/>
    <m/>
    <x v="1"/>
    <m/>
    <m/>
    <m/>
  </r>
  <r>
    <n v="49"/>
    <x v="3"/>
    <s v="University training places at MSc level for professional toxicologist is nowhere near what is required for UK industry. If the UK is no longer part of the EU programmes, then a very much higher level of research spending is required to remain as a significant country on the world stage."/>
    <s v="Disagree"/>
    <s v="Toxicology appears to be regarded as the responsibility of Industry, and is not allocated the funding that would be commensurate with public expectations on protecting the population."/>
    <x v="0"/>
    <s v="In over 36 years of working in Toxicology, almost all research that I consider as being productive has been collaborative."/>
    <x v="0"/>
    <s v="Good toxicology research protects the population. Narrow research groups tend to be focused on funding rather than true safety of the population. Wider collaboration ensures a more balanced approach to risk, hazard and human/environmental safety."/>
    <x v="1"/>
    <s v="Unlike areas like discovery of a better mouse-trap or fuel cell, toxicology research needs to be focused on a consensus for what factors are important for toxicology assessment, and what new methods can be implemented across industry, and interpreted suitable by regulators."/>
    <x v="4"/>
    <s v="Competition can be good when the aim is to make a new product. But anything new in toxicology needs to be applicable to a wide range of people, establishments, industries etc. It also has to be relevant for regulators, and needs to be accepted internationally."/>
    <s v="Conflicted"/>
    <s v="I have experience of when the different areas have worked well together. But this has been down to the good will of the individuals concerned, rather than anything that stems from government funded actions."/>
    <x v="2"/>
    <s v="Probably most toxicology work performed is made on potentially commercial products. If all data became available to everyone, then some industries would not invest in the work. However, it would be true that all publicly funded toxicology should be available to all, and, within certain constraints, the toxicology data on commercially available substances should be available. Currently if 6 studies are made on one substance, only the one with an adverse outcome is likely to be published. A false view can be cause by bias in publishing, so an open approach would improve efficiency and transparency."/>
    <x v="1"/>
    <s v="For academic research, often the published information will affect the future funding of the authors, and the quality control is not formally and independently managed. Most testing of commercial chemicals is made in GLP facilities (very often in independent CROs) where it is not possible to produce highly biased reports. Hence the formal testing of pesticides etc is more reliable than a university project."/>
    <x v="1"/>
    <s v="I make peer reviews for leading toxicology journals. I have seen peer reviewers make very poor judgements on what should be published, but I also see peer reviewers who take great care to ensure the system works. Many journals do not have an adequate peer review system, but other have an excellent system. So there is no correct answer to the question."/>
    <x v="3"/>
    <s v="I do consider it certainly, which affects how much depth I go into in checking the publication. For example, I have rejected a publication extolling the safety of plant extract from Asia, when I found the references did not support the author (who would probably reap rewards if the product gained approval). But the GLP status of the work carried out is an important factor in judging how much conflict of interest could affect a study conclusions."/>
    <x v="3"/>
    <s v="As a peer reviewer of one of the important toxicology journals, I have no training from the publisher. In my job I peer review many reports a day, so I have a lot of practice, which could be called training. But I do not know how much that counts when the Editor selects me to review a publication."/>
    <x v="1"/>
    <s v="The peer reviewer is usually best kept 'blind'. But as a reviewer, I do find it useful to know what other publications the author made, often the work being reviewed is part of, or related to other wok by the same author."/>
    <x v="0"/>
    <s v="I agree very much with Open Access. But all publications have to be funded, and &quot;vanity&quot; publications (where the author or their sponsor, pays for publication) is a bad thing and the articles can be very biased and designed to deceive the public. Particularly when the subject is a new skin cream, diet or beauty product; but equally it can apply to any area, many articles showing that smoking is safe were published in such journals."/>
    <s v="No"/>
    <s v="Not applicable"/>
  </r>
  <r>
    <n v="48"/>
    <x v="3"/>
    <s v="I am personally involved in the Toxicology MSc at Birmingham and help teach on the University of Surrey’s MSc Toxicology courses. I know that the research councils do not see Toxicology research as a priority"/>
    <s v="Strongly Disagree"/>
    <s v="see above"/>
    <x v="0"/>
    <s v="I worked for a pharmaceutical company for 13 years and for an agrochemical and industrial chemicals company for an additional 20 years. The involvement of industry helps to keep academic research relevant to the industry"/>
    <x v="0"/>
    <s v="Toxicology is essentially an applied science and the majority of problems in toxicology arise through industrial mishaps or developmental problems associated with chemical development and use"/>
    <x v="0"/>
    <s v="I’m not sure I fully understand the implications of this question which exlains my ambiguous answer"/>
    <x v="1"/>
    <s v="As above"/>
    <s v="Disagree"/>
    <s v="Academic Toxicology must be at an all time low when compared to that existing in the last 50 years. Brexit is unlikely to increase regulatory opportunities but you never know."/>
    <x v="1"/>
    <s v="This is tricky to achieve in practice since confidentiality often inhibits rhe timely appearance of data and in some cases prevents the data from ever appearing."/>
    <x v="3"/>
    <s v="This applies to all areas of science not just toxicology. Simply because a paper is authored by an academic doesn’t remove the need for a statement of conflict of interest since academics need positive data to generate grant money and while we always like to believe that data interpretation is unbiased this is far from the case in practice"/>
    <x v="0"/>
    <s v="It is a practical and pragmatic system but it far from perfect as anyone with experience of submitting and reviewing manuscripts will testify"/>
    <x v="1"/>
    <s v="Because I understand the pressures to publish, this being especially so for academics"/>
    <x v="3"/>
    <s v="I was editor of a pathology journal for 6 years and I know that with the best will in the world teviewers need specific guidance as to what is expecred of them during the review"/>
    <x v="2"/>
    <s v="This goes some way to avoiding both positive and negative bias (that might occur if the reviewer knows the author personally"/>
    <x v="2"/>
    <s v="While I appreciate the need for journals to make money for the sake of exposure and the use of the most relevant literature experimenters need free access to the right articles. The cost of articles can be prohibitive especially where a laboratory may be small or in a part of the world where money is short"/>
    <m/>
    <s v="Collaborator or industry sponsor"/>
  </r>
  <r>
    <n v="47"/>
    <x v="0"/>
    <s v="Inadequate funding"/>
    <s v="Conflicted"/>
    <s v="Too much emphasis on institutions and not enough on the content of proposals"/>
    <x v="0"/>
    <m/>
    <x v="0"/>
    <m/>
    <x v="2"/>
    <m/>
    <x v="2"/>
    <s v="Necessary in all research."/>
    <s v="Disagree"/>
    <m/>
    <x v="1"/>
    <m/>
    <x v="1"/>
    <m/>
    <x v="3"/>
    <m/>
    <x v="5"/>
    <s v="I consider the merits of the research."/>
    <x v="5"/>
    <m/>
    <x v="0"/>
    <m/>
    <x v="2"/>
    <m/>
    <s v="No"/>
    <m/>
  </r>
  <r>
    <n v="46"/>
    <x v="1"/>
    <s v="It depends which sector. If mandatory (pharma, vet meds, food additives) then yes - or driven by REACH - then perhaps. Not so for basic tox research."/>
    <s v="Disagree"/>
    <s v="I don't think basic toxicology is seen as a mainline scientific endeavour compared to to other disciplines"/>
    <x v="0"/>
    <s v="sharing of skills is essential for such a wide-ranging discipline."/>
    <x v="0"/>
    <s v="Toxicology is a constellation of topics, sciences and skills and collaboration to share these is essential."/>
    <x v="1"/>
    <s v="I think collaboration is more important than competition. The think the belief that competition brings out the best science is misplaced."/>
    <x v="4"/>
    <s v="See above answers"/>
    <s v="Disagree"/>
    <s v="There may be hot-spots for this but nowadays, it seems worse that previously. Much has to do with reduced funding for all three stakeholders and the reduction in staff in all 3 groups to take this forward."/>
    <x v="0"/>
    <s v="I this self-evident - but not sure how effective the impact would be."/>
    <x v="0"/>
    <s v="I look at the quality of the research alone and trust that the editor and reviewers have taken care of this. I believe all researchers have conflicts of interest  - declared or otherwise  - even pure academics!"/>
    <x v="1"/>
    <s v="I think it is generally fine though it seems harder to find reviewers through time pressures and lack of recognition by employers that this is a &quot;worthy&quot; activity."/>
    <x v="5"/>
    <s v="No - I simply look at the quality of the manuscript and make sure the conclusions are consistent with the study findings and discussion of the results and field in general. I do this also where there is no declared CoI."/>
    <x v="3"/>
    <s v="Yes - this can happen. As our US colleagues say - it can be a bit of a crap-shoot."/>
    <x v="1"/>
    <s v="In general I am happy to be identified when I submit a paper or when reviewing a paper. But I do not object strongly to double or single blind systems. One has to trust colleagues ti behave well regardless of the system. Is some scientists are going to behave unprofessionally of unfairly, sadly they will do this sugarless of the system."/>
    <x v="2"/>
    <s v="Self evident - especially to those who do not have ready access to a good library."/>
    <m/>
    <s v="I wanted to tick both the two first boxes but was unable to do so."/>
  </r>
  <r>
    <n v="45"/>
    <x v="0"/>
    <m/>
    <s v="Disagree"/>
    <m/>
    <x v="1"/>
    <m/>
    <x v="0"/>
    <m/>
    <x v="1"/>
    <m/>
    <x v="2"/>
    <m/>
    <s v="Disagree"/>
    <m/>
    <x v="0"/>
    <m/>
    <x v="1"/>
    <m/>
    <x v="0"/>
    <m/>
    <x v="3"/>
    <m/>
    <x v="3"/>
    <m/>
    <x v="0"/>
    <m/>
    <x v="0"/>
    <m/>
    <s v="Yes"/>
    <s v="Not applicable"/>
  </r>
  <r>
    <n v="44"/>
    <x v="1"/>
    <s v="I think there are resources available, but perhaps a greater issue is the lack of human resource (appeal to students in starting out in a career in toxicology) and a general lack of funding from the public sector (ideological with the current administration)"/>
    <s v="Agree"/>
    <m/>
    <x v="0"/>
    <s v="Toxicology is and has always been a multidisciplinary activity, hence MUST be collaborative."/>
    <x v="0"/>
    <s v="Toxicology is and has always been a multidisciplinary activity, hence MUST be collaborative."/>
    <x v="5"/>
    <s v="Competition discourages collaboration."/>
    <x v="4"/>
    <m/>
    <s v="Agree"/>
    <s v="there is always room to improve"/>
    <x v="0"/>
    <s v="It's important to remember that some toxicology data has a commercial value, so making data openly available should be encouraged but not mandatory."/>
    <x v="3"/>
    <s v="This is fundamental to critical review of any science."/>
    <x v="5"/>
    <s v="It's pretty much useless.  It's a lottery... journal editors can have their own agenda, select inappropriate peer reviewers who may also have their own agenda, or not be sufficiently competent to review the publication.  Particularly so now where there are so many different approaches that can be used to investigate chemical safety."/>
    <x v="1"/>
    <s v="This is important, it should not preclude publication of good research, but peer reviewers should be very confident that the findings are genuine and high quality."/>
    <x v="2"/>
    <s v="Who can truly judge impact? Surely this needs a crystal ball?"/>
    <x v="1"/>
    <s v="It seems right to focus the reviewer on being confident that there is no evidence of bias when there is a potential conflict of interest; however, partial blinding (e.g. telling the reviewer that the editor has concerns about potential a conflict of interest, but not stating who or what that is) would lead to greater and more objective scrutiny since the reviewer would not necessarily know which way the bias may be directed."/>
    <x v="0"/>
    <s v="Although, since publication fees are paid up front, this must not lead to vanity publishing or precluding publication of good quality academic texts where research funds may not be able to absorb the increased publication costs."/>
    <s v="Yes"/>
    <s v="Collaborator or industry sponsor"/>
  </r>
  <r>
    <n v="43"/>
    <x v="0"/>
    <s v="When you look at the ToxCast/Tox21 activities in the US that are really transforming toxicology and that dominate all global Tox meetings at the moment - where is the UK research that is complementing this?"/>
    <s v="Disagree"/>
    <s v="BBSRC do not actively embrace toxicology, but fund more of the background science that ultimately feeds into toxicology. NC3Rs has a more broad remit"/>
    <x v="0"/>
    <s v="Toxicology is increasingly a multidisciplinary science (mechanistic chemistry, informatics, complex cell culture, molecular biology, mathematical modelling, transcriptomics etc etc) collaboration between centre of excellence in these areas is essential to drive toxicology forwards"/>
    <x v="2"/>
    <m/>
    <x v="1"/>
    <s v="I think toxicology is about collaborative science"/>
    <x v="4"/>
    <m/>
    <s v="Conflicted"/>
    <s v="There are good industry/academic links, but we should harness these links more broadly rather than company by company"/>
    <x v="1"/>
    <m/>
    <x v="0"/>
    <s v="I believe that if work is adequately conducted, reported and reviewed that I can judge the quality of the research"/>
    <x v="0"/>
    <m/>
    <x v="2"/>
    <s v="I will take into account a conflict of interest, but the research should stand for itself"/>
    <x v="3"/>
    <m/>
    <x v="0"/>
    <m/>
    <x v="2"/>
    <m/>
    <s v="Yes"/>
    <s v="Institute or Employer"/>
  </r>
  <r>
    <n v="42"/>
    <x v="5"/>
    <s v="There are many resources online for getting information about toxicological testing and findings from work done in the UK"/>
    <s v="Agree"/>
    <s v="I believe that more funding towards toxicology research is needed"/>
    <x v="0"/>
    <s v="Collaborative research involving different disciplines would bring out more science in Toxiciology"/>
    <x v="0"/>
    <s v="Collaborative research involving different disciplines would bring out more science in Toxiciology"/>
    <x v="0"/>
    <s v="Am not sure who we would be competing with to act as a driver but relevance would motivate toxicologists to do more"/>
    <x v="0"/>
    <s v="There is a need to harness the various disciplines in Toxicology as way of expanding this field just like other fields such as medicine."/>
    <s v="Conflicted"/>
    <s v="There could be more done to support this."/>
    <x v="1"/>
    <s v="Toxicology is a growing field and the only way to improve the impact of research findings is to share widely and get more interests"/>
    <x v="3"/>
    <s v="This a common requirement nowadays and checking that there is no conflict of interest gives the publications more weight"/>
    <x v="1"/>
    <s v="Am not familiar with the current system"/>
    <x v="1"/>
    <s v="I make sure that publications are in line with expected research protocols and methods"/>
    <x v="2"/>
    <s v="This would apply in other researches as well"/>
    <x v="1"/>
    <s v="There is no evidence of such methods improving reviews. Reviewers sometimes don't really know authors and may just be interested in the topic"/>
    <x v="2"/>
    <s v="This allows growing scientists to access useful information"/>
    <s v="No"/>
    <s v="Not applicable"/>
  </r>
  <r>
    <n v="41"/>
    <x v="0"/>
    <s v="I think there is a lack of toxicological research carried out.  More institutions could conduct more research"/>
    <s v="Disagree"/>
    <s v="Looking for funding, there is limited places to apply for the areas of research I would like to conduct."/>
    <x v="0"/>
    <s v="Most institutions do not have every piece of equipment needed to carry out all research.  Collaboration leads to sharing not only equipment but also knowledge"/>
    <x v="2"/>
    <s v="Would lead to more awareness and more knowledge transfer."/>
    <x v="2"/>
    <s v="Competition is healthy in any area"/>
    <x v="2"/>
    <s v="I don't think competition should be the main reason for driving research"/>
    <s v="Conflicted"/>
    <s v="In some instances I agree, however more collaboration between more academic departments and institutes would be welcome instead of just a few working with industry."/>
    <x v="1"/>
    <s v="Data sharing is very important, especially if it involves animal work."/>
    <x v="1"/>
    <s v="Conflict of interest could lead to bias"/>
    <x v="1"/>
    <s v="Reviewed by experts in the field is helpful, however those experts may be stuck in their ways and not agree with research developments moving away from their own ideas"/>
    <x v="3"/>
    <s v="Biased feedback could result."/>
    <x v="3"/>
    <s v="Having reviewed an article myself, I would have liked more guidance about how to give feedback and what I should look for in an article."/>
    <x v="1"/>
    <s v="It is good in a way as no one can be biased against an author or reviewer.  However, Needing feedback from the reviewer may not be possible in this instance."/>
    <x v="0"/>
    <s v="As a PhD student access to papers that have a fee are not possible as it would use a large part of my budget designated for labwork."/>
    <s v="Yes"/>
    <s v="Collaborator or industry sponsor"/>
  </r>
  <r>
    <n v="40"/>
    <x v="1"/>
    <s v="Industrial toxicology research is underfunded and understaffed. Unfortunately academic training in toxicology is not necessarily a good training ground for industry toxicologists, and whilst underfunded I am not sure additional funding is warranted or would address the need for toxicologists in industry."/>
    <s v="Disagree"/>
    <s v="Toxicology research is not a particularly strong field of academic research."/>
    <x v="2"/>
    <s v="Openness and collaboration between companies would be beneficial. I am less convinced about the relevance to academic research for industry. It should not be forgotten that toxicology is largely an applied science."/>
    <x v="4"/>
    <m/>
    <x v="1"/>
    <m/>
    <x v="2"/>
    <m/>
    <s v="Strongly Disagree"/>
    <s v="More could be done to link up academia and industry. As it stands there is a mismatch between academic toxicology research and industry interests."/>
    <x v="0"/>
    <s v="Whilst I agree, this will be fraught with issues due to conflict of interest between academia and industry."/>
    <x v="1"/>
    <m/>
    <x v="1"/>
    <m/>
    <x v="0"/>
    <m/>
    <x v="3"/>
    <m/>
    <x v="0"/>
    <m/>
    <x v="2"/>
    <m/>
    <s v="Yes"/>
    <s v="Institute or Employer"/>
  </r>
  <r>
    <n v="39"/>
    <x v="1"/>
    <s v="Resources can always be improved."/>
    <s v="Agree"/>
    <s v="All research councils will have a specific research remit and many will support work that promotes the 3Rs, and in silico and in vitro research."/>
    <x v="0"/>
    <s v="Collaboration within disciplines will be important for advancing research in toxicology (e.g. preventing unnecessary work being carried out). Thanks to advances in techniques and methods (e.g. ‘omics’ and in-silico modelling), the need for collaboration across disciplines becomes increasingly important, for example, between wet lab scientists, statisticians and computer scientists, etc."/>
    <x v="2"/>
    <s v="Although I believe collaboration is important in all disciplines, it is especially important in toxicology due to different regulations across the world, e.g. USA, Europe, and China."/>
    <x v="0"/>
    <s v="Competition has the benefit of driving research but can also prevent collaboration between research groups and introduce conflicts of interest, which can potentially lead to bad science (i.e. cutting corners)."/>
    <x v="1"/>
    <m/>
    <s v="Agree"/>
    <s v="I believe there is often collaboration between these."/>
    <x v="1"/>
    <s v="This would make toxicology research more efficient. Having to pay to read publication can result in missed data, which could have a big influence on your own research. Likewise, using data from an abstract only can lead to misinterpretation of the findings."/>
    <x v="3"/>
    <s v="it is important to consider whether there are any factors that may bias the findings or the authors interpretation of them."/>
    <x v="2"/>
    <s v="The process should be double blinded so that the reviewers do not know the authors and their University."/>
    <x v="2"/>
    <s v="I haven’t peer-reviewed a publication yet."/>
    <x v="2"/>
    <s v="I can’t make inferences on the reviewers training, but the panel of reviewers should include experts in the field. Scientists from other fields may also be beneficial alongside."/>
    <x v="2"/>
    <s v="This removes bias, as far as is reasonably possible."/>
    <x v="2"/>
    <s v="Makes data accessible to everyone."/>
    <s v="No"/>
    <s v="Not applicable"/>
  </r>
  <r>
    <n v="38"/>
    <x v="0"/>
    <s v="Especially at the academic level toxicology teaching should be strengthened"/>
    <s v="Strongly Disagree"/>
    <s v="Toxicology by nature is a multidisciplinary field of research, and this is often not well-recognized by funding committees, whose composition is not focused on multidisciplinarity."/>
    <x v="0"/>
    <s v="See above: we need collaboration to cover the multidisciplinary problems faced in toxicology"/>
    <x v="0"/>
    <s v="see above."/>
    <x v="2"/>
    <s v="I slightly agree, some level of competition is always a driver for wanting to be better, however, we need to cooperate more."/>
    <x v="2"/>
    <s v="See above"/>
    <s v="Conflicted"/>
    <s v="Mixed feelings here. On the one hand academic institutions are forced to cooperate with other partners due to declining funding from government bodies. On the other hand society is suspicious to this cooperation. Moreover, many regulatory authorities want to be &quot;independent&quot; and not very keen on cooperation."/>
    <x v="1"/>
    <s v="Strong feelings about this. We miss a lot of opportunities by missing out important research data. This could support the field in many ways, e.g.: _x000a_1. it would improve the synthesis of evidence for further research plans_x000a_2. it will certainly avoid duplication of animal experimentation."/>
    <x v="2"/>
    <s v="Yes, one should be aware of COI, however one should expect that peer-reviewed papers would have clear policies to expose any COI in order to make clear what the value is of the paper"/>
    <x v="0"/>
    <s v="Yes, but we should be aware of the way it could be not so future proof. See e.g. the discussion on open-access; the overwhelming nr of online new so-called papers, etc."/>
    <x v="1"/>
    <s v="Yes I do, and I would like to see that publishing policies of journals would have this in order. Most of the classical publishing houses have this, but I am not sure this is also the case for the new journals (for which we get dozens of invitations to submit papers daily!)"/>
    <x v="1"/>
    <s v="This is the task of the editors: find appropriate reviewers! (doing this job myself for about 25 years, I know that it is often a difficult task to find appropriate ones give also the fact that it is a voluntary job)"/>
    <x v="4"/>
    <s v="This is a bad idea, giving room for avoiding the problems of COI, etc. Moreover, in a high percentage of the manuscripts a good reviewer can easily find out who are the authors based on the content, reference list etc.."/>
    <x v="0"/>
    <s v="I agree here, however we need to find a solution for the financial consequences of this."/>
    <s v="Yes"/>
    <s v="Institute or Employer"/>
  </r>
  <r>
    <n v="37"/>
    <x v="1"/>
    <s v=","/>
    <m/>
    <s v="."/>
    <x v="0"/>
    <m/>
    <x v="2"/>
    <m/>
    <x v="1"/>
    <m/>
    <x v="2"/>
    <m/>
    <s v="Agree"/>
    <m/>
    <x v="1"/>
    <m/>
    <x v="0"/>
    <m/>
    <x v="0"/>
    <m/>
    <x v="0"/>
    <m/>
    <x v="1"/>
    <m/>
    <x v="2"/>
    <s v="Then the research and science speaks for itself."/>
    <x v="2"/>
    <s v="As a scientist, I believe it is always good to have data freely available so that the science may evolve."/>
    <s v="No"/>
    <s v="Not applicable"/>
  </r>
  <r>
    <n v="36"/>
    <x v="2"/>
    <s v="No reason just a gut feeling"/>
    <s v="Conflicted"/>
    <s v="No reason just a gut feeling"/>
    <x v="1"/>
    <m/>
    <x v="2"/>
    <m/>
    <x v="2"/>
    <m/>
    <x v="1"/>
    <m/>
    <s v="Agree"/>
    <m/>
    <x v="0"/>
    <m/>
    <x v="0"/>
    <m/>
    <x v="0"/>
    <m/>
    <x v="2"/>
    <m/>
    <x v="2"/>
    <m/>
    <x v="0"/>
    <m/>
    <x v="0"/>
    <m/>
    <s v="No"/>
    <s v="Not applicable"/>
  </r>
  <r>
    <n v="35"/>
    <x v="1"/>
    <m/>
    <s v="Disagree"/>
    <m/>
    <x v="0"/>
    <m/>
    <x v="0"/>
    <m/>
    <x v="1"/>
    <m/>
    <x v="5"/>
    <m/>
    <s v="Strongly Agree"/>
    <m/>
    <x v="1"/>
    <m/>
    <x v="1"/>
    <m/>
    <x v="0"/>
    <m/>
    <x v="1"/>
    <m/>
    <x v="1"/>
    <m/>
    <x v="2"/>
    <m/>
    <x v="1"/>
    <m/>
    <s v="Yes"/>
    <s v="Collaborator or industry sponsor"/>
  </r>
  <r>
    <n v="34"/>
    <x v="0"/>
    <s v="Toxicology courses are closing down and their are reduced numbers of students coming into the field."/>
    <s v="Conflicted"/>
    <s v="I think they should provide equality of opportunity but don't always do so."/>
    <x v="0"/>
    <m/>
    <x v="0"/>
    <s v="Toxicology is an applied discipline and therefore there needs to be collaboration between practitioners and researchers to generate hypothesis driven research."/>
    <x v="1"/>
    <m/>
    <x v="2"/>
    <m/>
    <s v="Conflicted"/>
    <s v="For some collaborations this exists but the perception of the conflicting interests of these 3 organisations often prevents effective collaboration."/>
    <x v="1"/>
    <m/>
    <x v="4"/>
    <s v="I assume research to be objective and truthfully reported regardless of who originates it."/>
    <x v="0"/>
    <m/>
    <x v="0"/>
    <m/>
    <x v="3"/>
    <m/>
    <x v="0"/>
    <m/>
    <x v="2"/>
    <m/>
    <s v="Yes"/>
    <s v="Institute or Employer"/>
  </r>
  <r>
    <n v="33"/>
    <x v="2"/>
    <m/>
    <s v="Disagree"/>
    <m/>
    <x v="1"/>
    <m/>
    <x v="2"/>
    <m/>
    <x v="2"/>
    <m/>
    <x v="1"/>
    <m/>
    <s v="Conflicted"/>
    <m/>
    <x v="1"/>
    <m/>
    <x v="1"/>
    <m/>
    <x v="0"/>
    <m/>
    <x v="3"/>
    <m/>
    <x v="2"/>
    <m/>
    <x v="0"/>
    <m/>
    <x v="2"/>
    <m/>
    <s v="Yes"/>
    <s v="Not applicable"/>
  </r>
  <r>
    <n v="32"/>
    <x v="0"/>
    <s v="Toxicology research in my experience, where it is intended to address relevant toxicological questions of the time is largely funded privately by companies that own chemicals and need to have certain issues resolved"/>
    <s v="Strongly Disagree"/>
    <s v="Not when compared to cancer research, research on finding treatments for metabolic diseases, which are largely lifestyle driven and therefore don't need enormous amounts of money spent on pharmacological therapies. Money better spent on behavioural changes"/>
    <x v="0"/>
    <s v="Collaboration is essential to bring together the expertise from different disciplines needed for good toxicological research."/>
    <x v="1"/>
    <s v="I don't see collaboration being more important in toxicology than any other discipline"/>
    <x v="1"/>
    <s v="I don't believe that competition has anything to do with it. Most toxicological work as far as I can see is funded privately and funded based on need."/>
    <x v="2"/>
    <s v="See above"/>
    <s v="Conflicted"/>
    <s v="Yes and no, My issue is that on the whole regulatory authorities do a good job, but they are often difficult to deal with and can be fairly unhelpful. It should be more a collaborative approach."/>
    <x v="1"/>
    <s v="However, as a lot of the funding is private, it is often up to individual companies if they want to publish the work"/>
    <x v="2"/>
    <s v="I do consider it, but if the experimental design is clear and well put together and attempts to actually answer the question posed in an open and honest manner, then I have no problem with conflict of interest. Poorly designed studies with skewed analysis however make me very sceptical of the data."/>
    <x v="1"/>
    <s v="Appropriate yes, fair not always. Depends on the reviewer and their personal agenda sometimes"/>
    <x v="3"/>
    <s v="See above"/>
    <x v="3"/>
    <s v="In some cases yes, they completely miss the point and if they see industry funding they often become very difficult."/>
    <x v="1"/>
    <s v="I hadn't considered it by yes, assuming the reviewer has the appropriate expertise and will review the manuscript fairly."/>
    <x v="2"/>
    <s v="I believe publishing houses are taking the scientific community for a ride. You don't even get access to your work unless you have subscription or access to one. The whole thing is a scam in my view to make money often from charity funded projects."/>
    <s v="No"/>
    <m/>
  </r>
  <r>
    <n v="31"/>
    <x v="0"/>
    <s v="All of my funding comes from the EU"/>
    <s v="Disagree"/>
    <s v="Traditional blue skies disciplines are better considered. I have heard quotes such as i’m Not interested if something dies. There is a perception that we just measure cell death"/>
    <x v="0"/>
    <s v="We need to evolve in collaboration with other disciplines in order to address hazards of key emerging technologies"/>
    <x v="0"/>
    <s v="See above"/>
    <x v="3"/>
    <s v="Competition drives quality, but so does collaboration"/>
    <x v="0"/>
    <s v="As above"/>
    <s v="Disagree"/>
    <s v="Currently lack access to good inhalation research facilities in uk other than via stretched hpe or expensive cro’s. We collaborate internationally to do this"/>
    <x v="0"/>
    <s v="Need to use data repository as in nano field at eu scale"/>
    <x v="1"/>
    <s v="I don’t have any industrial or commercial conflicts, but of course I am aware who my competitors are. I always try to be fair and constructive"/>
    <x v="2"/>
    <s v="I have had publications held up by editors in the US, returning months later without even going to peer review"/>
    <x v="1"/>
    <s v="See q 10"/>
    <x v="1"/>
    <s v="I have been a journal editor. Some reviewers are poor, others are excellent. That’s life"/>
    <x v="2"/>
    <s v="Why do you need to know who the author is to review a paper? It’s often easy to work out the authors though as they will cite themselves and could have presented the work at conferences"/>
    <x v="2"/>
    <s v="However EU grants do not provide funding for publications after the end of the project!"/>
    <s v="Yes"/>
    <s v="Competitive research award I received"/>
  </r>
  <r>
    <n v="30"/>
    <x v="1"/>
    <s v="I think so, but cannot evidence therefore can neither agree or disagree."/>
    <s v="Agree"/>
    <m/>
    <x v="1"/>
    <m/>
    <x v="2"/>
    <s v="As still a relatively young discipline under massive pressure to continually innovate new methodologies for demonstrating impact its vital that what is known is shared so that nothing is missed."/>
    <x v="0"/>
    <s v="There has to be something driving innovation - but I think collaboration is more important"/>
    <x v="2"/>
    <m/>
    <s v="Conflicted"/>
    <m/>
    <x v="0"/>
    <m/>
    <x v="1"/>
    <m/>
    <x v="0"/>
    <m/>
    <x v="4"/>
    <m/>
    <x v="0"/>
    <s v="To many examples in real life/time where 'experts' are challenged for decisions lacking in science"/>
    <x v="1"/>
    <m/>
    <x v="1"/>
    <m/>
    <s v="No"/>
    <m/>
  </r>
  <r>
    <n v="29"/>
    <x v="0"/>
    <s v="There are not enough universities providing toxicology and industry toxicology is getting less and less. The only places doing toxicology research seem to be CROs."/>
    <s v="Disagree"/>
    <m/>
    <x v="1"/>
    <m/>
    <x v="0"/>
    <m/>
    <x v="2"/>
    <m/>
    <x v="0"/>
    <m/>
    <s v="Disagree"/>
    <s v="Academia seems to be performing research which has no connection or value to industry or the regulators. There are a few universities which do this (Dundee), but in general this is not happening."/>
    <x v="2"/>
    <m/>
    <x v="1"/>
    <m/>
    <x v="0"/>
    <m/>
    <x v="3"/>
    <m/>
    <x v="2"/>
    <m/>
    <x v="0"/>
    <m/>
    <x v="2"/>
    <m/>
    <s v="No"/>
    <s v="Not applicable"/>
  </r>
  <r>
    <n v="28"/>
    <x v="2"/>
    <s v="Compared to other sciences and the arts, there is a fair amount of funding. There is, as ever, a lot more to do!"/>
    <s v="Agree"/>
    <m/>
    <x v="0"/>
    <m/>
    <x v="0"/>
    <m/>
    <x v="0"/>
    <m/>
    <x v="1"/>
    <m/>
    <s v="Conflicted"/>
    <m/>
    <x v="1"/>
    <m/>
    <x v="1"/>
    <m/>
    <x v="2"/>
    <m/>
    <x v="3"/>
    <m/>
    <x v="3"/>
    <m/>
    <x v="2"/>
    <m/>
    <x v="2"/>
    <m/>
    <s v="Yes"/>
    <s v="Competitive research award a co-author had received"/>
  </r>
  <r>
    <n v="27"/>
    <x v="2"/>
    <s v="Toxicology is a discipline that overlaps biology, chemistry, pharmacognosy, pharmacology in humans. Medicines are based on chemicals that are researched and used in appropriate formulations for their efficacy. Diagnosis are carried on living cells, animals, in vivo to find any harmful toxic side effects. Clinical tests are done on patients.This is adequately done for toxicity in UK on medicines based on if enough funds are available."/>
    <s v="Disagree"/>
    <s v="I think main council funds bodies who receive are medical. Other councils on forensic- poison, analysis, drugs, witness, for protection/control -all for environment do not have much benefit."/>
    <x v="0"/>
    <s v="Toxicology mainly performed in hospitals; further degrees in toxicology should be encouraged as a vital subject that can also help public health and their collaboration will help hospitals eg for over drinking/smoking health damages."/>
    <x v="0"/>
    <s v="As explained above will encourage people to be responsible in drinking &amp; smoking control, will definitely improve environment. So in this case, Partnerships with different bodies will be helpful."/>
    <x v="0"/>
    <s v="Investment with collaboration shared will be helpful."/>
    <x v="0"/>
    <s v="With collaboration different types of tests can be shared at appropriate sites; goals can be met with all results concluded from sites. Initial tests can be discussed at each site to perform tasks."/>
    <s v="Agree"/>
    <s v="All tests will meet regulation(s) and conform to accredited criteria."/>
    <x v="1"/>
    <s v="I disagree because toxicology available on a specific  target of research data provided may not comply to my information. So impact would be a different assay that will not be validated for my requirement. So will not be efficient to me."/>
    <x v="1"/>
    <s v="As explained above"/>
    <x v="0"/>
    <s v="Information from peer review are expected within standards and in adherence with its research of subject."/>
    <x v="0"/>
    <s v="Peer review are comprehensive papers are mostly within their validity of subject; otherwise publication would not provide an approval. It is like patenting a paper on a subject through an attorney."/>
    <x v="1"/>
    <s v="The reviewers chosen obviously will have be with appropriate knowledge of toxicity to review research._x000a_Understanding after effects on toxicity would be essential to make his correct judgement."/>
    <x v="4"/>
    <s v="Naming/Non Naming of author has no matter of concern on the paper. It is the contents in it that is the concerning matter. Contents are most important that comply to the subject concerned."/>
    <x v="2"/>
    <s v="An open access can explain subject more clearly by understanding of its purpose. Reader can, then, raise different views, agree or disagree."/>
    <s v="Yes"/>
    <s v="As an employer I have formulated products that have obtained patents, filed patents -myself being as an Inventor"/>
  </r>
  <r>
    <n v="26"/>
    <x v="3"/>
    <s v="The funding of strategic research for the development of quantitative, biologically based chemical safety assessment in government agencies that perform toxicology based chemical safety assessments has now become non-existent"/>
    <s v="Conflicted"/>
    <s v="We are told that &quot;toxicology&quot; research must be rebranded in order to have any chance of funding"/>
    <x v="0"/>
    <s v="The future of research is multi-disciplinary collaboration"/>
    <x v="0"/>
    <s v="Developments on omics technologies and their application in personalised/precision medicine have huge potential for applications in chemical safety assessment.Collaboration is necessary."/>
    <x v="0"/>
    <s v="Competition is necessary to counter complacency. But how much competition is good when research funds are scant."/>
    <x v="1"/>
    <s v="see previous response"/>
    <s v="Conflicted"/>
    <s v="I am unaware of any such infrastructure in safety toxicology"/>
    <x v="1"/>
    <s v="There is no question that easy ,rapid access to data would facilitate toxicological research"/>
    <x v="1"/>
    <s v="This is self-evident"/>
    <x v="1"/>
    <s v="It suffers from lack of resource. Fewer and fewer reviewers available."/>
    <x v="3"/>
    <s v="This is self-evident"/>
    <x v="2"/>
    <s v="Most Journals do have good guidance."/>
    <x v="0"/>
    <s v="This should eliminate personal bias when reviewer knows the author"/>
    <x v="2"/>
    <s v="Open access, is rapid access - this facilitates the research process."/>
    <s v="Yes"/>
    <s v="Institute or Employer"/>
  </r>
  <r>
    <n v="25"/>
    <x v="1"/>
    <m/>
    <s v="Conflicted"/>
    <m/>
    <x v="0"/>
    <m/>
    <x v="1"/>
    <m/>
    <x v="2"/>
    <m/>
    <x v="2"/>
    <m/>
    <s v="Agree"/>
    <m/>
    <x v="0"/>
    <m/>
    <x v="1"/>
    <m/>
    <x v="0"/>
    <m/>
    <x v="3"/>
    <m/>
    <x v="1"/>
    <m/>
    <x v="1"/>
    <m/>
    <x v="1"/>
    <m/>
    <s v="No"/>
    <s v="Not applicable"/>
  </r>
  <r>
    <n v="24"/>
    <x v="0"/>
    <s v="Toxicology research receives insufficient support from research funding agencies and from industry."/>
    <s v="Disagree"/>
    <m/>
    <x v="0"/>
    <s v="Toxicology research being multi-disciplinary requires collaborative efforts to cover the wider range of expertise needed."/>
    <x v="2"/>
    <s v="Toxicology research being multi-disciplinary requires collaborative efforts to cover the wider range of expertise needed."/>
    <x v="2"/>
    <s v="Competition is important in any field of science."/>
    <x v="2"/>
    <s v="Competition is important in any field of science."/>
    <s v="Disagree"/>
    <s v="Too much emphasis on studentships. What is needed are long-term program grants to ensure continuity of the research."/>
    <x v="2"/>
    <s v="Openness in research is important, no matter which field."/>
    <x v="2"/>
    <s v="Question is not clear. Manuscripts being peer reviewed or published papers?"/>
    <x v="1"/>
    <s v="The fact that it is anonymous has pro's and con's. The lack of peer reviewing stringency seen in predatory journals is becoming a concern."/>
    <x v="0"/>
    <s v="The reviewing process should be fair and be based on the available evidence only."/>
    <x v="1"/>
    <m/>
    <x v="0"/>
    <s v="but it is difficult for the authors to remain completely anonymous when reading the manuscript"/>
    <x v="1"/>
    <s v="Yes for the reader, no for the scientist submitting the manuscript. The money has to come from somewhere."/>
    <s v="Yes"/>
    <s v="Collaborator or industry sponsor"/>
  </r>
  <r>
    <n v="23"/>
    <x v="0"/>
    <s v="lack of funding. RCUK do not fund much of (at least basic) research"/>
    <s v="Strongly Disagree"/>
    <s v="see above"/>
    <x v="1"/>
    <s v="It is a multidisciplinary science who needs pooled expertise across disciplines including chemistry, analytical science, biology"/>
    <x v="2"/>
    <m/>
    <x v="2"/>
    <m/>
    <x v="0"/>
    <m/>
    <s v="Conflicted"/>
    <s v="not sure this is in place properly"/>
    <x v="0"/>
    <m/>
    <x v="0"/>
    <m/>
    <x v="0"/>
    <m/>
    <x v="3"/>
    <m/>
    <x v="1"/>
    <m/>
    <x v="0"/>
    <m/>
    <x v="0"/>
    <s v="but very expensive!"/>
    <s v="Yes"/>
    <s v="Institute or Employer"/>
  </r>
  <r>
    <n v="22"/>
    <x v="3"/>
    <m/>
    <s v="Strongly Disagree"/>
    <m/>
    <x v="1"/>
    <m/>
    <x v="1"/>
    <s v="I don't think it is an more or less important compared to other disciplines. It is important to all."/>
    <x v="2"/>
    <m/>
    <x v="1"/>
    <m/>
    <s v="Strongly Disagree"/>
    <m/>
    <x v="2"/>
    <m/>
    <x v="1"/>
    <m/>
    <x v="0"/>
    <m/>
    <x v="3"/>
    <m/>
    <x v="1"/>
    <m/>
    <x v="0"/>
    <m/>
    <x v="2"/>
    <m/>
    <s v="No"/>
    <s v="Not applicable"/>
  </r>
  <r>
    <n v="21"/>
    <x v="0"/>
    <s v="There are few toxicology departments in UK universities and funding of research is hampered by this lack of interest within the universities."/>
    <s v="Disagree"/>
    <s v="Keeping the MRC Toxicology Unit going has been a struggle and now has transferred (been rescued!) by the University of Cambridge. It is my view that the problems the unit has experienced over the years are related to a favouring of fundamental research and a lack of interest in applied research by research funding councils."/>
    <x v="0"/>
    <s v="Cutting edge and mechanistic research nearly always involves multiple sills which no on researcher will have."/>
    <x v="4"/>
    <m/>
    <x v="1"/>
    <s v="Collaboration is more important than competition."/>
    <x v="2"/>
    <m/>
    <s v="Disagree"/>
    <s v="Some years ago I, as a regulatory toxicologist, I saw how difficult it was to interest academic or MRC researchers in toxicology issues of particular interest to regulators, who themselves had no facilities for research and little funds t offer to researchers. Industry/academia probably works better."/>
    <x v="1"/>
    <s v="The statement applies to all research, unless there are good reasons for confidentiality."/>
    <x v="0"/>
    <s v="If the work has been well peer reviewed and appears in a reputable journal, its value should be assessed on its own merits and its plausibility in relation to other related published findings."/>
    <x v="1"/>
    <s v="Peer review has its issues and it depends on the quality of the peer review, but on balance I think it is the best of all the slightly flawed options. I would like to see more journals going for peer review in which the reviewer is blinded to researchers' names and affiliations."/>
    <x v="0"/>
    <s v="I try to assess on its scientific merits."/>
    <x v="3"/>
    <s v="Most peer reviewers seem to 'learn by doing'. Universities and research institutes should put on short courses about peer review (some do) and ensure that post-gradate students are mentored by their supervisors in peer review."/>
    <x v="0"/>
    <s v="It avoids accusations of bias, but in some areas of research, the experts will know just by reading a manuscript which group or person has written it."/>
    <x v="2"/>
    <s v="Lack of open access is a huge problem for developing countries in which researchers cannot afford to pay for viewing papers."/>
    <s v="No"/>
    <s v="Not applicable"/>
  </r>
  <r>
    <n v="20"/>
    <x v="0"/>
    <s v="Shortage of qualified toxicologists to fill our vacancies"/>
    <s v="Strongly Disagree"/>
    <s v="Its very difficult to get funding for toxicology research compared with other disciplines"/>
    <x v="0"/>
    <s v="Collaboration is the key to  moving any discipline forward especially with limited resources"/>
    <x v="0"/>
    <s v="Pooling of experience and knowledge is key for the discipline of toxicology since it requires the integration of so many different subjects (maths, chemistry, physiology etx)"/>
    <x v="2"/>
    <s v="Competition drives innovation which is key"/>
    <x v="1"/>
    <s v="I dont think toxicology differs from any other discipline in the need for competition to drive innovation"/>
    <s v="Agree"/>
    <s v="To a point yes but always room to improve.  We need all three sectors around the table to gain traction and to speed up change"/>
    <x v="1"/>
    <s v="It would be excellent if all data were open to all - avoids repeating experiments and maximises impact"/>
    <x v="2"/>
    <s v="Hmmm....if I was aware of a REAL conflict of interest then maybe yes but we must be very cautious in accusing fellow scientists of COI just based on their employer or sources of grant funding."/>
    <x v="0"/>
    <s v="Generally, I think it works."/>
    <x v="3"/>
    <s v="Yes, but again only if it is a REAL conflict of interest rather than inferred just because of employer or sources of grant funding."/>
    <x v="2"/>
    <s v="I believe most reviewers do a great job but there are too many examples of poor papers making it to press.  Could we all be trained in what to look for and maintain that training perhaps with 2-year refreshers before we are allowed to peer review?"/>
    <x v="3"/>
    <s v="Maybe, but I think hard to acheive"/>
    <x v="2"/>
    <s v="This is the future but we need to find a way for it to be open to all irrespective of ability to pay (since leaving big pharma none of my papers have been OA since I dont have a budget!)"/>
    <s v="Yes"/>
    <s v="Collaborator or industry sponsor"/>
  </r>
  <r>
    <n v="19"/>
    <x v="0"/>
    <s v="Very limited academic posts so no real career structure._x000a_Extensive lack of contact with most of medical and veterinary professions and their training programmes._x000a_Very limited training in toxicological pathology and then almsot restricted to vets._x000a_Excessive concentration on aspects biochemical and molecualr toxicology  relative to risk analysis and risk-benefit assessment"/>
    <s v="Strongly Disagree"/>
    <s v="With the excpetioon of a few aspects of xenobiotic metabolism and limited approaches to molecualr biology there is almost no support nor interest in other areas"/>
    <x v="0"/>
    <s v="Collaboration must extend through biochemistry, pharmacolgy and molecular biology to patholgy, human and animal medicine and into environemtnal areas._x000a_Need much ore interst andactivity in data analysis and presentation and modelling areas."/>
    <x v="0"/>
    <s v="Its very nature forces it to be multidisciplinary"/>
    <x v="3"/>
    <s v="We all compete."/>
    <x v="1"/>
    <s v="Competition importnat in driving research and development of best practices but it restricts scarce resources and favours the already well-established"/>
    <s v="Strongly Disagree"/>
    <s v="Where is it in practice?_x000a_Must add governemnt agencies beyond regulatory authorities, e.g. Public Health England and DEFRA"/>
    <x v="1"/>
    <s v="Yess but trite and obvious"/>
    <x v="3"/>
    <s v="Essential. Literature contains too many concealed partial reports"/>
    <x v="0"/>
    <s v="Faute de mieux"/>
    <x v="1"/>
    <s v="Essential as to topic investigated and aspects not covered and the quality of the work and the conclusions presented."/>
    <x v="3"/>
    <s v="Yes but almost inevitable given the breadth of the discipline"/>
    <x v="1"/>
    <s v="Good principle but a nightmare in practice - time and resources required and cocnern over potential conflicts by reviewers"/>
    <x v="2"/>
    <m/>
    <s v="Yes"/>
    <s v="Collaborator or industry sponsor"/>
  </r>
  <r>
    <n v="18"/>
    <x v="0"/>
    <s v="When conducting annual reviews of scientific papers published on pesticide toxicology there were very few papers published in UK on toxicology of pesticides."/>
    <s v="Disagree"/>
    <s v="I can't see much incentive to fund independent research to investigate if something is toxic unless there is a lot of public concern whipped up eg about glyphosate.  Why would industry want to show if there substance is harmful - they would probably prefer not to look."/>
    <x v="1"/>
    <s v="Can pool expertise and resource."/>
    <x v="2"/>
    <s v="A lot of chemical companies keep studies confidential under data protection laws and may sell data to rival companies.  They have invested a lot of money in studies so need compensating but it may hinder collaboration."/>
    <x v="1"/>
    <s v="I think there are probably not a lot of drivers to compete - though if a chemical is found to be toxic there becomes a commercial incentive to research adverse findings but also a conflict of interest if the company selling a chemical agent is trying to prove it is not toxic."/>
    <x v="2"/>
    <s v="See comment for question 5"/>
    <s v="Disagree"/>
    <s v="I work as a government regulator and we only have tenuous links with academia.  We do have good links with industry."/>
    <x v="1"/>
    <s v="Information shared allows it to be transparently and openly reviewed (like Wikipedia) would increase public and media awareness, allowing for peer review of the findings.  If any scientist has research in similar areas it opens up doors to international collaboration."/>
    <x v="3"/>
    <s v="Who is going to fund you if you consistently report findings unpalatable to the funder?  A restraint on research is that the funder will only be incentivized to fund research that has financial benefit to them.  A lot of areas therefore are poorly funded such as toxicology."/>
    <x v="1"/>
    <s v="I don't have much experience of this so feel unable to give an informed opinion."/>
    <x v="3"/>
    <s v="I do evaluate scientific studies produced by industry for regulatory purposes rather than research publications, and for these I am aware that there may be a conflict of interest."/>
    <x v="2"/>
    <s v="I don't have much experience of this so feel unable to give an informed opinion.  See answer to Q10."/>
    <x v="0"/>
    <s v="I have not heard of this before but it would be a way of reducing unconscious bias."/>
    <x v="2"/>
    <s v="I find it frustrating that a lot of scientific papers are not freely available.  I understand why they need to charge for them but the public and others then may not have enough funds to access all the research available.  So it favours the rich having more access to data than the poor and is a source of inequality."/>
    <s v="No"/>
    <m/>
  </r>
  <r>
    <n v="17"/>
    <x v="0"/>
    <s v="The big companies have restructured and are no longer funding toxicology research, and this shortfall has not been adequately filled by universities or other industrial groups"/>
    <s v="Strongly Disagree"/>
    <s v="Opportunity seems to be seriously balanced towards &quot;trendy&quot; science.  Toxicology is not trendy!"/>
    <x v="0"/>
    <s v="This simply stands to reason, especially given the demise of the industrial toxicology groups which had the capacity to be self-sufficient in the multiple disciplines necessary for effective toxicology research"/>
    <x v="0"/>
    <s v="See above.  Toxicology is essentially a multi-disciplinary area, so collaboration is especially important to cover all the bases."/>
    <x v="0"/>
    <s v="Conflicted because I don't think we can afford duplication of effort, but at the same time competition does tend to improve &quot;performance&quot;."/>
    <x v="1"/>
    <s v="See above"/>
    <s v="Agree"/>
    <s v="Infrastructure can always be improved, but there is a good collaborative spirit between the different sponsoring authorities."/>
    <x v="1"/>
    <s v="No need to explain this"/>
    <x v="0"/>
    <s v="I default to accepting the credibility of research authors, whoever their sponsors, until conflict of interest, or corruption, is clearly demonstrated."/>
    <x v="0"/>
    <s v="All peer reviewers are too busy and find it hard to do justice to the papers they are reviewing by spending enough time on them.   But I've no experience of a better system."/>
    <x v="0"/>
    <s v="See above"/>
    <x v="2"/>
    <s v="I'm sure this can be the case, but as individual researchers we can often be too precious about the unique and special nature of our own work."/>
    <x v="2"/>
    <s v="It's obvious"/>
    <x v="2"/>
    <s v="As an independent, I now find it difficult and expensive to access the full extent of literature I sometimes want to see."/>
    <s v="No"/>
    <m/>
  </r>
  <r>
    <n v="16"/>
    <x v="3"/>
    <m/>
    <s v="Strongly Disagree"/>
    <m/>
    <x v="0"/>
    <m/>
    <x v="1"/>
    <m/>
    <x v="0"/>
    <m/>
    <x v="1"/>
    <m/>
    <s v="Agree"/>
    <m/>
    <x v="0"/>
    <m/>
    <x v="1"/>
    <m/>
    <x v="1"/>
    <m/>
    <x v="3"/>
    <m/>
    <x v="2"/>
    <m/>
    <x v="0"/>
    <m/>
    <x v="2"/>
    <m/>
    <s v="No"/>
    <m/>
  </r>
  <r>
    <n v="15"/>
    <x v="3"/>
    <m/>
    <s v="Conflicted"/>
    <m/>
    <x v="1"/>
    <m/>
    <x v="2"/>
    <m/>
    <x v="1"/>
    <m/>
    <x v="2"/>
    <m/>
    <s v="Disagree"/>
    <m/>
    <x v="3"/>
    <m/>
    <x v="1"/>
    <m/>
    <x v="0"/>
    <m/>
    <x v="3"/>
    <m/>
    <x v="3"/>
    <m/>
    <x v="0"/>
    <m/>
    <x v="4"/>
    <s v="Open access promotes lower quality and vanity publishing which is driven by revenue generation and not scientific merit."/>
    <s v="No"/>
    <m/>
  </r>
  <r>
    <n v="14"/>
    <x v="1"/>
    <s v="I have not worked in the UK for 36 years, so I am not in a position to answer this question."/>
    <m/>
    <s v="I have not worked in the UK for 36 years, so I am not in a position to answer this question."/>
    <x v="3"/>
    <s v="I have not worked in the UK for 36 years, so I am not in a position to answer this question."/>
    <x v="2"/>
    <m/>
    <x v="1"/>
    <m/>
    <x v="2"/>
    <m/>
    <s v="Agree"/>
    <s v="My answer applies to the USA where I work."/>
    <x v="1"/>
    <s v="With respect to toxicology findings in new classes of drugs, making findings available would be very beneficial to others working in the field."/>
    <x v="3"/>
    <m/>
    <x v="0"/>
    <m/>
    <x v="1"/>
    <m/>
    <x v="1"/>
    <m/>
    <x v="4"/>
    <s v="In that case, how could you determine if there is a conflict of interest?"/>
    <x v="2"/>
    <m/>
    <s v="No"/>
    <m/>
  </r>
  <r>
    <n v="13"/>
    <x v="0"/>
    <s v="The funding of toxicology in the UK has been diminishing for some years and the pharma industry has also been desimated"/>
    <s v="Disagree"/>
    <s v="Funding bodies always fund buzz science and for some reasons this is not the perception they have of toxicology"/>
    <x v="0"/>
    <s v="The economy of scale for multi-stakeholder research far outstrips the capability of individual labs - this will be a major issue post Brexit"/>
    <x v="0"/>
    <s v="Sharing research can accelerate the quality and output from programmes"/>
    <x v="0"/>
    <s v="To a point, but if the competition becomes too great then only a few specialities in toxicology win through - the MRC Toxicology Unit is a classical example of research becoming too narrow"/>
    <x v="1"/>
    <s v="see above"/>
    <s v="Disagree"/>
    <s v="The infrastructure in academia for toxicology research has fallen apart in the UK over the last decade with fewer institutions offering the training"/>
    <x v="2"/>
    <s v="To a point, but industry and academia will always want to capitalise on unique science - the issue translating the research into tangible deliverables"/>
    <x v="2"/>
    <s v="Sometimes, funding can give the answers the sponsor wants rather than it being independent"/>
    <x v="2"/>
    <s v="There are many examples where only sensational findings are published over no effect data as this is what gets in journals and attracts funding"/>
    <x v="3"/>
    <s v="This must be considered in the review of the findings"/>
    <x v="2"/>
    <s v="This may be the case with junior reviewers, but experienced toxicologist should already be aware of the potential conflicts"/>
    <x v="1"/>
    <s v="difficult to assess if this is successful as it may question the validity of the science"/>
    <x v="0"/>
    <s v="it is essential to share good science for the benefit of all"/>
    <s v="No"/>
    <m/>
  </r>
  <r>
    <n v="12"/>
    <x v="1"/>
    <s v="I am not sure how well funded it is"/>
    <s v="Conflicted"/>
    <s v="Not sure I am qualified enough to answer. Not familiar with what is/is not funded"/>
    <x v="0"/>
    <s v="Collaboration is a really good driving force and can help increase innovation"/>
    <x v="0"/>
    <s v="Collaboration across many disciplines is really important.  Many researchers are not aware how applicable their research is to toxicology"/>
    <x v="0"/>
    <m/>
    <x v="1"/>
    <m/>
    <s v="Agree"/>
    <s v="There are organisations and consortia that foster relationships and collaborations between sectors and disciplines. e.g. NC3Rs"/>
    <x v="1"/>
    <s v="Making research accessible is crucial to improve uptake and impact of research efforts and developments"/>
    <x v="1"/>
    <m/>
    <x v="1"/>
    <s v="Decisions on acceptance of publication can often come down to the opinion of one reviewer, which may be based on opinion rather than scientific fact"/>
    <x v="3"/>
    <m/>
    <x v="3"/>
    <s v="More training from journals would be useful, to ensure considerations are based on sound scientific fact"/>
    <x v="2"/>
    <s v="Sometimes reviewers may be influenced by the author, and their scientific credibility/reputation, rather than the scientific work in hand"/>
    <x v="2"/>
    <m/>
    <s v="Yes"/>
    <s v="Institute or Employer"/>
  </r>
  <r>
    <n v="11"/>
    <x v="0"/>
    <m/>
    <s v="Conflicted"/>
    <m/>
    <x v="0"/>
    <m/>
    <x v="0"/>
    <m/>
    <x v="1"/>
    <m/>
    <x v="2"/>
    <m/>
    <s v="Conflicted"/>
    <m/>
    <x v="1"/>
    <m/>
    <x v="1"/>
    <m/>
    <x v="0"/>
    <m/>
    <x v="1"/>
    <m/>
    <x v="2"/>
    <m/>
    <x v="2"/>
    <m/>
    <x v="2"/>
    <m/>
    <s v="No"/>
    <m/>
  </r>
  <r>
    <n v="10"/>
    <x v="2"/>
    <m/>
    <s v="Disagree"/>
    <m/>
    <x v="0"/>
    <m/>
    <x v="0"/>
    <m/>
    <x v="1"/>
    <m/>
    <x v="2"/>
    <m/>
    <s v="Agree"/>
    <m/>
    <x v="1"/>
    <m/>
    <x v="1"/>
    <m/>
    <x v="0"/>
    <m/>
    <x v="3"/>
    <m/>
    <x v="1"/>
    <m/>
    <x v="0"/>
    <m/>
    <x v="0"/>
    <m/>
    <s v="Yes"/>
    <s v="Institute or Employer"/>
  </r>
  <r>
    <n v="9"/>
    <x v="3"/>
    <s v="I perceive the number of facilities capable of offering research in toxicology, and the number of toxicologists, as declining. Many of the publications I see as important research are authored outside the UK."/>
    <s v="Conflicted"/>
    <s v="I have no good knowledge of the contribution of research funding councils."/>
    <x v="1"/>
    <s v="Toxicology is a multi-disciplinary science; I get valuable feedback from people with different viewpoints and training."/>
    <x v="2"/>
    <s v="See previous answer"/>
    <x v="0"/>
    <s v="If there are competitive advantages to a practice  within toxicology, I don't get to see it (commercial confidentiality). Confidential study results may lead to animal studies being duplicated."/>
    <x v="2"/>
    <s v="See previous answer, for which &quot;especial importance&quot; does not add strength to the argument."/>
    <s v="Disagree"/>
    <s v="I don't see as possible to easily set up a toxicology research programme between industry and academia, far less to get perceptive input from a regulatory authority."/>
    <x v="0"/>
    <m/>
    <x v="1"/>
    <m/>
    <x v="2"/>
    <s v="I have felt compelled to review research on which I'm not well qualified, due to perceived shortage of other reviewers; but don't get asked to review research on which I am well-qualified.  Some questionable articles appear to get published."/>
    <x v="0"/>
    <s v="I try to ensure that my views are not subject to CoI and that the validity of the research is neutrally-assessed."/>
    <x v="0"/>
    <s v="I have felt compelled to review research on which I'm not well qualified, due to perceived shortage of other reviewers; but don't get asked to review research on which I am well-qualified.  Some questionable articles appear to get published."/>
    <x v="1"/>
    <s v="While blinding may be politically correct, there are other faults with the review system that deserve higher priority."/>
    <x v="2"/>
    <m/>
    <s v="No"/>
    <s v="Not applicable"/>
  </r>
  <r>
    <n v="8"/>
    <x v="1"/>
    <s v="Not close enough to judge"/>
    <s v="Conflicted"/>
    <s v="As above"/>
    <x v="1"/>
    <s v="Industry-academia collaboration especially important"/>
    <x v="2"/>
    <s v="Academia can get rather specialised and introverted left to its own devices"/>
    <x v="0"/>
    <s v="Cannot judge from my situation"/>
    <x v="1"/>
    <s v="As above"/>
    <s v="Conflicted"/>
    <s v="Cannot judge"/>
    <x v="1"/>
    <s v="The ideal situation but many companies are wary of this"/>
    <x v="3"/>
    <s v="Regulatory bodies seem unaware of wider conflicts of interest. For example the only conflict acknowledged by EMA relates to ties with the pharma industry while very strong links with other bodies such as EDQM are considered to be bias-free."/>
    <x v="0"/>
    <s v="In my experience the system generally works OK"/>
    <x v="1"/>
    <s v="An issue not well recognised is that of &quot;spoiler&quot; papers; in other words research sponsored by a company, often at a university, intended to make things as difficult as possible for competitors. FDA seems to be much more cautious in accepting results from this kind of research than EMA or other European agencies (eg EFSA)"/>
    <x v="1"/>
    <s v="Had a few difficulties with my own publications - reviewers missing the point and/or trying to impose their own perceptions."/>
    <x v="0"/>
    <s v="This should be evaluated in a pilot study."/>
    <x v="0"/>
    <s v="A good idea for some but not all researchers."/>
    <s v="No"/>
    <m/>
  </r>
  <r>
    <n v="7"/>
    <x v="1"/>
    <s v="N"/>
    <s v="Conflicted"/>
    <s v="N"/>
    <x v="0"/>
    <s v="N"/>
    <x v="0"/>
    <s v="N"/>
    <x v="2"/>
    <s v="N"/>
    <x v="0"/>
    <s v="N"/>
    <s v="Conflicted"/>
    <s v="N"/>
    <x v="0"/>
    <s v="N"/>
    <x v="1"/>
    <s v="N"/>
    <x v="0"/>
    <s v="N"/>
    <x v="3"/>
    <s v="N"/>
    <x v="2"/>
    <s v="N"/>
    <x v="0"/>
    <s v="N"/>
    <x v="0"/>
    <s v="N"/>
    <s v="No"/>
    <m/>
  </r>
  <r>
    <n v="6"/>
    <x v="0"/>
    <s v="Too often driven by short-term goals"/>
    <s v="Agree"/>
    <m/>
    <x v="0"/>
    <m/>
    <x v="0"/>
    <s v="it is important to bring together regulators academics and R&amp;D companies to ensure appropriate strategies"/>
    <x v="5"/>
    <s v="Often wastes resources on divergent paths or on duplication of effort."/>
    <x v="1"/>
    <m/>
    <s v="Agree"/>
    <m/>
    <x v="1"/>
    <s v="I fully support openness in research particularly where safety is concerned but researchers must learn to avoid sensationalising results to gain further funding"/>
    <x v="1"/>
    <m/>
    <x v="1"/>
    <s v="I find many papers seem to creep into print without adequate peer-review and add to confusion rather than clarity"/>
    <x v="3"/>
    <m/>
    <x v="2"/>
    <s v="The peer-review process depends on voluntary effort with little reward and as such may not attract the best quality judgement"/>
    <x v="0"/>
    <s v="Should not be a problem if there is no prejudice"/>
    <x v="2"/>
    <s v="As long as they are properly reviewed beforehand."/>
    <s v="No"/>
    <m/>
  </r>
  <r>
    <n v="5"/>
    <x v="3"/>
    <s v="Toxicity is a major factor in all mechanisms leading to ill health and in controlling pests and infectious organisms."/>
    <s v="Strongly Disagree"/>
    <s v="Most funding councils do not understand toxicology and there are too few toxicologists active in research."/>
    <x v="0"/>
    <s v="Toxicology research requires multidisciplinary teams."/>
    <x v="0"/>
    <s v="See previous question."/>
    <x v="1"/>
    <s v="Toxicology personnel and resources would be wasted in a competitive system"/>
    <x v="4"/>
    <m/>
    <s v="Conflicted"/>
    <s v="Observation."/>
    <x v="0"/>
    <s v="A general truth for most research."/>
    <x v="1"/>
    <s v="Axiomatic."/>
    <x v="1"/>
    <s v="Observation."/>
    <x v="3"/>
    <s v="Axiomatic."/>
    <x v="3"/>
    <s v="Observation."/>
    <x v="3"/>
    <s v="Too simplistic."/>
    <x v="0"/>
    <s v="Any restriction of access handicaps science progress."/>
    <s v="Yes"/>
    <s v="Institute or Employer"/>
  </r>
  <r>
    <n v="4"/>
    <x v="0"/>
    <m/>
    <s v="Disagree"/>
    <m/>
    <x v="0"/>
    <m/>
    <x v="2"/>
    <m/>
    <x v="1"/>
    <m/>
    <x v="4"/>
    <m/>
    <s v="Disagree"/>
    <m/>
    <x v="1"/>
    <m/>
    <x v="2"/>
    <m/>
    <x v="1"/>
    <m/>
    <x v="4"/>
    <s v="I am rarely involved in peer reviews at the moment"/>
    <x v="3"/>
    <s v="Based on my past experience of peer reviewing, where little training was provided"/>
    <x v="0"/>
    <m/>
    <x v="0"/>
    <m/>
    <s v="No"/>
    <s v="Not applicable"/>
  </r>
  <r>
    <n v="3"/>
    <x v="3"/>
    <s v="AS an &quot;applied&quot; science Toxicology seems to be top of no-ones list"/>
    <s v="Disagree"/>
    <s v="As a former member of the MRC and Chairman of its Systems Board the support of the Unit was dependent of Health Service Need s rather than scholarchip"/>
    <x v="1"/>
    <m/>
    <x v="4"/>
    <s v="Its just research, no different from any other kind in Biology"/>
    <x v="5"/>
    <s v="You don't get funding for competition; there are too few groups for this to be a realistic driver"/>
    <x v="2"/>
    <m/>
    <s v="Strongly Disagree"/>
    <s v="There is no formal body to evaluates the efficacy of testing regimes, for example. With the value of many short term tests problematic  and the questioning of the value of long-term rodent studies this is an urgent problem"/>
    <x v="1"/>
    <s v="Nature and Science have both had endless articles on this and reproducabity - that requires properly defined protocols."/>
    <x v="1"/>
    <m/>
    <x v="0"/>
    <m/>
    <x v="3"/>
    <m/>
    <x v="3"/>
    <s v="There is a real biological deficit  in understanding the proper use of statistics."/>
    <x v="0"/>
    <m/>
    <x v="0"/>
    <m/>
    <s v="No"/>
    <s v="Not applicable"/>
  </r>
  <r>
    <n v="2"/>
    <x v="3"/>
    <m/>
    <s v="Strongly Disagree"/>
    <s v="Toxicology has become a forgotten discipline and post Brexit will now become key to chemical safety decision making. We need more independent academic researchers to act as independent advisors to government."/>
    <x v="0"/>
    <m/>
    <x v="0"/>
    <s v="The data is not always black and white. Different experts can design and interpret studies in different ways. To come to agreements for regulatory harmonisation using tox data, collaboration and cooperation is essential in this area."/>
    <x v="5"/>
    <s v="There is essential work that needs to be done and should be funded centrally. Safety testing and the development of test methods for assessing safety should not be derived from a competitive marketplace."/>
    <x v="4"/>
    <m/>
    <s v="Strongly Disagree"/>
    <s v="This needs to be much better developed for the UK to be seen as a world leader in toxicology research for supporting chemicals innovation."/>
    <x v="1"/>
    <m/>
    <x v="3"/>
    <m/>
    <x v="0"/>
    <m/>
    <x v="1"/>
    <m/>
    <x v="1"/>
    <m/>
    <x v="0"/>
    <s v="how would you check for conflicts?"/>
    <x v="0"/>
    <s v="Whilst remembering - industry can always pay upfront costs for open access. Not all authors can find the funds. Care is needed so the system does not generate industry bias."/>
    <s v="Yes"/>
    <s v="Collaborator or industry sponsor"/>
  </r>
  <r>
    <n v="1"/>
    <x v="0"/>
    <s v="As a medical toxicologist I can say that this is only really supported as far as terrorism is concerned _x000a_Research in acute patient care in poisoning in a clinical environment is no seen as a priority"/>
    <s v="Conflicted"/>
    <s v="As I have no direct experience of other disciplines I am uncertain, but they tend to be dominated by what I would think as a bit reserche"/>
    <x v="0"/>
    <s v="This is critical. research in isolation in any subdivision is always a challenge"/>
    <x v="4"/>
    <s v="This applies to all disciplines"/>
    <x v="0"/>
    <s v="Really don't know about this, always doubt competition is that key"/>
    <x v="1"/>
    <s v="As previous response"/>
    <s v="Disagree"/>
    <s v="Not in clinical side of toxicology. Industry doesn't want to know and regulator says yes and does nothing!"/>
    <x v="0"/>
    <s v="This key in all academic research"/>
    <x v="1"/>
    <m/>
    <x v="0"/>
    <m/>
    <x v="1"/>
    <s v="This is a very important issue"/>
    <x v="2"/>
    <s v="Really have no idea"/>
    <x v="1"/>
    <s v="I think referees should be open, less sure of authors"/>
    <x v="0"/>
    <m/>
    <s v="Yes"/>
    <s v="Co author welcome fund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81C230-8888-440C-8990-5D27D637C1B9}"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2:H10" firstHeaderRow="1" firstDataRow="2" firstDataCol="1"/>
  <pivotFields count="4">
    <pivotField dataField="1" showAll="0"/>
    <pivotField axis="axisRow" showAll="0">
      <items count="7">
        <item x="5"/>
        <item x="2"/>
        <item x="1"/>
        <item x="0"/>
        <item x="3"/>
        <item x="4"/>
        <item t="default"/>
      </items>
    </pivotField>
    <pivotField showAll="0"/>
    <pivotField axis="axisCol" showAll="0">
      <items count="6">
        <item x="4"/>
        <item x="2"/>
        <item x="1"/>
        <item x="0"/>
        <item x="3"/>
        <item t="default"/>
      </items>
    </pivotField>
  </pivotFields>
  <rowFields count="1">
    <field x="1"/>
  </rowFields>
  <rowItems count="7">
    <i>
      <x/>
    </i>
    <i>
      <x v="1"/>
    </i>
    <i>
      <x v="2"/>
    </i>
    <i>
      <x v="3"/>
    </i>
    <i>
      <x v="4"/>
    </i>
    <i>
      <x v="5"/>
    </i>
    <i t="grand">
      <x/>
    </i>
  </rowItems>
  <colFields count="1">
    <field x="3"/>
  </colFields>
  <colItems count="6">
    <i>
      <x/>
    </i>
    <i>
      <x v="1"/>
    </i>
    <i>
      <x v="2"/>
    </i>
    <i>
      <x v="3"/>
    </i>
    <i>
      <x v="4"/>
    </i>
    <i t="grand">
      <x/>
    </i>
  </colItems>
  <dataFields count="1">
    <dataField name="Count of Entry #" fld="0" subtotal="count" baseField="1" baseItem="0"/>
  </dataFields>
  <formats count="4">
    <format dxfId="5">
      <pivotArea collapsedLevelsAreSubtotals="1" fieldPosition="0">
        <references count="2">
          <reference field="1" count="1">
            <x v="1"/>
          </reference>
          <reference field="3" count="1" selected="0">
            <x v="0"/>
          </reference>
        </references>
      </pivotArea>
    </format>
    <format dxfId="4">
      <pivotArea collapsedLevelsAreSubtotals="1" fieldPosition="0">
        <references count="2">
          <reference field="1" count="1">
            <x v="2"/>
          </reference>
          <reference field="3" count="1" selected="0">
            <x v="1"/>
          </reference>
        </references>
      </pivotArea>
    </format>
    <format dxfId="3">
      <pivotArea collapsedLevelsAreSubtotals="1" fieldPosition="0">
        <references count="2">
          <reference field="1" count="1">
            <x v="3"/>
          </reference>
          <reference field="3" count="1" selected="0">
            <x v="2"/>
          </reference>
        </references>
      </pivotArea>
    </format>
    <format dxfId="2">
      <pivotArea collapsedLevelsAreSubtotals="1" fieldPosition="0">
        <references count="2">
          <reference field="1" count="1">
            <x v="4"/>
          </reference>
          <reference field="3"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77D3CD9-E07C-4490-A2FB-200D82BEE06C}"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9" firstHeaderRow="1" firstDataRow="2" firstDataCol="1"/>
  <pivotFields count="31">
    <pivotField dataField="1" showAll="0"/>
    <pivotField showAll="0"/>
    <pivotField showAll="0"/>
    <pivotField showAll="0"/>
    <pivotField showAll="0"/>
    <pivotField axis="axisRow" showAll="0">
      <items count="5">
        <item x="1"/>
        <item x="2"/>
        <item x="0"/>
        <item x="3"/>
        <item t="default"/>
      </items>
    </pivotField>
    <pivotField showAll="0"/>
    <pivotField axis="axisCol" showAll="0">
      <items count="6">
        <item x="2"/>
        <item x="1"/>
        <item x="4"/>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5">
    <i>
      <x/>
    </i>
    <i>
      <x v="1"/>
    </i>
    <i>
      <x v="2"/>
    </i>
    <i>
      <x v="3"/>
    </i>
    <i t="grand">
      <x/>
    </i>
  </rowItems>
  <colFields count="1">
    <field x="7"/>
  </colFields>
  <colItems count="6">
    <i>
      <x/>
    </i>
    <i>
      <x v="1"/>
    </i>
    <i>
      <x v="2"/>
    </i>
    <i>
      <x v="3"/>
    </i>
    <i>
      <x v="4"/>
    </i>
    <i t="grand">
      <x/>
    </i>
  </colItems>
  <dataFields count="1">
    <dataField name="Count of Entry #" fld="0"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ACF21E2-CF4A-4F94-8BA0-9128B0A4236E}"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11" firstHeaderRow="1" firstDataRow="2" firstDataCol="1"/>
  <pivotFields count="31">
    <pivotField dataField="1" showAll="0"/>
    <pivotField axis="axisRow" showAll="0">
      <items count="7">
        <item x="2"/>
        <item x="1"/>
        <item x="0"/>
        <item x="5"/>
        <item x="3"/>
        <item x="4"/>
        <item t="default"/>
      </items>
    </pivotField>
    <pivotField showAll="0"/>
    <pivotField showAll="0"/>
    <pivotField showAll="0"/>
    <pivotField showAll="0">
      <items count="5">
        <item x="1"/>
        <item x="2"/>
        <item x="0"/>
        <item x="3"/>
        <item t="default"/>
      </items>
    </pivotField>
    <pivotField showAll="0"/>
    <pivotField showAll="0">
      <items count="6">
        <item x="2"/>
        <item x="1"/>
        <item x="4"/>
        <item x="0"/>
        <item x="3"/>
        <item t="default"/>
      </items>
    </pivotField>
    <pivotField showAll="0"/>
    <pivotField axis="axisCol" showAll="0">
      <items count="7">
        <item x="2"/>
        <item x="0"/>
        <item x="1"/>
        <item x="3"/>
        <item x="5"/>
        <item x="4"/>
        <item t="default"/>
      </items>
    </pivotField>
    <pivotField showAll="0"/>
    <pivotField showAll="0">
      <items count="7">
        <item x="0"/>
        <item x="1"/>
        <item x="2"/>
        <item x="5"/>
        <item x="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7">
    <i>
      <x/>
    </i>
    <i>
      <x v="1"/>
    </i>
    <i>
      <x v="2"/>
    </i>
    <i>
      <x v="3"/>
    </i>
    <i>
      <x v="4"/>
    </i>
    <i>
      <x v="5"/>
    </i>
    <i t="grand">
      <x/>
    </i>
  </rowItems>
  <colFields count="1">
    <field x="9"/>
  </colFields>
  <colItems count="7">
    <i>
      <x/>
    </i>
    <i>
      <x v="1"/>
    </i>
    <i>
      <x v="2"/>
    </i>
    <i>
      <x v="3"/>
    </i>
    <i>
      <x v="4"/>
    </i>
    <i>
      <x v="5"/>
    </i>
    <i t="grand">
      <x/>
    </i>
  </colItems>
  <dataFields count="1">
    <dataField name="Count of Entry #" fld="0"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F659EF7-45F3-437C-BD00-570C0E586C95}"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11" firstHeaderRow="1" firstDataRow="2" firstDataCol="1"/>
  <pivotFields count="31">
    <pivotField dataField="1" showAll="0"/>
    <pivotField showAll="0"/>
    <pivotField showAll="0"/>
    <pivotField showAll="0"/>
    <pivotField showAll="0"/>
    <pivotField showAll="0">
      <items count="5">
        <item x="1"/>
        <item x="2"/>
        <item x="0"/>
        <item x="3"/>
        <item t="default"/>
      </items>
    </pivotField>
    <pivotField showAll="0"/>
    <pivotField showAll="0">
      <items count="6">
        <item x="2"/>
        <item x="1"/>
        <item x="4"/>
        <item x="0"/>
        <item x="3"/>
        <item t="default"/>
      </items>
    </pivotField>
    <pivotField showAll="0"/>
    <pivotField axis="axisRow" showAll="0">
      <items count="7">
        <item x="2"/>
        <item x="0"/>
        <item x="1"/>
        <item x="3"/>
        <item x="5"/>
        <item x="4"/>
        <item t="default"/>
      </items>
    </pivotField>
    <pivotField showAll="0"/>
    <pivotField axis="axisCol" showAll="0">
      <items count="7">
        <item x="0"/>
        <item x="1"/>
        <item x="2"/>
        <item x="5"/>
        <item x="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7">
    <i>
      <x/>
    </i>
    <i>
      <x v="1"/>
    </i>
    <i>
      <x v="2"/>
    </i>
    <i>
      <x v="3"/>
    </i>
    <i>
      <x v="4"/>
    </i>
    <i>
      <x v="5"/>
    </i>
    <i t="grand">
      <x/>
    </i>
  </rowItems>
  <colFields count="1">
    <field x="11"/>
  </colFields>
  <colItems count="7">
    <i>
      <x/>
    </i>
    <i>
      <x v="1"/>
    </i>
    <i>
      <x v="2"/>
    </i>
    <i>
      <x v="3"/>
    </i>
    <i>
      <x v="4"/>
    </i>
    <i>
      <x v="5"/>
    </i>
    <i t="grand">
      <x/>
    </i>
  </colItems>
  <dataFields count="1">
    <dataField name="Count of Entry #" fld="0"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50A081B-3361-43C2-BBB3-3C1D6FDB5D66}"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11" firstHeaderRow="1" firstDataRow="2" firstDataCol="1"/>
  <pivotFields count="31">
    <pivotField dataField="1" showAll="0"/>
    <pivotField showAll="0"/>
    <pivotField showAll="0"/>
    <pivotField showAll="0"/>
    <pivotField showAll="0"/>
    <pivotField showAll="0">
      <items count="5">
        <item x="1"/>
        <item x="2"/>
        <item x="0"/>
        <item x="3"/>
        <item t="default"/>
      </items>
    </pivotField>
    <pivotField showAll="0"/>
    <pivotField showAll="0">
      <items count="6">
        <item x="2"/>
        <item x="1"/>
        <item x="4"/>
        <item x="0"/>
        <item x="3"/>
        <item t="default"/>
      </items>
    </pivotField>
    <pivotField showAll="0"/>
    <pivotField showAll="0">
      <items count="7">
        <item x="2"/>
        <item x="0"/>
        <item x="1"/>
        <item x="3"/>
        <item x="5"/>
        <item x="4"/>
        <item t="default"/>
      </items>
    </pivotField>
    <pivotField showAll="0"/>
    <pivotField showAll="0">
      <items count="7">
        <item x="0"/>
        <item x="1"/>
        <item x="2"/>
        <item x="5"/>
        <item x="4"/>
        <item x="3"/>
        <item t="default"/>
      </items>
    </pivotField>
    <pivotField showAll="0"/>
    <pivotField showAll="0"/>
    <pivotField showAll="0"/>
    <pivotField showAll="0"/>
    <pivotField showAll="0"/>
    <pivotField showAll="0"/>
    <pivotField showAll="0"/>
    <pivotField axis="axisRow" showAll="0">
      <items count="7">
        <item x="0"/>
        <item x="1"/>
        <item x="2"/>
        <item x="3"/>
        <item x="5"/>
        <item x="4"/>
        <item t="default"/>
      </items>
    </pivotField>
    <pivotField showAll="0"/>
    <pivotField showAll="0"/>
    <pivotField showAll="0"/>
    <pivotField showAll="0"/>
    <pivotField showAll="0"/>
    <pivotField axis="axisCol" showAll="0">
      <items count="6">
        <item x="0"/>
        <item x="1"/>
        <item x="3"/>
        <item x="2"/>
        <item x="4"/>
        <item t="default"/>
      </items>
    </pivotField>
    <pivotField showAll="0"/>
    <pivotField showAll="0"/>
    <pivotField showAll="0"/>
    <pivotField showAll="0"/>
    <pivotField showAll="0"/>
  </pivotFields>
  <rowFields count="1">
    <field x="19"/>
  </rowFields>
  <rowItems count="7">
    <i>
      <x/>
    </i>
    <i>
      <x v="1"/>
    </i>
    <i>
      <x v="2"/>
    </i>
    <i>
      <x v="3"/>
    </i>
    <i>
      <x v="4"/>
    </i>
    <i>
      <x v="5"/>
    </i>
    <i t="grand">
      <x/>
    </i>
  </rowItems>
  <colFields count="1">
    <field x="25"/>
  </colFields>
  <colItems count="6">
    <i>
      <x/>
    </i>
    <i>
      <x v="1"/>
    </i>
    <i>
      <x v="2"/>
    </i>
    <i>
      <x v="3"/>
    </i>
    <i>
      <x v="4"/>
    </i>
    <i t="grand">
      <x/>
    </i>
  </colItems>
  <dataFields count="1">
    <dataField name="Count of Entry #" fld="0"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27C7DB6-DEA7-4585-A3AE-5475EA142EDF}"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9" firstHeaderRow="1" firstDataRow="2" firstDataCol="1"/>
  <pivotFields count="31">
    <pivotField dataField="1" showAll="0"/>
    <pivotField showAll="0"/>
    <pivotField showAll="0"/>
    <pivotField showAll="0"/>
    <pivotField showAll="0"/>
    <pivotField showAll="0">
      <items count="5">
        <item x="1"/>
        <item x="2"/>
        <item x="0"/>
        <item x="3"/>
        <item t="default"/>
      </items>
    </pivotField>
    <pivotField showAll="0"/>
    <pivotField showAll="0">
      <items count="6">
        <item x="2"/>
        <item x="1"/>
        <item x="4"/>
        <item x="0"/>
        <item x="3"/>
        <item t="default"/>
      </items>
    </pivotField>
    <pivotField showAll="0"/>
    <pivotField showAll="0">
      <items count="7">
        <item x="2"/>
        <item x="0"/>
        <item x="1"/>
        <item x="3"/>
        <item x="5"/>
        <item x="4"/>
        <item t="default"/>
      </items>
    </pivotField>
    <pivotField showAll="0"/>
    <pivotField showAll="0">
      <items count="7">
        <item x="0"/>
        <item x="1"/>
        <item x="2"/>
        <item x="5"/>
        <item x="4"/>
        <item x="3"/>
        <item t="default"/>
      </items>
    </pivotField>
    <pivotField showAll="0"/>
    <pivotField showAll="0"/>
    <pivotField showAll="0"/>
    <pivotField axis="axisRow" showAll="0">
      <items count="5">
        <item x="0"/>
        <item x="2"/>
        <item x="3"/>
        <item x="1"/>
        <item t="default"/>
      </items>
    </pivotField>
    <pivotField showAll="0"/>
    <pivotField showAll="0"/>
    <pivotField showAll="0"/>
    <pivotField showAll="0">
      <items count="7">
        <item x="0"/>
        <item x="1"/>
        <item x="2"/>
        <item x="3"/>
        <item x="5"/>
        <item x="4"/>
        <item t="default"/>
      </items>
    </pivotField>
    <pivotField showAll="0"/>
    <pivotField showAll="0"/>
    <pivotField showAll="0"/>
    <pivotField showAll="0"/>
    <pivotField showAll="0"/>
    <pivotField showAll="0">
      <items count="6">
        <item x="0"/>
        <item x="1"/>
        <item x="3"/>
        <item x="2"/>
        <item x="4"/>
        <item t="default"/>
      </items>
    </pivotField>
    <pivotField showAll="0"/>
    <pivotField axis="axisCol" showAll="0">
      <items count="6">
        <item x="0"/>
        <item x="1"/>
        <item x="3"/>
        <item x="2"/>
        <item x="4"/>
        <item t="default"/>
      </items>
    </pivotField>
    <pivotField showAll="0"/>
    <pivotField showAll="0"/>
    <pivotField showAll="0"/>
  </pivotFields>
  <rowFields count="1">
    <field x="15"/>
  </rowFields>
  <rowItems count="5">
    <i>
      <x/>
    </i>
    <i>
      <x v="1"/>
    </i>
    <i>
      <x v="2"/>
    </i>
    <i>
      <x v="3"/>
    </i>
    <i t="grand">
      <x/>
    </i>
  </rowItems>
  <colFields count="1">
    <field x="27"/>
  </colFields>
  <colItems count="6">
    <i>
      <x/>
    </i>
    <i>
      <x v="1"/>
    </i>
    <i>
      <x v="2"/>
    </i>
    <i>
      <x v="3"/>
    </i>
    <i>
      <x v="4"/>
    </i>
    <i t="grand">
      <x/>
    </i>
  </colItems>
  <dataFields count="1">
    <dataField name="Count of Entry #" fld="0"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5708A251-4A16-4B83-A9EA-C57CB5F02FD0}"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10" firstHeaderRow="1" firstDataRow="2" firstDataCol="1"/>
  <pivotFields count="31">
    <pivotField dataField="1" showAll="0"/>
    <pivotField showAll="0"/>
    <pivotField showAll="0"/>
    <pivotField showAll="0"/>
    <pivotField showAll="0"/>
    <pivotField showAll="0">
      <items count="5">
        <item x="1"/>
        <item x="2"/>
        <item x="0"/>
        <item x="3"/>
        <item t="default"/>
      </items>
    </pivotField>
    <pivotField showAll="0"/>
    <pivotField showAll="0">
      <items count="6">
        <item x="2"/>
        <item x="1"/>
        <item x="4"/>
        <item x="0"/>
        <item x="3"/>
        <item t="default"/>
      </items>
    </pivotField>
    <pivotField showAll="0"/>
    <pivotField showAll="0">
      <items count="7">
        <item x="2"/>
        <item x="0"/>
        <item x="1"/>
        <item x="3"/>
        <item x="5"/>
        <item x="4"/>
        <item t="default"/>
      </items>
    </pivotField>
    <pivotField showAll="0"/>
    <pivotField showAll="0">
      <items count="7">
        <item x="0"/>
        <item x="1"/>
        <item x="2"/>
        <item x="5"/>
        <item x="4"/>
        <item x="3"/>
        <item t="default"/>
      </items>
    </pivotField>
    <pivotField showAll="0"/>
    <pivotField showAll="0"/>
    <pivotField showAll="0"/>
    <pivotField showAll="0">
      <items count="5">
        <item x="0"/>
        <item x="2"/>
        <item x="3"/>
        <item x="1"/>
        <item t="default"/>
      </items>
    </pivotField>
    <pivotField showAll="0"/>
    <pivotField axis="axisRow" showAll="0">
      <items count="6">
        <item x="1"/>
        <item x="2"/>
        <item x="0"/>
        <item x="3"/>
        <item x="4"/>
        <item t="default"/>
      </items>
    </pivotField>
    <pivotField showAll="0"/>
    <pivotField showAll="0">
      <items count="7">
        <item x="0"/>
        <item x="1"/>
        <item x="2"/>
        <item x="3"/>
        <item x="5"/>
        <item x="4"/>
        <item t="default"/>
      </items>
    </pivotField>
    <pivotField showAll="0"/>
    <pivotField axis="axisCol" showAll="0">
      <items count="7">
        <item x="3"/>
        <item x="2"/>
        <item x="0"/>
        <item x="1"/>
        <item x="5"/>
        <item x="4"/>
        <item t="default"/>
      </items>
    </pivotField>
    <pivotField showAll="0"/>
    <pivotField showAll="0"/>
    <pivotField showAll="0"/>
    <pivotField showAll="0">
      <items count="6">
        <item x="0"/>
        <item x="1"/>
        <item x="3"/>
        <item x="2"/>
        <item x="4"/>
        <item t="default"/>
      </items>
    </pivotField>
    <pivotField showAll="0"/>
    <pivotField showAll="0">
      <items count="6">
        <item x="0"/>
        <item x="1"/>
        <item x="3"/>
        <item x="2"/>
        <item x="4"/>
        <item t="default"/>
      </items>
    </pivotField>
    <pivotField showAll="0"/>
    <pivotField showAll="0"/>
    <pivotField showAll="0"/>
  </pivotFields>
  <rowFields count="1">
    <field x="17"/>
  </rowFields>
  <rowItems count="6">
    <i>
      <x/>
    </i>
    <i>
      <x v="1"/>
    </i>
    <i>
      <x v="2"/>
    </i>
    <i>
      <x v="3"/>
    </i>
    <i>
      <x v="4"/>
    </i>
    <i t="grand">
      <x/>
    </i>
  </rowItems>
  <colFields count="1">
    <field x="21"/>
  </colFields>
  <colItems count="7">
    <i>
      <x/>
    </i>
    <i>
      <x v="1"/>
    </i>
    <i>
      <x v="2"/>
    </i>
    <i>
      <x v="3"/>
    </i>
    <i>
      <x v="4"/>
    </i>
    <i>
      <x v="5"/>
    </i>
    <i t="grand">
      <x/>
    </i>
  </colItems>
  <dataFields count="1">
    <dataField name="Count of Entry #" fld="0" subtotal="count" baseField="7" baseItem="0"/>
  </dataFields>
  <formats count="1">
    <format dxfId="1">
      <pivotArea type="origin"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DD281A3-40C6-45CB-8EFC-C343E719F60B}"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11" firstHeaderRow="1" firstDataRow="2" firstDataCol="1"/>
  <pivotFields count="31">
    <pivotField dataField="1" showAll="0"/>
    <pivotField showAll="0"/>
    <pivotField showAll="0"/>
    <pivotField showAll="0"/>
    <pivotField showAll="0"/>
    <pivotField showAll="0">
      <items count="5">
        <item x="1"/>
        <item x="2"/>
        <item x="0"/>
        <item x="3"/>
        <item t="default"/>
      </items>
    </pivotField>
    <pivotField showAll="0"/>
    <pivotField showAll="0">
      <items count="6">
        <item x="2"/>
        <item x="1"/>
        <item x="4"/>
        <item x="0"/>
        <item x="3"/>
        <item t="default"/>
      </items>
    </pivotField>
    <pivotField showAll="0"/>
    <pivotField showAll="0">
      <items count="7">
        <item x="2"/>
        <item x="0"/>
        <item x="1"/>
        <item x="3"/>
        <item x="5"/>
        <item x="4"/>
        <item t="default"/>
      </items>
    </pivotField>
    <pivotField showAll="0"/>
    <pivotField showAll="0">
      <items count="7">
        <item x="0"/>
        <item x="1"/>
        <item x="2"/>
        <item x="5"/>
        <item x="4"/>
        <item x="3"/>
        <item t="default"/>
      </items>
    </pivotField>
    <pivotField showAll="0"/>
    <pivotField showAll="0"/>
    <pivotField showAll="0"/>
    <pivotField showAll="0">
      <items count="5">
        <item x="0"/>
        <item x="2"/>
        <item x="3"/>
        <item x="1"/>
        <item t="default"/>
      </items>
    </pivotField>
    <pivotField showAll="0"/>
    <pivotField showAll="0">
      <items count="6">
        <item x="1"/>
        <item x="2"/>
        <item x="0"/>
        <item x="3"/>
        <item x="4"/>
        <item t="default"/>
      </items>
    </pivotField>
    <pivotField showAll="0"/>
    <pivotField axis="axisRow" showAll="0">
      <items count="7">
        <item x="0"/>
        <item x="1"/>
        <item x="2"/>
        <item x="3"/>
        <item x="5"/>
        <item x="4"/>
        <item t="default"/>
      </items>
    </pivotField>
    <pivotField showAll="0"/>
    <pivotField showAll="0">
      <items count="7">
        <item x="3"/>
        <item x="2"/>
        <item x="0"/>
        <item x="1"/>
        <item x="5"/>
        <item x="4"/>
        <item t="default"/>
      </items>
    </pivotField>
    <pivotField showAll="0"/>
    <pivotField showAll="0">
      <items count="7">
        <item x="3"/>
        <item x="2"/>
        <item x="1"/>
        <item x="0"/>
        <item x="5"/>
        <item x="4"/>
        <item t="default"/>
      </items>
    </pivotField>
    <pivotField showAll="0"/>
    <pivotField axis="axisCol" showAll="0">
      <items count="6">
        <item x="0"/>
        <item x="1"/>
        <item x="3"/>
        <item x="2"/>
        <item x="4"/>
        <item t="default"/>
      </items>
    </pivotField>
    <pivotField showAll="0"/>
    <pivotField showAll="0">
      <items count="6">
        <item x="0"/>
        <item x="1"/>
        <item x="3"/>
        <item x="2"/>
        <item x="4"/>
        <item t="default"/>
      </items>
    </pivotField>
    <pivotField showAll="0"/>
    <pivotField showAll="0"/>
    <pivotField showAll="0"/>
  </pivotFields>
  <rowFields count="1">
    <field x="19"/>
  </rowFields>
  <rowItems count="7">
    <i>
      <x/>
    </i>
    <i>
      <x v="1"/>
    </i>
    <i>
      <x v="2"/>
    </i>
    <i>
      <x v="3"/>
    </i>
    <i>
      <x v="4"/>
    </i>
    <i>
      <x v="5"/>
    </i>
    <i t="grand">
      <x/>
    </i>
  </rowItems>
  <colFields count="1">
    <field x="25"/>
  </colFields>
  <colItems count="6">
    <i>
      <x/>
    </i>
    <i>
      <x v="1"/>
    </i>
    <i>
      <x v="2"/>
    </i>
    <i>
      <x v="3"/>
    </i>
    <i>
      <x v="4"/>
    </i>
    <i t="grand">
      <x/>
    </i>
  </colItems>
  <dataFields count="1">
    <dataField name="Count of Entry #" fld="0" subtotal="count" baseField="7" baseItem="0"/>
  </dataFields>
  <formats count="1">
    <format dxfId="0">
      <pivotArea type="origin"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ivotTable" Target="../pivotTables/pivotTable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ivotTable" Target="../pivotTables/pivot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R101"/>
  <sheetViews>
    <sheetView topLeftCell="A36" zoomScale="90" workbookViewId="0">
      <selection activeCell="C36" sqref="C36"/>
    </sheetView>
  </sheetViews>
  <sheetFormatPr defaultRowHeight="12.3" x14ac:dyDescent="0.4"/>
  <sheetData>
    <row r="1" spans="1:44" x14ac:dyDescent="0.4">
      <c r="A1" s="1" t="s">
        <v>0</v>
      </c>
      <c r="B1" s="1" t="s">
        <v>1</v>
      </c>
      <c r="C1" s="1" t="s">
        <v>2</v>
      </c>
      <c r="D1" s="1" t="s">
        <v>3</v>
      </c>
      <c r="E1" s="1" t="s">
        <v>2</v>
      </c>
      <c r="F1" s="1" t="s">
        <v>4</v>
      </c>
      <c r="G1" s="1" t="s">
        <v>2</v>
      </c>
      <c r="H1" s="1" t="s">
        <v>5</v>
      </c>
      <c r="I1" s="1" t="s">
        <v>2</v>
      </c>
      <c r="J1" s="1" t="s">
        <v>6</v>
      </c>
      <c r="K1" s="1" t="s">
        <v>2</v>
      </c>
      <c r="L1" s="1" t="s">
        <v>7</v>
      </c>
      <c r="M1" s="1" t="s">
        <v>2</v>
      </c>
      <c r="N1" s="1" t="s">
        <v>8</v>
      </c>
      <c r="O1" s="1" t="s">
        <v>2</v>
      </c>
      <c r="P1" s="1" t="s">
        <v>9</v>
      </c>
      <c r="Q1" s="1" t="s">
        <v>2</v>
      </c>
      <c r="R1" s="1" t="s">
        <v>10</v>
      </c>
      <c r="S1" s="1" t="s">
        <v>2</v>
      </c>
      <c r="T1" s="1" t="s">
        <v>11</v>
      </c>
      <c r="U1" s="1" t="s">
        <v>2</v>
      </c>
      <c r="V1" s="1" t="s">
        <v>12</v>
      </c>
      <c r="W1" s="1" t="s">
        <v>2</v>
      </c>
      <c r="X1" s="1" t="s">
        <v>13</v>
      </c>
      <c r="Y1" s="1" t="s">
        <v>2</v>
      </c>
      <c r="Z1" s="1" t="s">
        <v>14</v>
      </c>
      <c r="AA1" s="1" t="s">
        <v>2</v>
      </c>
      <c r="AB1" s="1" t="s">
        <v>15</v>
      </c>
      <c r="AC1" s="1" t="s">
        <v>2</v>
      </c>
      <c r="AD1" s="1" t="s">
        <v>16</v>
      </c>
      <c r="AE1" s="1" t="s">
        <v>17</v>
      </c>
      <c r="AF1" s="1"/>
      <c r="AG1" s="1"/>
      <c r="AH1" s="1"/>
      <c r="AI1" s="1"/>
      <c r="AJ1" s="1"/>
      <c r="AK1" s="1"/>
      <c r="AL1" s="1"/>
      <c r="AM1" s="1"/>
      <c r="AN1" s="1"/>
      <c r="AO1" s="1"/>
      <c r="AP1" s="1"/>
      <c r="AQ1" s="1"/>
      <c r="AR1" s="1"/>
    </row>
    <row r="2" spans="1:44" ht="221.4" hidden="1" x14ac:dyDescent="0.4">
      <c r="A2">
        <v>100</v>
      </c>
      <c r="B2" t="s">
        <v>18</v>
      </c>
      <c r="C2" s="2" t="s">
        <v>19</v>
      </c>
      <c r="D2" s="2" t="s">
        <v>20</v>
      </c>
      <c r="E2" s="2" t="s">
        <v>21</v>
      </c>
      <c r="F2" s="2" t="s">
        <v>22</v>
      </c>
      <c r="G2" s="2" t="s">
        <v>23</v>
      </c>
      <c r="H2" s="2" t="s">
        <v>22</v>
      </c>
      <c r="I2" s="2">
        <f>SUBTOTAL(9,A2:H2)</f>
        <v>0</v>
      </c>
      <c r="J2" s="2" t="s">
        <v>24</v>
      </c>
      <c r="K2" s="2" t="s">
        <v>25</v>
      </c>
      <c r="L2" s="2" t="s">
        <v>26</v>
      </c>
      <c r="M2" s="2"/>
      <c r="N2" s="2" t="s">
        <v>26</v>
      </c>
      <c r="O2" s="2"/>
      <c r="P2" s="2" t="s">
        <v>26</v>
      </c>
      <c r="Q2" s="2"/>
      <c r="R2" s="2" t="s">
        <v>18</v>
      </c>
      <c r="S2" s="2"/>
      <c r="T2" s="2" t="s">
        <v>26</v>
      </c>
      <c r="U2" s="2"/>
      <c r="V2" s="2" t="s">
        <v>18</v>
      </c>
      <c r="W2" s="2"/>
      <c r="X2" s="2" t="s">
        <v>22</v>
      </c>
      <c r="Y2" s="2" t="s">
        <v>27</v>
      </c>
      <c r="Z2" s="2" t="s">
        <v>26</v>
      </c>
      <c r="AA2" s="2"/>
      <c r="AB2" s="2" t="s">
        <v>26</v>
      </c>
      <c r="AC2" s="2"/>
      <c r="AD2" s="2" t="s">
        <v>28</v>
      </c>
      <c r="AE2" s="2" t="s">
        <v>29</v>
      </c>
      <c r="AF2" s="2" t="s">
        <v>28</v>
      </c>
      <c r="AG2" s="2"/>
      <c r="AH2" s="2"/>
      <c r="AI2" s="2"/>
      <c r="AJ2" s="2"/>
      <c r="AK2" s="2"/>
      <c r="AL2" s="2"/>
      <c r="AM2" s="2"/>
      <c r="AN2" s="2"/>
      <c r="AO2" s="2"/>
      <c r="AP2" s="2"/>
      <c r="AQ2" s="2"/>
      <c r="AR2" s="2"/>
    </row>
    <row r="3" spans="1:44" ht="98.4" hidden="1" x14ac:dyDescent="0.4">
      <c r="A3">
        <v>99</v>
      </c>
      <c r="B3" t="s">
        <v>18</v>
      </c>
      <c r="C3" s="2" t="s">
        <v>30</v>
      </c>
      <c r="D3" s="2" t="s">
        <v>20</v>
      </c>
      <c r="E3" s="2" t="s">
        <v>31</v>
      </c>
      <c r="F3" s="2" t="s">
        <v>22</v>
      </c>
      <c r="G3" s="2" t="s">
        <v>32</v>
      </c>
      <c r="H3" s="2" t="s">
        <v>22</v>
      </c>
      <c r="I3" s="2"/>
      <c r="J3" s="2" t="s">
        <v>24</v>
      </c>
      <c r="K3" s="2"/>
      <c r="L3" s="2" t="s">
        <v>24</v>
      </c>
      <c r="M3" s="2"/>
      <c r="N3" s="2" t="s">
        <v>26</v>
      </c>
      <c r="O3" s="2"/>
      <c r="P3" s="2" t="s">
        <v>26</v>
      </c>
      <c r="Q3" s="2"/>
      <c r="R3" s="2" t="s">
        <v>18</v>
      </c>
      <c r="S3" s="2"/>
      <c r="T3" s="2" t="s">
        <v>26</v>
      </c>
      <c r="U3" s="2"/>
      <c r="V3" s="2" t="s">
        <v>18</v>
      </c>
      <c r="W3" s="2"/>
      <c r="X3" s="2" t="s">
        <v>18</v>
      </c>
      <c r="Y3" s="2"/>
      <c r="Z3" s="2" t="s">
        <v>24</v>
      </c>
      <c r="AA3" s="2"/>
      <c r="AB3" s="2" t="s">
        <v>24</v>
      </c>
      <c r="AC3" s="2"/>
      <c r="AD3" s="2" t="s">
        <v>33</v>
      </c>
      <c r="AE3" s="2"/>
      <c r="AF3" s="2" t="s">
        <v>33</v>
      </c>
      <c r="AG3" s="2"/>
      <c r="AH3" s="2"/>
      <c r="AI3" s="2"/>
      <c r="AJ3" s="2"/>
      <c r="AK3" s="2"/>
      <c r="AL3" s="2"/>
      <c r="AM3" s="2"/>
      <c r="AN3" s="2"/>
      <c r="AO3" s="2"/>
      <c r="AP3" s="2"/>
      <c r="AQ3" s="2"/>
      <c r="AR3" s="2"/>
    </row>
    <row r="4" spans="1:44" ht="123" x14ac:dyDescent="0.4">
      <c r="A4">
        <v>98</v>
      </c>
      <c r="B4" t="s">
        <v>24</v>
      </c>
      <c r="C4" s="2"/>
      <c r="D4" s="2" t="s">
        <v>18</v>
      </c>
      <c r="E4" s="2"/>
      <c r="F4" s="2" t="s">
        <v>22</v>
      </c>
      <c r="G4" s="2"/>
      <c r="H4" s="2" t="s">
        <v>22</v>
      </c>
      <c r="I4" s="2"/>
      <c r="J4" s="2" t="s">
        <v>24</v>
      </c>
      <c r="K4" s="2" t="s">
        <v>34</v>
      </c>
      <c r="L4" s="2" t="s">
        <v>24</v>
      </c>
      <c r="M4" s="2" t="s">
        <v>35</v>
      </c>
      <c r="N4" s="2" t="s">
        <v>26</v>
      </c>
      <c r="O4" s="2"/>
      <c r="P4" s="2" t="s">
        <v>22</v>
      </c>
      <c r="Q4" s="2"/>
      <c r="R4" s="2" t="s">
        <v>26</v>
      </c>
      <c r="S4" s="2"/>
      <c r="T4" s="2" t="s">
        <v>26</v>
      </c>
      <c r="U4" s="2"/>
      <c r="V4" s="2" t="s">
        <v>22</v>
      </c>
      <c r="W4" s="2"/>
      <c r="X4" s="2" t="s">
        <v>24</v>
      </c>
      <c r="Y4" s="2"/>
      <c r="Z4" s="2" t="s">
        <v>26</v>
      </c>
      <c r="AA4" s="2"/>
      <c r="AB4" s="2" t="s">
        <v>26</v>
      </c>
      <c r="AC4" s="2"/>
      <c r="AD4" s="2" t="s">
        <v>28</v>
      </c>
      <c r="AE4" s="2" t="s">
        <v>29</v>
      </c>
      <c r="AF4" s="2" t="s">
        <v>33</v>
      </c>
      <c r="AG4" s="2"/>
      <c r="AH4" s="2"/>
      <c r="AI4" s="2"/>
      <c r="AJ4" s="2"/>
      <c r="AK4" s="2"/>
      <c r="AL4" s="2"/>
      <c r="AM4" s="2"/>
      <c r="AN4" s="2"/>
      <c r="AO4" s="2"/>
      <c r="AP4" s="2"/>
      <c r="AQ4" s="2"/>
      <c r="AR4" s="2"/>
    </row>
    <row r="5" spans="1:44" ht="196.8" hidden="1" x14ac:dyDescent="0.4">
      <c r="A5">
        <v>97</v>
      </c>
      <c r="B5" t="s">
        <v>24</v>
      </c>
      <c r="C5" s="2" t="s">
        <v>36</v>
      </c>
      <c r="D5" s="2" t="s">
        <v>24</v>
      </c>
      <c r="E5" s="2" t="s">
        <v>37</v>
      </c>
      <c r="F5" s="2" t="s">
        <v>22</v>
      </c>
      <c r="G5" s="2"/>
      <c r="H5" s="2" t="s">
        <v>24</v>
      </c>
      <c r="I5" s="2" t="s">
        <v>38</v>
      </c>
      <c r="J5" s="2" t="s">
        <v>18</v>
      </c>
      <c r="K5" s="2" t="s">
        <v>39</v>
      </c>
      <c r="L5" s="2" t="s">
        <v>18</v>
      </c>
      <c r="M5" s="2"/>
      <c r="N5" s="2" t="s">
        <v>24</v>
      </c>
      <c r="O5" s="2" t="s">
        <v>40</v>
      </c>
      <c r="P5" s="2" t="s">
        <v>26</v>
      </c>
      <c r="Q5" s="2"/>
      <c r="R5" s="2" t="s">
        <v>24</v>
      </c>
      <c r="S5" s="2" t="s">
        <v>41</v>
      </c>
      <c r="T5" s="2" t="s">
        <v>24</v>
      </c>
      <c r="U5" s="2" t="s">
        <v>42</v>
      </c>
      <c r="V5" s="2" t="s">
        <v>24</v>
      </c>
      <c r="W5" s="2" t="s">
        <v>43</v>
      </c>
      <c r="X5" s="2" t="s">
        <v>18</v>
      </c>
      <c r="Y5" s="2" t="s">
        <v>44</v>
      </c>
      <c r="Z5" s="2" t="s">
        <v>24</v>
      </c>
      <c r="AA5" s="2" t="s">
        <v>45</v>
      </c>
      <c r="AB5" s="2" t="s">
        <v>22</v>
      </c>
      <c r="AC5" s="2"/>
      <c r="AD5" s="2" t="s">
        <v>33</v>
      </c>
      <c r="AE5" s="2"/>
      <c r="AF5" s="2" t="s">
        <v>28</v>
      </c>
      <c r="AG5" s="2"/>
      <c r="AH5" s="2"/>
      <c r="AI5" s="2"/>
      <c r="AJ5" s="2"/>
      <c r="AK5" s="2"/>
      <c r="AL5" s="2"/>
      <c r="AM5" s="2"/>
      <c r="AN5" s="2"/>
      <c r="AO5" s="2"/>
      <c r="AP5" s="2"/>
      <c r="AQ5" s="2"/>
      <c r="AR5" s="2"/>
    </row>
    <row r="6" spans="1:44" ht="73.8" hidden="1" x14ac:dyDescent="0.4">
      <c r="A6">
        <v>96</v>
      </c>
      <c r="B6" t="s">
        <v>18</v>
      </c>
      <c r="C6" s="2" t="s">
        <v>46</v>
      </c>
      <c r="D6" s="2" t="s">
        <v>24</v>
      </c>
      <c r="E6" s="2" t="s">
        <v>47</v>
      </c>
      <c r="F6" s="2" t="s">
        <v>22</v>
      </c>
      <c r="G6" s="2" t="s">
        <v>48</v>
      </c>
      <c r="H6" s="2" t="s">
        <v>26</v>
      </c>
      <c r="I6" s="2" t="s">
        <v>49</v>
      </c>
      <c r="J6" s="2" t="s">
        <v>26</v>
      </c>
      <c r="K6" s="2" t="s">
        <v>50</v>
      </c>
      <c r="L6" s="2" t="s">
        <v>24</v>
      </c>
      <c r="M6" s="2" t="s">
        <v>51</v>
      </c>
      <c r="N6" s="2" t="s">
        <v>20</v>
      </c>
      <c r="O6" s="2" t="s">
        <v>52</v>
      </c>
      <c r="P6" s="2" t="s">
        <v>24</v>
      </c>
      <c r="Q6" s="2" t="s">
        <v>53</v>
      </c>
      <c r="R6" s="2" t="s">
        <v>24</v>
      </c>
      <c r="S6" s="2" t="s">
        <v>54</v>
      </c>
      <c r="T6" s="2" t="s">
        <v>24</v>
      </c>
      <c r="U6" s="2" t="s">
        <v>55</v>
      </c>
      <c r="V6" s="2" t="s">
        <v>24</v>
      </c>
      <c r="W6" s="2" t="s">
        <v>56</v>
      </c>
      <c r="X6" s="2" t="s">
        <v>26</v>
      </c>
      <c r="Y6" s="2" t="s">
        <v>57</v>
      </c>
      <c r="Z6" s="2" t="s">
        <v>24</v>
      </c>
      <c r="AA6" s="2" t="s">
        <v>58</v>
      </c>
      <c r="AB6" s="2" t="s">
        <v>26</v>
      </c>
      <c r="AC6" s="2" t="s">
        <v>59</v>
      </c>
      <c r="AD6" s="2" t="s">
        <v>33</v>
      </c>
      <c r="AE6" s="2"/>
      <c r="AF6" s="2" t="s">
        <v>28</v>
      </c>
      <c r="AG6" s="2"/>
      <c r="AH6" s="2"/>
      <c r="AI6" s="2"/>
      <c r="AJ6" s="2"/>
      <c r="AK6" s="2"/>
      <c r="AL6" s="2"/>
      <c r="AM6" s="2"/>
      <c r="AN6" s="2"/>
      <c r="AO6" s="2"/>
      <c r="AP6" s="2"/>
      <c r="AQ6" s="2"/>
      <c r="AR6" s="2"/>
    </row>
    <row r="7" spans="1:44" ht="123" hidden="1" x14ac:dyDescent="0.4">
      <c r="A7">
        <v>95</v>
      </c>
      <c r="B7" t="s">
        <v>18</v>
      </c>
      <c r="C7" s="2" t="s">
        <v>60</v>
      </c>
      <c r="D7" s="2" t="s">
        <v>20</v>
      </c>
      <c r="E7" s="2" t="s">
        <v>61</v>
      </c>
      <c r="F7" s="2" t="s">
        <v>26</v>
      </c>
      <c r="G7" s="2" t="s">
        <v>62</v>
      </c>
      <c r="H7" s="2" t="s">
        <v>26</v>
      </c>
      <c r="I7" s="2" t="s">
        <v>63</v>
      </c>
      <c r="J7" s="2" t="s">
        <v>26</v>
      </c>
      <c r="K7" s="2" t="s">
        <v>64</v>
      </c>
      <c r="L7" s="2" t="s">
        <v>18</v>
      </c>
      <c r="M7" s="2" t="s">
        <v>65</v>
      </c>
      <c r="N7" s="2" t="s">
        <v>20</v>
      </c>
      <c r="O7" s="2" t="s">
        <v>66</v>
      </c>
      <c r="P7" s="2" t="s">
        <v>26</v>
      </c>
      <c r="Q7" s="2" t="s">
        <v>67</v>
      </c>
      <c r="R7" s="2" t="s">
        <v>18</v>
      </c>
      <c r="S7" s="2" t="s">
        <v>68</v>
      </c>
      <c r="T7" s="2" t="s">
        <v>26</v>
      </c>
      <c r="U7" s="2" t="s">
        <v>69</v>
      </c>
      <c r="V7" s="2" t="s">
        <v>26</v>
      </c>
      <c r="W7" s="2" t="s">
        <v>70</v>
      </c>
      <c r="X7" s="2" t="s">
        <v>26</v>
      </c>
      <c r="Y7" s="2" t="s">
        <v>71</v>
      </c>
      <c r="Z7" s="2" t="s">
        <v>24</v>
      </c>
      <c r="AA7" s="2" t="s">
        <v>72</v>
      </c>
      <c r="AB7" s="2" t="s">
        <v>26</v>
      </c>
      <c r="AC7" s="2" t="s">
        <v>73</v>
      </c>
      <c r="AD7" s="2" t="s">
        <v>33</v>
      </c>
      <c r="AE7" s="2"/>
      <c r="AF7" s="2" t="s">
        <v>33</v>
      </c>
      <c r="AG7" s="2"/>
      <c r="AH7" s="2"/>
      <c r="AI7" s="2"/>
      <c r="AJ7" s="2"/>
      <c r="AK7" s="2"/>
      <c r="AL7" s="2"/>
      <c r="AM7" s="2"/>
      <c r="AN7" s="2"/>
      <c r="AO7" s="2"/>
      <c r="AP7" s="2"/>
      <c r="AQ7" s="2"/>
      <c r="AR7" s="2"/>
    </row>
    <row r="8" spans="1:44" ht="36.9" x14ac:dyDescent="0.4">
      <c r="A8">
        <v>94</v>
      </c>
      <c r="B8" t="s">
        <v>26</v>
      </c>
      <c r="C8" s="2"/>
      <c r="D8" s="2" t="s">
        <v>24</v>
      </c>
      <c r="E8" s="2"/>
      <c r="F8" s="2" t="s">
        <v>22</v>
      </c>
      <c r="G8" s="2"/>
      <c r="H8" s="2" t="s">
        <v>24</v>
      </c>
      <c r="I8" s="2"/>
      <c r="J8" s="2" t="s">
        <v>24</v>
      </c>
      <c r="K8" s="2"/>
      <c r="L8" s="2" t="s">
        <v>24</v>
      </c>
      <c r="M8" s="2"/>
      <c r="N8" s="2" t="s">
        <v>24</v>
      </c>
      <c r="O8" s="2"/>
      <c r="P8" s="2" t="s">
        <v>26</v>
      </c>
      <c r="Q8" s="2"/>
      <c r="R8" s="2" t="s">
        <v>18</v>
      </c>
      <c r="S8" s="2"/>
      <c r="T8" s="2" t="s">
        <v>24</v>
      </c>
      <c r="U8" s="2"/>
      <c r="V8" s="2" t="s">
        <v>18</v>
      </c>
      <c r="W8" s="2"/>
      <c r="X8" s="2" t="s">
        <v>24</v>
      </c>
      <c r="Y8" s="2"/>
      <c r="Z8" s="2" t="s">
        <v>22</v>
      </c>
      <c r="AA8" s="2"/>
      <c r="AB8" s="2" t="s">
        <v>22</v>
      </c>
      <c r="AC8" s="2"/>
      <c r="AD8" s="2" t="s">
        <v>28</v>
      </c>
      <c r="AE8" s="2" t="s">
        <v>29</v>
      </c>
      <c r="AF8" s="2" t="s">
        <v>33</v>
      </c>
      <c r="AG8" s="2"/>
      <c r="AH8" s="2"/>
      <c r="AI8" s="2"/>
      <c r="AJ8" s="2"/>
      <c r="AK8" s="2"/>
      <c r="AL8" s="2"/>
      <c r="AM8" s="2"/>
      <c r="AN8" s="2"/>
      <c r="AO8" s="2"/>
      <c r="AP8" s="2"/>
      <c r="AQ8" s="2"/>
      <c r="AR8" s="2"/>
    </row>
    <row r="9" spans="1:44" ht="221.4" hidden="1" x14ac:dyDescent="0.4">
      <c r="A9">
        <v>93</v>
      </c>
      <c r="B9" t="s">
        <v>20</v>
      </c>
      <c r="C9" s="2" t="s">
        <v>74</v>
      </c>
      <c r="D9" s="2" t="s">
        <v>20</v>
      </c>
      <c r="E9" s="2" t="s">
        <v>75</v>
      </c>
      <c r="F9" s="2" t="s">
        <v>26</v>
      </c>
      <c r="G9" s="2" t="s">
        <v>76</v>
      </c>
      <c r="H9" s="2" t="s">
        <v>26</v>
      </c>
      <c r="I9" s="2" t="s">
        <v>77</v>
      </c>
      <c r="J9" s="2" t="s">
        <v>22</v>
      </c>
      <c r="K9" s="2" t="s">
        <v>76</v>
      </c>
      <c r="L9" s="2"/>
      <c r="M9" s="2" t="s">
        <v>78</v>
      </c>
      <c r="N9" s="2" t="s">
        <v>20</v>
      </c>
      <c r="O9" s="2" t="s">
        <v>79</v>
      </c>
      <c r="P9" s="2" t="s">
        <v>26</v>
      </c>
      <c r="Q9" s="2" t="s">
        <v>80</v>
      </c>
      <c r="R9" s="2" t="s">
        <v>24</v>
      </c>
      <c r="S9" s="2" t="s">
        <v>81</v>
      </c>
      <c r="T9" s="2" t="s">
        <v>24</v>
      </c>
      <c r="U9" s="2" t="s">
        <v>82</v>
      </c>
      <c r="V9" s="2" t="s">
        <v>26</v>
      </c>
      <c r="W9" s="2" t="s">
        <v>83</v>
      </c>
      <c r="X9" s="2" t="s">
        <v>26</v>
      </c>
      <c r="Y9" s="2" t="s">
        <v>84</v>
      </c>
      <c r="Z9" s="2" t="s">
        <v>24</v>
      </c>
      <c r="AA9" s="2" t="s">
        <v>85</v>
      </c>
      <c r="AB9" s="2" t="s">
        <v>26</v>
      </c>
      <c r="AC9" s="2" t="s">
        <v>86</v>
      </c>
      <c r="AD9" s="2" t="s">
        <v>28</v>
      </c>
      <c r="AE9" s="2" t="s">
        <v>29</v>
      </c>
      <c r="AF9" s="2" t="s">
        <v>28</v>
      </c>
      <c r="AG9" s="2"/>
      <c r="AH9" s="2"/>
      <c r="AI9" s="2"/>
      <c r="AJ9" s="2"/>
      <c r="AK9" s="2"/>
      <c r="AL9" s="2"/>
      <c r="AM9" s="2"/>
      <c r="AN9" s="2"/>
      <c r="AO9" s="2"/>
      <c r="AP9" s="2"/>
      <c r="AQ9" s="2"/>
      <c r="AR9" s="2"/>
    </row>
    <row r="10" spans="1:44" ht="147.6" hidden="1" x14ac:dyDescent="0.4">
      <c r="A10">
        <v>92</v>
      </c>
      <c r="B10" t="s">
        <v>20</v>
      </c>
      <c r="C10" s="2" t="s">
        <v>87</v>
      </c>
      <c r="D10" s="2" t="s">
        <v>20</v>
      </c>
      <c r="E10" s="2" t="s">
        <v>88</v>
      </c>
      <c r="F10" s="2" t="s">
        <v>22</v>
      </c>
      <c r="G10" s="2" t="s">
        <v>89</v>
      </c>
      <c r="H10" s="2" t="s">
        <v>22</v>
      </c>
      <c r="I10" s="2" t="s">
        <v>90</v>
      </c>
      <c r="J10" s="2" t="s">
        <v>22</v>
      </c>
      <c r="K10" s="2" t="s">
        <v>91</v>
      </c>
      <c r="L10" s="2" t="s">
        <v>26</v>
      </c>
      <c r="M10" s="2" t="s">
        <v>92</v>
      </c>
      <c r="N10" s="2" t="s">
        <v>20</v>
      </c>
      <c r="O10" s="2" t="s">
        <v>93</v>
      </c>
      <c r="P10" s="2" t="s">
        <v>26</v>
      </c>
      <c r="Q10" s="2" t="s">
        <v>94</v>
      </c>
      <c r="R10" s="2" t="s">
        <v>26</v>
      </c>
      <c r="S10" s="2" t="s">
        <v>95</v>
      </c>
      <c r="T10" s="2" t="s">
        <v>26</v>
      </c>
      <c r="U10" s="2" t="s">
        <v>96</v>
      </c>
      <c r="V10" s="2" t="s">
        <v>22</v>
      </c>
      <c r="W10" s="2" t="s">
        <v>97</v>
      </c>
      <c r="X10" s="2" t="s">
        <v>26</v>
      </c>
      <c r="Y10" s="2" t="s">
        <v>98</v>
      </c>
      <c r="Z10" s="2" t="s">
        <v>26</v>
      </c>
      <c r="AA10" s="2" t="s">
        <v>99</v>
      </c>
      <c r="AB10" s="2" t="s">
        <v>26</v>
      </c>
      <c r="AC10" s="2" t="s">
        <v>100</v>
      </c>
      <c r="AD10" s="2" t="s">
        <v>28</v>
      </c>
      <c r="AE10" s="2" t="s">
        <v>101</v>
      </c>
      <c r="AF10" s="2" t="s">
        <v>28</v>
      </c>
      <c r="AG10" s="2"/>
      <c r="AH10" s="2"/>
      <c r="AI10" s="2"/>
      <c r="AJ10" s="2"/>
      <c r="AK10" s="2"/>
      <c r="AL10" s="2"/>
      <c r="AM10" s="2"/>
      <c r="AN10" s="2"/>
      <c r="AO10" s="2"/>
      <c r="AP10" s="2"/>
      <c r="AQ10" s="2"/>
      <c r="AR10" s="2"/>
    </row>
    <row r="11" spans="1:44" ht="49.2" hidden="1" x14ac:dyDescent="0.4">
      <c r="A11">
        <v>91</v>
      </c>
      <c r="B11" t="s">
        <v>18</v>
      </c>
      <c r="C11" s="2"/>
      <c r="D11" s="2" t="s">
        <v>20</v>
      </c>
      <c r="E11" s="2"/>
      <c r="F11" s="2" t="s">
        <v>22</v>
      </c>
      <c r="G11" s="2"/>
      <c r="H11" s="2" t="s">
        <v>22</v>
      </c>
      <c r="I11" s="2"/>
      <c r="J11" s="2" t="s">
        <v>26</v>
      </c>
      <c r="K11" s="2"/>
      <c r="L11" s="2" t="s">
        <v>26</v>
      </c>
      <c r="M11" s="2"/>
      <c r="N11" s="2" t="s">
        <v>18</v>
      </c>
      <c r="O11" s="2"/>
      <c r="P11" s="2" t="s">
        <v>26</v>
      </c>
      <c r="Q11" s="2"/>
      <c r="R11" s="2" t="s">
        <v>26</v>
      </c>
      <c r="S11" s="2"/>
      <c r="T11" s="2" t="s">
        <v>18</v>
      </c>
      <c r="U11" s="2"/>
      <c r="V11" s="2" t="s">
        <v>22</v>
      </c>
      <c r="W11" s="2"/>
      <c r="X11" s="2" t="s">
        <v>22</v>
      </c>
      <c r="Y11" s="2"/>
      <c r="Z11" s="2" t="s">
        <v>22</v>
      </c>
      <c r="AA11" s="2"/>
      <c r="AB11" s="2" t="s">
        <v>22</v>
      </c>
      <c r="AC11" s="2"/>
      <c r="AD11" s="2" t="s">
        <v>28</v>
      </c>
      <c r="AE11" s="2" t="s">
        <v>29</v>
      </c>
      <c r="AF11" s="2" t="s">
        <v>102</v>
      </c>
      <c r="AG11" s="2"/>
      <c r="AH11" s="2"/>
      <c r="AI11" s="2"/>
      <c r="AJ11" s="2"/>
      <c r="AK11" s="2"/>
      <c r="AL11" s="2"/>
      <c r="AM11" s="2"/>
      <c r="AN11" s="2"/>
      <c r="AO11" s="2"/>
      <c r="AP11" s="2"/>
      <c r="AQ11" s="2"/>
      <c r="AR11" s="2"/>
    </row>
    <row r="12" spans="1:44" ht="307.5" hidden="1" x14ac:dyDescent="0.4">
      <c r="A12">
        <v>90</v>
      </c>
      <c r="B12" t="s">
        <v>24</v>
      </c>
      <c r="C12" s="2"/>
      <c r="D12" s="2" t="s">
        <v>24</v>
      </c>
      <c r="E12" s="2" t="s">
        <v>103</v>
      </c>
      <c r="F12" s="2" t="s">
        <v>22</v>
      </c>
      <c r="G12" s="2"/>
      <c r="H12" s="2" t="s">
        <v>26</v>
      </c>
      <c r="I12" s="2" t="s">
        <v>104</v>
      </c>
      <c r="J12" s="2" t="s">
        <v>24</v>
      </c>
      <c r="K12" s="2" t="s">
        <v>105</v>
      </c>
      <c r="L12" s="2" t="s">
        <v>24</v>
      </c>
      <c r="M12" s="2" t="s">
        <v>106</v>
      </c>
      <c r="N12" s="2" t="s">
        <v>24</v>
      </c>
      <c r="O12" s="2"/>
      <c r="P12" s="2" t="s">
        <v>22</v>
      </c>
      <c r="Q12" s="2"/>
      <c r="R12" s="2" t="s">
        <v>18</v>
      </c>
      <c r="S12" s="2"/>
      <c r="T12" s="2" t="s">
        <v>26</v>
      </c>
      <c r="U12" s="2"/>
      <c r="V12" s="2" t="s">
        <v>18</v>
      </c>
      <c r="W12" s="2"/>
      <c r="X12" s="2"/>
      <c r="Y12" s="2"/>
      <c r="Z12" s="2" t="s">
        <v>24</v>
      </c>
      <c r="AA12" s="2"/>
      <c r="AB12" s="2" t="s">
        <v>22</v>
      </c>
      <c r="AC12" s="2"/>
      <c r="AD12" s="2" t="s">
        <v>33</v>
      </c>
      <c r="AE12" s="2"/>
      <c r="AF12" s="2" t="s">
        <v>28</v>
      </c>
      <c r="AG12" s="2"/>
      <c r="AH12" s="2"/>
      <c r="AI12" s="2"/>
      <c r="AJ12" s="2"/>
      <c r="AK12" s="2"/>
      <c r="AL12" s="2"/>
      <c r="AM12" s="2"/>
      <c r="AN12" s="2"/>
      <c r="AO12" s="2"/>
      <c r="AP12" s="2"/>
      <c r="AQ12" s="2"/>
      <c r="AR12" s="2"/>
    </row>
    <row r="13" spans="1:44" ht="221.4" hidden="1" x14ac:dyDescent="0.4">
      <c r="A13">
        <v>89</v>
      </c>
      <c r="B13" t="s">
        <v>20</v>
      </c>
      <c r="C13" s="2" t="s">
        <v>107</v>
      </c>
      <c r="D13" s="2" t="s">
        <v>18</v>
      </c>
      <c r="E13" s="2"/>
      <c r="F13" s="2" t="s">
        <v>22</v>
      </c>
      <c r="G13" s="2" t="s">
        <v>108</v>
      </c>
      <c r="H13" s="2" t="s">
        <v>26</v>
      </c>
      <c r="I13" s="2"/>
      <c r="J13" s="2" t="s">
        <v>26</v>
      </c>
      <c r="K13" s="2" t="s">
        <v>109</v>
      </c>
      <c r="L13" s="2" t="s">
        <v>24</v>
      </c>
      <c r="M13" s="2"/>
      <c r="N13" s="2" t="s">
        <v>18</v>
      </c>
      <c r="O13" s="2" t="s">
        <v>110</v>
      </c>
      <c r="P13" s="2" t="s">
        <v>18</v>
      </c>
      <c r="Q13" s="2" t="s">
        <v>111</v>
      </c>
      <c r="R13" s="2" t="s">
        <v>18</v>
      </c>
      <c r="S13" s="2" t="s">
        <v>112</v>
      </c>
      <c r="T13" s="2" t="s">
        <v>26</v>
      </c>
      <c r="U13" s="2"/>
      <c r="V13" s="2" t="s">
        <v>24</v>
      </c>
      <c r="W13" s="2" t="s">
        <v>113</v>
      </c>
      <c r="X13" s="2" t="s">
        <v>18</v>
      </c>
      <c r="Y13" s="2"/>
      <c r="Z13" s="2" t="s">
        <v>26</v>
      </c>
      <c r="AA13" s="2"/>
      <c r="AB13" s="2" t="s">
        <v>26</v>
      </c>
      <c r="AC13" s="2" t="s">
        <v>114</v>
      </c>
      <c r="AD13" s="2" t="s">
        <v>33</v>
      </c>
      <c r="AE13" s="2" t="s">
        <v>115</v>
      </c>
      <c r="AF13" s="2" t="s">
        <v>33</v>
      </c>
      <c r="AG13" s="2"/>
      <c r="AH13" s="2"/>
      <c r="AI13" s="2"/>
      <c r="AJ13" s="2"/>
      <c r="AK13" s="2"/>
      <c r="AL13" s="2"/>
      <c r="AM13" s="2"/>
      <c r="AN13" s="2"/>
      <c r="AO13" s="2"/>
      <c r="AP13" s="2"/>
      <c r="AQ13" s="2"/>
      <c r="AR13" s="2"/>
    </row>
    <row r="14" spans="1:44" ht="221.4" x14ac:dyDescent="0.4">
      <c r="A14">
        <v>88</v>
      </c>
      <c r="B14" t="s">
        <v>18</v>
      </c>
      <c r="C14" s="2" t="s">
        <v>116</v>
      </c>
      <c r="D14" s="2"/>
      <c r="E14" s="2" t="s">
        <v>117</v>
      </c>
      <c r="F14" s="2" t="s">
        <v>26</v>
      </c>
      <c r="G14" s="2" t="s">
        <v>118</v>
      </c>
      <c r="H14" s="2" t="s">
        <v>22</v>
      </c>
      <c r="I14" s="2"/>
      <c r="J14" s="2" t="s">
        <v>24</v>
      </c>
      <c r="K14" s="2"/>
      <c r="L14" s="2" t="s">
        <v>24</v>
      </c>
      <c r="M14" s="2"/>
      <c r="N14" s="2" t="s">
        <v>24</v>
      </c>
      <c r="O14" s="2" t="s">
        <v>119</v>
      </c>
      <c r="P14" s="2" t="s">
        <v>26</v>
      </c>
      <c r="Q14" s="2" t="s">
        <v>120</v>
      </c>
      <c r="R14" s="2" t="s">
        <v>18</v>
      </c>
      <c r="S14" s="2"/>
      <c r="T14" s="2" t="s">
        <v>26</v>
      </c>
      <c r="U14" s="2" t="s">
        <v>121</v>
      </c>
      <c r="V14" s="2"/>
      <c r="W14" s="2" t="s">
        <v>113</v>
      </c>
      <c r="X14" s="2" t="s">
        <v>24</v>
      </c>
      <c r="Y14" s="2"/>
      <c r="Z14" s="2" t="s">
        <v>24</v>
      </c>
      <c r="AA14" s="2"/>
      <c r="AB14" s="2" t="s">
        <v>26</v>
      </c>
      <c r="AC14" s="2"/>
      <c r="AD14" s="2" t="s">
        <v>33</v>
      </c>
      <c r="AE14" s="2"/>
      <c r="AF14" s="2" t="s">
        <v>28</v>
      </c>
      <c r="AG14" s="2"/>
      <c r="AH14" s="2"/>
      <c r="AI14" s="2"/>
      <c r="AJ14" s="2"/>
      <c r="AK14" s="2"/>
      <c r="AL14" s="2"/>
      <c r="AM14" s="2"/>
      <c r="AN14" s="2"/>
      <c r="AO14" s="2"/>
      <c r="AP14" s="2"/>
      <c r="AQ14" s="2"/>
      <c r="AR14" s="2"/>
    </row>
    <row r="15" spans="1:44" ht="409.5" x14ac:dyDescent="0.4">
      <c r="A15">
        <v>87</v>
      </c>
      <c r="B15" t="s">
        <v>20</v>
      </c>
      <c r="C15" s="2" t="s">
        <v>122</v>
      </c>
      <c r="D15" s="2" t="s">
        <v>24</v>
      </c>
      <c r="E15" s="2" t="s">
        <v>123</v>
      </c>
      <c r="F15" s="2" t="s">
        <v>22</v>
      </c>
      <c r="G15" s="2" t="s">
        <v>124</v>
      </c>
      <c r="H15" s="2" t="s">
        <v>26</v>
      </c>
      <c r="I15" s="2" t="s">
        <v>125</v>
      </c>
      <c r="J15" s="2"/>
      <c r="K15" s="2" t="s">
        <v>126</v>
      </c>
      <c r="L15" s="2"/>
      <c r="M15" s="2" t="s">
        <v>127</v>
      </c>
      <c r="N15" s="2" t="s">
        <v>20</v>
      </c>
      <c r="O15" s="2" t="s">
        <v>128</v>
      </c>
      <c r="P15" s="2" t="s">
        <v>22</v>
      </c>
      <c r="Q15" s="2" t="s">
        <v>129</v>
      </c>
      <c r="R15" s="2" t="s">
        <v>24</v>
      </c>
      <c r="S15" s="2" t="s">
        <v>130</v>
      </c>
      <c r="T15" s="2" t="s">
        <v>24</v>
      </c>
      <c r="U15" s="2" t="s">
        <v>131</v>
      </c>
      <c r="V15" s="2" t="s">
        <v>22</v>
      </c>
      <c r="W15" s="2" t="s">
        <v>132</v>
      </c>
      <c r="X15" s="2" t="s">
        <v>24</v>
      </c>
      <c r="Y15" s="2" t="s">
        <v>133</v>
      </c>
      <c r="Z15" s="2" t="s">
        <v>22</v>
      </c>
      <c r="AA15" s="2" t="s">
        <v>134</v>
      </c>
      <c r="AB15" s="2" t="s">
        <v>22</v>
      </c>
      <c r="AC15" s="2" t="s">
        <v>135</v>
      </c>
      <c r="AD15" s="2" t="s">
        <v>33</v>
      </c>
      <c r="AE15" s="2" t="s">
        <v>115</v>
      </c>
      <c r="AF15" s="2" t="s">
        <v>33</v>
      </c>
      <c r="AG15" s="2"/>
      <c r="AH15" s="2"/>
      <c r="AI15" s="2"/>
      <c r="AJ15" s="2"/>
      <c r="AK15" s="2"/>
      <c r="AL15" s="2"/>
      <c r="AM15" s="2"/>
      <c r="AN15" s="2"/>
      <c r="AO15" s="2"/>
      <c r="AP15" s="2"/>
      <c r="AQ15" s="2"/>
      <c r="AR15" s="2"/>
    </row>
    <row r="16" spans="1:44" ht="409.5" x14ac:dyDescent="0.4">
      <c r="A16">
        <v>86</v>
      </c>
      <c r="B16" t="s">
        <v>18</v>
      </c>
      <c r="C16" s="2"/>
      <c r="D16" s="2" t="s">
        <v>18</v>
      </c>
      <c r="E16" s="2"/>
      <c r="F16" s="2" t="s">
        <v>26</v>
      </c>
      <c r="G16" s="2"/>
      <c r="H16" s="2" t="s">
        <v>26</v>
      </c>
      <c r="I16" s="2" t="s">
        <v>136</v>
      </c>
      <c r="J16" s="2" t="s">
        <v>18</v>
      </c>
      <c r="K16" s="2"/>
      <c r="L16" s="2" t="s">
        <v>20</v>
      </c>
      <c r="M16" s="2"/>
      <c r="N16" s="2" t="s">
        <v>24</v>
      </c>
      <c r="O16" s="2"/>
      <c r="P16" s="2" t="s">
        <v>26</v>
      </c>
      <c r="Q16" s="2"/>
      <c r="R16" s="2" t="s">
        <v>24</v>
      </c>
      <c r="S16" s="2" t="s">
        <v>137</v>
      </c>
      <c r="T16" s="2" t="s">
        <v>26</v>
      </c>
      <c r="U16" s="2"/>
      <c r="V16" s="2" t="s">
        <v>26</v>
      </c>
      <c r="W16" s="2" t="s">
        <v>138</v>
      </c>
      <c r="X16" s="2" t="s">
        <v>24</v>
      </c>
      <c r="Y16" s="2" t="s">
        <v>139</v>
      </c>
      <c r="Z16" s="2" t="s">
        <v>26</v>
      </c>
      <c r="AA16" s="2"/>
      <c r="AB16" s="2" t="s">
        <v>22</v>
      </c>
      <c r="AC16" s="2" t="s">
        <v>140</v>
      </c>
      <c r="AD16" s="2" t="s">
        <v>33</v>
      </c>
      <c r="AE16" s="2"/>
      <c r="AF16" s="2" t="s">
        <v>33</v>
      </c>
      <c r="AG16" s="2"/>
      <c r="AH16" s="2"/>
      <c r="AI16" s="2"/>
      <c r="AJ16" s="2"/>
      <c r="AK16" s="2"/>
      <c r="AL16" s="2"/>
      <c r="AM16" s="2"/>
      <c r="AN16" s="2"/>
      <c r="AO16" s="2"/>
      <c r="AP16" s="2"/>
      <c r="AQ16" s="2"/>
      <c r="AR16" s="2"/>
    </row>
    <row r="17" spans="1:44" ht="270.60000000000002" x14ac:dyDescent="0.4">
      <c r="A17">
        <v>85</v>
      </c>
      <c r="B17" t="s">
        <v>18</v>
      </c>
      <c r="C17" s="2" t="s">
        <v>141</v>
      </c>
      <c r="D17" s="2" t="s">
        <v>24</v>
      </c>
      <c r="E17" s="2"/>
      <c r="F17" s="2" t="s">
        <v>22</v>
      </c>
      <c r="G17" s="2" t="s">
        <v>142</v>
      </c>
      <c r="H17" s="2" t="s">
        <v>22</v>
      </c>
      <c r="I17" s="2" t="s">
        <v>143</v>
      </c>
      <c r="J17" s="2" t="s">
        <v>26</v>
      </c>
      <c r="K17" s="2" t="s">
        <v>144</v>
      </c>
      <c r="L17" s="2" t="s">
        <v>18</v>
      </c>
      <c r="M17" s="2" t="s">
        <v>145</v>
      </c>
      <c r="N17" s="2" t="s">
        <v>26</v>
      </c>
      <c r="O17" s="2" t="s">
        <v>146</v>
      </c>
      <c r="P17" s="2" t="s">
        <v>22</v>
      </c>
      <c r="Q17" s="2" t="s">
        <v>147</v>
      </c>
      <c r="R17" s="2" t="s">
        <v>22</v>
      </c>
      <c r="S17" s="2"/>
      <c r="T17" s="2" t="s">
        <v>26</v>
      </c>
      <c r="U17" s="2"/>
      <c r="V17" s="2" t="s">
        <v>24</v>
      </c>
      <c r="W17" s="2"/>
      <c r="X17" s="2" t="s">
        <v>24</v>
      </c>
      <c r="Y17" s="2"/>
      <c r="Z17" s="2" t="s">
        <v>22</v>
      </c>
      <c r="AA17" s="2" t="s">
        <v>148</v>
      </c>
      <c r="AB17" s="2" t="s">
        <v>22</v>
      </c>
      <c r="AC17" s="2" t="s">
        <v>149</v>
      </c>
      <c r="AD17" s="2"/>
      <c r="AE17" s="2"/>
      <c r="AF17" s="2" t="s">
        <v>28</v>
      </c>
      <c r="AG17" s="2"/>
      <c r="AH17" s="2"/>
      <c r="AI17" s="2"/>
      <c r="AJ17" s="2"/>
      <c r="AK17" s="2"/>
      <c r="AL17" s="2"/>
      <c r="AM17" s="2"/>
      <c r="AN17" s="2"/>
      <c r="AO17" s="2"/>
      <c r="AP17" s="2"/>
      <c r="AQ17" s="2"/>
      <c r="AR17" s="2"/>
    </row>
    <row r="18" spans="1:44" ht="221.4" hidden="1" x14ac:dyDescent="0.4">
      <c r="A18">
        <v>84</v>
      </c>
      <c r="B18" t="s">
        <v>24</v>
      </c>
      <c r="C18" s="2" t="s">
        <v>150</v>
      </c>
      <c r="D18" s="2" t="s">
        <v>26</v>
      </c>
      <c r="E18" s="2" t="s">
        <v>151</v>
      </c>
      <c r="F18" s="2" t="s">
        <v>22</v>
      </c>
      <c r="G18" s="2" t="s">
        <v>152</v>
      </c>
      <c r="H18" s="2" t="s">
        <v>26</v>
      </c>
      <c r="I18" s="2" t="s">
        <v>153</v>
      </c>
      <c r="J18" s="2" t="s">
        <v>24</v>
      </c>
      <c r="K18" s="2" t="s">
        <v>154</v>
      </c>
      <c r="L18" s="2" t="s">
        <v>24</v>
      </c>
      <c r="M18" s="2" t="s">
        <v>155</v>
      </c>
      <c r="N18" s="2" t="s">
        <v>18</v>
      </c>
      <c r="O18" s="2" t="s">
        <v>156</v>
      </c>
      <c r="P18" s="2" t="s">
        <v>22</v>
      </c>
      <c r="Q18" s="2" t="s">
        <v>157</v>
      </c>
      <c r="R18" s="2" t="s">
        <v>22</v>
      </c>
      <c r="S18" s="2"/>
      <c r="T18" s="2" t="s">
        <v>24</v>
      </c>
      <c r="U18" s="2" t="s">
        <v>158</v>
      </c>
      <c r="V18" s="2" t="s">
        <v>22</v>
      </c>
      <c r="W18" s="2"/>
      <c r="X18" s="2" t="s">
        <v>26</v>
      </c>
      <c r="Y18" s="2"/>
      <c r="Z18" s="2" t="s">
        <v>26</v>
      </c>
      <c r="AA18" s="2" t="s">
        <v>159</v>
      </c>
      <c r="AB18" s="2" t="s">
        <v>26</v>
      </c>
      <c r="AC18" s="2"/>
      <c r="AD18" s="2" t="s">
        <v>33</v>
      </c>
      <c r="AE18" s="2"/>
      <c r="AF18" s="2" t="s">
        <v>102</v>
      </c>
      <c r="AG18" s="2"/>
      <c r="AH18" s="2"/>
      <c r="AI18" s="2"/>
      <c r="AJ18" s="2"/>
      <c r="AK18" s="2"/>
      <c r="AL18" s="2"/>
      <c r="AM18" s="2"/>
      <c r="AN18" s="2"/>
      <c r="AO18" s="2"/>
      <c r="AP18" s="2"/>
      <c r="AQ18" s="2"/>
      <c r="AR18" s="2"/>
    </row>
    <row r="19" spans="1:44" ht="409.5" x14ac:dyDescent="0.4">
      <c r="A19">
        <v>83</v>
      </c>
      <c r="B19" t="s">
        <v>24</v>
      </c>
      <c r="C19" s="2" t="s">
        <v>160</v>
      </c>
      <c r="D19" s="2" t="s">
        <v>24</v>
      </c>
      <c r="E19" s="2" t="s">
        <v>161</v>
      </c>
      <c r="F19" s="2" t="s">
        <v>22</v>
      </c>
      <c r="G19" s="2" t="s">
        <v>162</v>
      </c>
      <c r="H19" s="2" t="s">
        <v>22</v>
      </c>
      <c r="I19" s="2" t="s">
        <v>163</v>
      </c>
      <c r="J19" s="2" t="s">
        <v>26</v>
      </c>
      <c r="K19" s="2" t="s">
        <v>164</v>
      </c>
      <c r="L19" s="2" t="s">
        <v>26</v>
      </c>
      <c r="M19" s="2" t="s">
        <v>165</v>
      </c>
      <c r="N19" s="2" t="s">
        <v>24</v>
      </c>
      <c r="O19" s="2"/>
      <c r="P19" s="2" t="s">
        <v>22</v>
      </c>
      <c r="Q19" s="2"/>
      <c r="R19" s="2" t="s">
        <v>26</v>
      </c>
      <c r="S19" s="2"/>
      <c r="T19" s="2" t="s">
        <v>24</v>
      </c>
      <c r="U19" s="2"/>
      <c r="V19" s="2" t="s">
        <v>26</v>
      </c>
      <c r="W19" s="2"/>
      <c r="X19" s="2" t="s">
        <v>24</v>
      </c>
      <c r="Y19" s="2"/>
      <c r="Z19" s="2" t="s">
        <v>26</v>
      </c>
      <c r="AA19" s="2"/>
      <c r="AB19" s="2" t="s">
        <v>26</v>
      </c>
      <c r="AC19" s="2"/>
      <c r="AD19" s="2"/>
      <c r="AE19" s="2" t="s">
        <v>115</v>
      </c>
      <c r="AF19" s="2" t="s">
        <v>28</v>
      </c>
      <c r="AG19" s="2"/>
      <c r="AH19" s="2"/>
      <c r="AI19" s="2"/>
      <c r="AJ19" s="2"/>
      <c r="AK19" s="2"/>
      <c r="AL19" s="2"/>
      <c r="AM19" s="2"/>
      <c r="AN19" s="2"/>
      <c r="AO19" s="2"/>
      <c r="AP19" s="2"/>
      <c r="AQ19" s="2"/>
      <c r="AR19" s="2"/>
    </row>
    <row r="20" spans="1:44" ht="98.4" hidden="1" x14ac:dyDescent="0.4">
      <c r="A20">
        <v>82</v>
      </c>
      <c r="B20" t="s">
        <v>26</v>
      </c>
      <c r="C20" s="2"/>
      <c r="D20" s="2" t="s">
        <v>26</v>
      </c>
      <c r="E20" s="2"/>
      <c r="F20" s="2" t="s">
        <v>22</v>
      </c>
      <c r="G20" s="2"/>
      <c r="H20" s="2" t="s">
        <v>26</v>
      </c>
      <c r="I20" s="2"/>
      <c r="J20" s="2" t="s">
        <v>26</v>
      </c>
      <c r="K20" s="2"/>
      <c r="L20" s="2" t="s">
        <v>26</v>
      </c>
      <c r="M20" s="2"/>
      <c r="N20" s="2" t="s">
        <v>18</v>
      </c>
      <c r="O20" s="2"/>
      <c r="P20" s="2" t="s">
        <v>24</v>
      </c>
      <c r="Q20" s="2"/>
      <c r="R20" s="2" t="s">
        <v>22</v>
      </c>
      <c r="S20" s="2"/>
      <c r="T20" s="2" t="s">
        <v>24</v>
      </c>
      <c r="U20" s="2"/>
      <c r="V20" s="2" t="s">
        <v>26</v>
      </c>
      <c r="W20" s="2"/>
      <c r="X20" s="2" t="s">
        <v>22</v>
      </c>
      <c r="Y20" s="2"/>
      <c r="Z20" s="2" t="s">
        <v>24</v>
      </c>
      <c r="AA20" s="2" t="s">
        <v>166</v>
      </c>
      <c r="AB20" s="2" t="s">
        <v>26</v>
      </c>
      <c r="AC20" s="2"/>
      <c r="AD20" s="2" t="s">
        <v>28</v>
      </c>
      <c r="AE20" s="2" t="s">
        <v>167</v>
      </c>
      <c r="AF20" s="2" t="s">
        <v>28</v>
      </c>
      <c r="AG20" s="2"/>
      <c r="AH20" s="2"/>
      <c r="AI20" s="2"/>
      <c r="AJ20" s="2"/>
      <c r="AK20" s="2"/>
      <c r="AL20" s="2"/>
      <c r="AM20" s="2"/>
      <c r="AN20" s="2"/>
      <c r="AO20" s="2"/>
      <c r="AP20" s="2"/>
      <c r="AQ20" s="2"/>
      <c r="AR20" s="2"/>
    </row>
    <row r="21" spans="1:44" ht="24.6" hidden="1" x14ac:dyDescent="0.4">
      <c r="A21">
        <v>81</v>
      </c>
      <c r="B21" t="s">
        <v>18</v>
      </c>
      <c r="C21" s="2"/>
      <c r="D21" s="2" t="s">
        <v>24</v>
      </c>
      <c r="E21" s="2"/>
      <c r="F21" s="2" t="s">
        <v>22</v>
      </c>
      <c r="G21" s="2"/>
      <c r="H21" s="2" t="s">
        <v>22</v>
      </c>
      <c r="I21" s="2"/>
      <c r="J21" s="2" t="s">
        <v>26</v>
      </c>
      <c r="K21" s="2"/>
      <c r="L21" s="2" t="s">
        <v>18</v>
      </c>
      <c r="M21" s="2"/>
      <c r="N21" s="2" t="s">
        <v>26</v>
      </c>
      <c r="O21" s="2"/>
      <c r="P21" s="2" t="s">
        <v>22</v>
      </c>
      <c r="Q21" s="2"/>
      <c r="R21" s="2" t="s">
        <v>26</v>
      </c>
      <c r="S21" s="2"/>
      <c r="T21" s="2" t="s">
        <v>26</v>
      </c>
      <c r="U21" s="2"/>
      <c r="V21" s="2" t="s">
        <v>26</v>
      </c>
      <c r="W21" s="2"/>
      <c r="X21" s="2" t="s">
        <v>18</v>
      </c>
      <c r="Y21" s="2"/>
      <c r="Z21" s="2" t="s">
        <v>26</v>
      </c>
      <c r="AA21" s="2"/>
      <c r="AB21" s="2" t="s">
        <v>24</v>
      </c>
      <c r="AC21" s="2"/>
      <c r="AD21" s="2" t="s">
        <v>33</v>
      </c>
      <c r="AE21" s="2" t="s">
        <v>115</v>
      </c>
      <c r="AF21" s="2" t="s">
        <v>33</v>
      </c>
      <c r="AG21" s="2"/>
      <c r="AH21" s="2"/>
      <c r="AI21" s="2"/>
      <c r="AJ21" s="2"/>
      <c r="AK21" s="2"/>
      <c r="AL21" s="2"/>
      <c r="AM21" s="2"/>
      <c r="AN21" s="2"/>
      <c r="AO21" s="2"/>
      <c r="AP21" s="2"/>
      <c r="AQ21" s="2"/>
      <c r="AR21" s="2"/>
    </row>
    <row r="22" spans="1:44" ht="24.6" x14ac:dyDescent="0.4">
      <c r="A22">
        <v>80</v>
      </c>
      <c r="B22" t="s">
        <v>24</v>
      </c>
      <c r="C22" s="2"/>
      <c r="D22" s="2" t="s">
        <v>24</v>
      </c>
      <c r="E22" s="2"/>
      <c r="F22" s="2" t="s">
        <v>22</v>
      </c>
      <c r="G22" s="2"/>
      <c r="H22" s="2" t="s">
        <v>22</v>
      </c>
      <c r="I22" s="2"/>
      <c r="J22" s="2" t="s">
        <v>18</v>
      </c>
      <c r="K22" s="2"/>
      <c r="L22" s="2" t="s">
        <v>18</v>
      </c>
      <c r="M22" s="2"/>
      <c r="N22" s="2" t="s">
        <v>24</v>
      </c>
      <c r="O22" s="2"/>
      <c r="P22" s="2" t="s">
        <v>26</v>
      </c>
      <c r="Q22" s="2"/>
      <c r="R22" s="2" t="s">
        <v>26</v>
      </c>
      <c r="S22" s="2"/>
      <c r="T22" s="2" t="s">
        <v>26</v>
      </c>
      <c r="U22" s="2"/>
      <c r="V22" s="2" t="s">
        <v>26</v>
      </c>
      <c r="W22" s="2"/>
      <c r="X22" s="2" t="s">
        <v>24</v>
      </c>
      <c r="Y22" s="2"/>
      <c r="Z22" s="2" t="s">
        <v>26</v>
      </c>
      <c r="AA22" s="2"/>
      <c r="AB22" s="2" t="s">
        <v>22</v>
      </c>
      <c r="AC22" s="2"/>
      <c r="AD22" s="2" t="s">
        <v>33</v>
      </c>
      <c r="AE22" s="2" t="s">
        <v>115</v>
      </c>
      <c r="AF22" s="2" t="s">
        <v>28</v>
      </c>
      <c r="AG22" s="2"/>
      <c r="AH22" s="2"/>
      <c r="AI22" s="2"/>
      <c r="AJ22" s="2"/>
      <c r="AK22" s="2"/>
      <c r="AL22" s="2"/>
      <c r="AM22" s="2"/>
      <c r="AN22" s="2"/>
      <c r="AO22" s="2"/>
      <c r="AP22" s="2"/>
      <c r="AQ22" s="2"/>
      <c r="AR22" s="2"/>
    </row>
    <row r="23" spans="1:44" ht="24.6" hidden="1" x14ac:dyDescent="0.4">
      <c r="A23">
        <v>79</v>
      </c>
      <c r="B23" t="s">
        <v>26</v>
      </c>
      <c r="C23" s="2"/>
      <c r="D23" s="2" t="s">
        <v>24</v>
      </c>
      <c r="E23" s="2"/>
      <c r="F23" s="2" t="s">
        <v>22</v>
      </c>
      <c r="G23" s="2"/>
      <c r="H23" s="2" t="s">
        <v>22</v>
      </c>
      <c r="I23" s="2"/>
      <c r="J23" s="2" t="s">
        <v>24</v>
      </c>
      <c r="K23" s="2"/>
      <c r="L23" s="2" t="s">
        <v>24</v>
      </c>
      <c r="M23" s="2"/>
      <c r="N23" s="2" t="s">
        <v>18</v>
      </c>
      <c r="O23" s="2"/>
      <c r="P23" s="2" t="s">
        <v>26</v>
      </c>
      <c r="Q23" s="2"/>
      <c r="R23" s="2" t="s">
        <v>26</v>
      </c>
      <c r="S23" s="2"/>
      <c r="T23" s="2" t="s">
        <v>26</v>
      </c>
      <c r="U23" s="2"/>
      <c r="V23" s="2" t="s">
        <v>26</v>
      </c>
      <c r="W23" s="2"/>
      <c r="X23" s="2" t="s">
        <v>26</v>
      </c>
      <c r="Y23" s="2"/>
      <c r="Z23" s="2" t="s">
        <v>26</v>
      </c>
      <c r="AA23" s="2"/>
      <c r="AB23" s="2" t="s">
        <v>22</v>
      </c>
      <c r="AC23" s="2"/>
      <c r="AD23" s="2" t="s">
        <v>33</v>
      </c>
      <c r="AE23" s="2"/>
      <c r="AF23" s="2" t="s">
        <v>28</v>
      </c>
      <c r="AG23" s="2"/>
      <c r="AH23" s="2"/>
      <c r="AI23" s="2"/>
      <c r="AJ23" s="2"/>
      <c r="AK23" s="2"/>
      <c r="AL23" s="2"/>
      <c r="AM23" s="2"/>
      <c r="AN23" s="2"/>
      <c r="AO23" s="2"/>
      <c r="AP23" s="2"/>
      <c r="AQ23" s="2"/>
      <c r="AR23" s="2"/>
    </row>
    <row r="24" spans="1:44" ht="123" x14ac:dyDescent="0.4">
      <c r="A24">
        <v>78</v>
      </c>
      <c r="B24" t="s">
        <v>18</v>
      </c>
      <c r="C24" s="2" t="s">
        <v>168</v>
      </c>
      <c r="D24" s="2" t="s">
        <v>24</v>
      </c>
      <c r="E24" s="2" t="s">
        <v>169</v>
      </c>
      <c r="F24" s="2" t="s">
        <v>22</v>
      </c>
      <c r="G24" s="2" t="s">
        <v>170</v>
      </c>
      <c r="H24" s="2" t="s">
        <v>22</v>
      </c>
      <c r="I24" s="2" t="s">
        <v>171</v>
      </c>
      <c r="J24" s="2" t="s">
        <v>24</v>
      </c>
      <c r="K24" s="2" t="s">
        <v>172</v>
      </c>
      <c r="L24" s="2" t="s">
        <v>24</v>
      </c>
      <c r="M24" s="2" t="s">
        <v>173</v>
      </c>
      <c r="N24" s="2" t="s">
        <v>24</v>
      </c>
      <c r="O24" s="2" t="s">
        <v>174</v>
      </c>
      <c r="P24" s="2" t="s">
        <v>26</v>
      </c>
      <c r="Q24" s="2" t="s">
        <v>175</v>
      </c>
      <c r="R24" s="2" t="s">
        <v>22</v>
      </c>
      <c r="S24" s="2"/>
      <c r="T24" s="2" t="s">
        <v>26</v>
      </c>
      <c r="U24" s="2"/>
      <c r="V24" s="2" t="s">
        <v>22</v>
      </c>
      <c r="W24" s="2"/>
      <c r="X24" s="2" t="s">
        <v>24</v>
      </c>
      <c r="Y24" s="2" t="s">
        <v>176</v>
      </c>
      <c r="Z24" s="2" t="s">
        <v>26</v>
      </c>
      <c r="AA24" s="2"/>
      <c r="AB24" s="2" t="s">
        <v>26</v>
      </c>
      <c r="AC24" s="2"/>
      <c r="AD24" s="2" t="s">
        <v>33</v>
      </c>
      <c r="AE24" s="2"/>
      <c r="AF24" s="2" t="s">
        <v>28</v>
      </c>
      <c r="AG24" s="2"/>
      <c r="AH24" s="2"/>
      <c r="AI24" s="2"/>
      <c r="AJ24" s="2"/>
      <c r="AK24" s="2"/>
      <c r="AL24" s="2"/>
      <c r="AM24" s="2"/>
      <c r="AN24" s="2"/>
      <c r="AO24" s="2"/>
      <c r="AP24" s="2"/>
      <c r="AQ24" s="2"/>
      <c r="AR24" s="2"/>
    </row>
    <row r="25" spans="1:44" ht="135.30000000000001" x14ac:dyDescent="0.4">
      <c r="A25">
        <v>77</v>
      </c>
      <c r="B25" t="s">
        <v>26</v>
      </c>
      <c r="C25" s="2" t="s">
        <v>177</v>
      </c>
      <c r="D25" s="2" t="s">
        <v>26</v>
      </c>
      <c r="E25" s="2"/>
      <c r="F25" s="2" t="s">
        <v>22</v>
      </c>
      <c r="G25" s="2"/>
      <c r="H25" s="2" t="s">
        <v>22</v>
      </c>
      <c r="I25" s="2"/>
      <c r="J25" s="2" t="s">
        <v>24</v>
      </c>
      <c r="K25" s="2" t="s">
        <v>178</v>
      </c>
      <c r="L25" s="2" t="s">
        <v>24</v>
      </c>
      <c r="M25" s="2" t="s">
        <v>179</v>
      </c>
      <c r="N25" s="2" t="s">
        <v>26</v>
      </c>
      <c r="O25" s="2"/>
      <c r="P25" s="2" t="s">
        <v>26</v>
      </c>
      <c r="Q25" s="2"/>
      <c r="R25" s="2" t="s">
        <v>26</v>
      </c>
      <c r="S25" s="2"/>
      <c r="T25" s="2" t="s">
        <v>24</v>
      </c>
      <c r="U25" s="2"/>
      <c r="V25" s="2" t="s">
        <v>24</v>
      </c>
      <c r="W25" s="2" t="s">
        <v>180</v>
      </c>
      <c r="X25" s="2" t="s">
        <v>24</v>
      </c>
      <c r="Y25" s="2" t="s">
        <v>181</v>
      </c>
      <c r="Z25" s="2" t="s">
        <v>26</v>
      </c>
      <c r="AA25" s="2"/>
      <c r="AB25" s="2" t="s">
        <v>18</v>
      </c>
      <c r="AC25" s="2"/>
      <c r="AD25" s="2"/>
      <c r="AE25" s="2" t="s">
        <v>115</v>
      </c>
      <c r="AF25" s="2" t="s">
        <v>115</v>
      </c>
      <c r="AG25" s="2"/>
      <c r="AH25" s="2"/>
      <c r="AI25" s="2"/>
      <c r="AJ25" s="2"/>
      <c r="AK25" s="2"/>
      <c r="AL25" s="2"/>
      <c r="AM25" s="2"/>
      <c r="AN25" s="2"/>
      <c r="AO25" s="2"/>
      <c r="AP25" s="2"/>
      <c r="AQ25" s="2"/>
      <c r="AR25" s="2"/>
    </row>
    <row r="26" spans="1:44" ht="369" x14ac:dyDescent="0.4">
      <c r="A26">
        <v>76</v>
      </c>
      <c r="B26" t="s">
        <v>18</v>
      </c>
      <c r="C26" s="2" t="s">
        <v>182</v>
      </c>
      <c r="D26" s="2" t="s">
        <v>24</v>
      </c>
      <c r="E26" s="2"/>
      <c r="F26" s="2" t="s">
        <v>26</v>
      </c>
      <c r="G26" s="2"/>
      <c r="H26" s="2" t="s">
        <v>26</v>
      </c>
      <c r="I26" s="2" t="s">
        <v>183</v>
      </c>
      <c r="J26" s="2" t="s">
        <v>24</v>
      </c>
      <c r="K26" s="2"/>
      <c r="L26" s="2" t="s">
        <v>24</v>
      </c>
      <c r="M26" s="2"/>
      <c r="N26" s="2" t="s">
        <v>18</v>
      </c>
      <c r="O26" s="2"/>
      <c r="P26" s="2" t="s">
        <v>22</v>
      </c>
      <c r="Q26" s="2" t="s">
        <v>184</v>
      </c>
      <c r="R26" s="2" t="s">
        <v>26</v>
      </c>
      <c r="S26" s="2"/>
      <c r="T26" s="2" t="s">
        <v>24</v>
      </c>
      <c r="U26" s="2"/>
      <c r="V26" s="2" t="s">
        <v>24</v>
      </c>
      <c r="W26" s="2"/>
      <c r="X26" s="2" t="s">
        <v>24</v>
      </c>
      <c r="Y26" s="2"/>
      <c r="Z26" s="2" t="s">
        <v>24</v>
      </c>
      <c r="AA26" s="2"/>
      <c r="AB26" s="2" t="s">
        <v>22</v>
      </c>
      <c r="AC26" s="2"/>
      <c r="AD26" s="2" t="s">
        <v>33</v>
      </c>
      <c r="AE26" s="2"/>
      <c r="AF26" s="2" t="s">
        <v>33</v>
      </c>
      <c r="AG26" s="2"/>
      <c r="AH26" s="2"/>
      <c r="AI26" s="2"/>
      <c r="AJ26" s="2"/>
      <c r="AK26" s="2"/>
      <c r="AL26" s="2"/>
      <c r="AM26" s="2"/>
      <c r="AN26" s="2"/>
      <c r="AO26" s="2"/>
      <c r="AP26" s="2"/>
      <c r="AQ26" s="2"/>
      <c r="AR26" s="2"/>
    </row>
    <row r="27" spans="1:44" ht="49.2" x14ac:dyDescent="0.4">
      <c r="A27">
        <v>75</v>
      </c>
      <c r="B27" t="s">
        <v>24</v>
      </c>
      <c r="C27" s="2"/>
      <c r="D27" s="2" t="s">
        <v>18</v>
      </c>
      <c r="E27" s="2"/>
      <c r="F27" s="2" t="s">
        <v>22</v>
      </c>
      <c r="G27" s="2"/>
      <c r="H27" s="2" t="s">
        <v>22</v>
      </c>
      <c r="I27" s="2"/>
      <c r="J27" s="2" t="s">
        <v>24</v>
      </c>
      <c r="K27" s="2"/>
      <c r="L27" s="2" t="s">
        <v>24</v>
      </c>
      <c r="M27" s="2"/>
      <c r="N27" s="2" t="s">
        <v>18</v>
      </c>
      <c r="O27" s="2"/>
      <c r="P27" s="2" t="s">
        <v>26</v>
      </c>
      <c r="Q27" s="2"/>
      <c r="R27" s="2" t="s">
        <v>26</v>
      </c>
      <c r="S27" s="2"/>
      <c r="T27" s="2" t="s">
        <v>26</v>
      </c>
      <c r="U27" s="2"/>
      <c r="V27" s="2" t="s">
        <v>26</v>
      </c>
      <c r="W27" s="2"/>
      <c r="X27" s="2" t="s">
        <v>24</v>
      </c>
      <c r="Y27" s="2"/>
      <c r="Z27" s="2" t="s">
        <v>24</v>
      </c>
      <c r="AA27" s="2"/>
      <c r="AB27" s="2" t="s">
        <v>26</v>
      </c>
      <c r="AC27" s="2"/>
      <c r="AD27" s="2" t="s">
        <v>33</v>
      </c>
      <c r="AE27" s="2" t="s">
        <v>185</v>
      </c>
      <c r="AF27" s="2" t="s">
        <v>28</v>
      </c>
      <c r="AG27" s="2"/>
      <c r="AH27" s="2"/>
      <c r="AI27" s="2"/>
      <c r="AJ27" s="2"/>
      <c r="AK27" s="2"/>
      <c r="AL27" s="2"/>
      <c r="AM27" s="2"/>
      <c r="AN27" s="2"/>
      <c r="AO27" s="2"/>
      <c r="AP27" s="2"/>
      <c r="AQ27" s="2"/>
      <c r="AR27" s="2"/>
    </row>
    <row r="28" spans="1:44" ht="147.6" hidden="1" x14ac:dyDescent="0.4">
      <c r="A28">
        <v>74</v>
      </c>
      <c r="B28" t="s">
        <v>18</v>
      </c>
      <c r="C28" s="2" t="s">
        <v>186</v>
      </c>
      <c r="D28" s="2" t="s">
        <v>24</v>
      </c>
      <c r="E28" s="2"/>
      <c r="F28" s="2" t="s">
        <v>26</v>
      </c>
      <c r="G28" s="2"/>
      <c r="H28" s="2" t="s">
        <v>26</v>
      </c>
      <c r="I28" s="2"/>
      <c r="J28" s="2" t="s">
        <v>18</v>
      </c>
      <c r="K28" s="2"/>
      <c r="L28" s="2" t="s">
        <v>18</v>
      </c>
      <c r="M28" s="2"/>
      <c r="N28" s="2" t="s">
        <v>18</v>
      </c>
      <c r="O28" s="2"/>
      <c r="P28" s="2" t="s">
        <v>26</v>
      </c>
      <c r="Q28" s="2"/>
      <c r="R28" s="2" t="s">
        <v>22</v>
      </c>
      <c r="S28" s="2"/>
      <c r="T28" s="2" t="s">
        <v>24</v>
      </c>
      <c r="U28" s="2"/>
      <c r="V28" s="2" t="s">
        <v>26</v>
      </c>
      <c r="W28" s="2"/>
      <c r="X28" s="2" t="s">
        <v>22</v>
      </c>
      <c r="Y28" s="2"/>
      <c r="Z28" s="2" t="s">
        <v>26</v>
      </c>
      <c r="AA28" s="2" t="s">
        <v>187</v>
      </c>
      <c r="AB28" s="2" t="s">
        <v>22</v>
      </c>
      <c r="AC28" s="2"/>
      <c r="AD28" s="2" t="s">
        <v>33</v>
      </c>
      <c r="AE28" s="2"/>
      <c r="AF28" s="2" t="s">
        <v>33</v>
      </c>
      <c r="AG28" s="2"/>
      <c r="AH28" s="2"/>
      <c r="AI28" s="2"/>
      <c r="AJ28" s="2"/>
      <c r="AK28" s="2"/>
      <c r="AL28" s="2"/>
      <c r="AM28" s="2"/>
      <c r="AN28" s="2"/>
      <c r="AO28" s="2"/>
      <c r="AP28" s="2"/>
      <c r="AQ28" s="2"/>
      <c r="AR28" s="2"/>
    </row>
    <row r="29" spans="1:44" ht="24.6" x14ac:dyDescent="0.4">
      <c r="A29">
        <v>73</v>
      </c>
      <c r="B29" t="s">
        <v>24</v>
      </c>
      <c r="C29" s="2"/>
      <c r="D29" s="2" t="s">
        <v>24</v>
      </c>
      <c r="E29" s="2"/>
      <c r="F29" s="2" t="s">
        <v>22</v>
      </c>
      <c r="G29" s="2"/>
      <c r="H29" s="2" t="s">
        <v>22</v>
      </c>
      <c r="I29" s="2"/>
      <c r="J29" s="2" t="s">
        <v>24</v>
      </c>
      <c r="K29" s="2"/>
      <c r="L29" s="2" t="s">
        <v>24</v>
      </c>
      <c r="M29" s="2"/>
      <c r="N29" s="2" t="s">
        <v>26</v>
      </c>
      <c r="O29" s="2"/>
      <c r="P29" s="2" t="s">
        <v>22</v>
      </c>
      <c r="Q29" s="2"/>
      <c r="R29" s="2" t="s">
        <v>22</v>
      </c>
      <c r="S29" s="2"/>
      <c r="T29" s="2" t="s">
        <v>26</v>
      </c>
      <c r="U29" s="2"/>
      <c r="V29" s="2" t="s">
        <v>22</v>
      </c>
      <c r="W29" s="2"/>
      <c r="X29" s="2" t="s">
        <v>24</v>
      </c>
      <c r="Y29" s="2"/>
      <c r="Z29" s="2" t="s">
        <v>22</v>
      </c>
      <c r="AA29" s="2"/>
      <c r="AB29" s="2" t="s">
        <v>22</v>
      </c>
      <c r="AC29" s="2"/>
      <c r="AD29" s="2" t="s">
        <v>33</v>
      </c>
      <c r="AE29" s="2"/>
      <c r="AF29" s="2" t="s">
        <v>33</v>
      </c>
      <c r="AG29" s="2"/>
      <c r="AH29" s="2"/>
      <c r="AI29" s="2"/>
      <c r="AJ29" s="2"/>
      <c r="AK29" s="2"/>
      <c r="AL29" s="2"/>
      <c r="AM29" s="2"/>
      <c r="AN29" s="2"/>
      <c r="AO29" s="2"/>
      <c r="AP29" s="2"/>
      <c r="AQ29" s="2"/>
      <c r="AR29" s="2"/>
    </row>
    <row r="30" spans="1:44" ht="172.2" hidden="1" x14ac:dyDescent="0.4">
      <c r="A30">
        <v>72</v>
      </c>
      <c r="B30" t="s">
        <v>24</v>
      </c>
      <c r="C30" s="2" t="s">
        <v>188</v>
      </c>
      <c r="D30" s="2" t="s">
        <v>24</v>
      </c>
      <c r="E30" s="2" t="s">
        <v>189</v>
      </c>
      <c r="F30" s="2" t="s">
        <v>22</v>
      </c>
      <c r="G30" s="2" t="s">
        <v>190</v>
      </c>
      <c r="H30" s="2" t="s">
        <v>24</v>
      </c>
      <c r="I30" s="2" t="s">
        <v>191</v>
      </c>
      <c r="J30" s="2" t="s">
        <v>18</v>
      </c>
      <c r="K30" s="2" t="s">
        <v>192</v>
      </c>
      <c r="L30" s="2" t="s">
        <v>18</v>
      </c>
      <c r="M30" s="2" t="s">
        <v>189</v>
      </c>
      <c r="N30" s="2" t="s">
        <v>24</v>
      </c>
      <c r="O30" s="2" t="s">
        <v>188</v>
      </c>
      <c r="P30" s="2" t="s">
        <v>24</v>
      </c>
      <c r="Q30" s="2" t="s">
        <v>193</v>
      </c>
      <c r="R30" s="2" t="s">
        <v>22</v>
      </c>
      <c r="S30" s="2" t="s">
        <v>194</v>
      </c>
      <c r="T30" s="2" t="s">
        <v>24</v>
      </c>
      <c r="U30" s="2" t="s">
        <v>195</v>
      </c>
      <c r="V30" s="2" t="s">
        <v>26</v>
      </c>
      <c r="W30" s="2" t="s">
        <v>196</v>
      </c>
      <c r="X30" s="2" t="s">
        <v>26</v>
      </c>
      <c r="Y30" s="2" t="s">
        <v>197</v>
      </c>
      <c r="Z30" s="2" t="s">
        <v>26</v>
      </c>
      <c r="AA30" s="2" t="s">
        <v>198</v>
      </c>
      <c r="AB30" s="2" t="s">
        <v>26</v>
      </c>
      <c r="AC30" s="2" t="s">
        <v>199</v>
      </c>
      <c r="AD30" s="2" t="s">
        <v>33</v>
      </c>
      <c r="AE30" s="2" t="s">
        <v>115</v>
      </c>
      <c r="AF30" s="2" t="s">
        <v>33</v>
      </c>
      <c r="AG30" s="2"/>
      <c r="AH30" s="2"/>
      <c r="AI30" s="2"/>
      <c r="AJ30" s="2"/>
      <c r="AK30" s="2"/>
      <c r="AL30" s="2"/>
      <c r="AM30" s="2"/>
      <c r="AN30" s="2"/>
      <c r="AO30" s="2"/>
      <c r="AP30" s="2"/>
      <c r="AQ30" s="2"/>
      <c r="AR30" s="2"/>
    </row>
    <row r="31" spans="1:44" ht="24.6" x14ac:dyDescent="0.4">
      <c r="A31">
        <v>71</v>
      </c>
      <c r="B31" t="s">
        <v>20</v>
      </c>
      <c r="C31" s="2"/>
      <c r="D31" s="2" t="s">
        <v>18</v>
      </c>
      <c r="E31" s="2"/>
      <c r="F31" s="2" t="s">
        <v>22</v>
      </c>
      <c r="G31" s="2"/>
      <c r="H31" s="2" t="s">
        <v>26</v>
      </c>
      <c r="I31" s="2"/>
      <c r="J31" s="2" t="s">
        <v>26</v>
      </c>
      <c r="K31" s="2"/>
      <c r="L31" s="2" t="s">
        <v>26</v>
      </c>
      <c r="M31" s="2"/>
      <c r="N31" s="2" t="s">
        <v>18</v>
      </c>
      <c r="O31" s="2"/>
      <c r="P31" s="2" t="s">
        <v>24</v>
      </c>
      <c r="Q31" s="2"/>
      <c r="R31" s="2" t="s">
        <v>22</v>
      </c>
      <c r="S31" s="2"/>
      <c r="T31" s="2" t="s">
        <v>26</v>
      </c>
      <c r="U31" s="2"/>
      <c r="V31" s="2" t="s">
        <v>22</v>
      </c>
      <c r="W31" s="2"/>
      <c r="X31" s="2" t="s">
        <v>24</v>
      </c>
      <c r="Y31" s="2"/>
      <c r="Z31" s="2" t="s">
        <v>26</v>
      </c>
      <c r="AA31" s="2"/>
      <c r="AB31" s="2" t="s">
        <v>26</v>
      </c>
      <c r="AC31" s="2"/>
      <c r="AD31" s="2" t="s">
        <v>28</v>
      </c>
      <c r="AE31" s="2" t="s">
        <v>115</v>
      </c>
      <c r="AF31" s="2" t="s">
        <v>33</v>
      </c>
      <c r="AG31" s="2"/>
      <c r="AH31" s="2"/>
      <c r="AI31" s="2"/>
      <c r="AJ31" s="2"/>
      <c r="AK31" s="2"/>
      <c r="AL31" s="2"/>
      <c r="AM31" s="2"/>
      <c r="AN31" s="2"/>
      <c r="AO31" s="2"/>
      <c r="AP31" s="2"/>
      <c r="AQ31" s="2"/>
      <c r="AR31" s="2"/>
    </row>
    <row r="32" spans="1:44" ht="24.6" x14ac:dyDescent="0.4">
      <c r="A32">
        <v>70</v>
      </c>
      <c r="B32" t="s">
        <v>24</v>
      </c>
      <c r="C32" s="2"/>
      <c r="D32" s="2" t="s">
        <v>26</v>
      </c>
      <c r="E32" s="2"/>
      <c r="F32" s="2" t="s">
        <v>26</v>
      </c>
      <c r="G32" s="2"/>
      <c r="H32" s="2" t="s">
        <v>24</v>
      </c>
      <c r="I32" s="2"/>
      <c r="J32" s="2" t="s">
        <v>18</v>
      </c>
      <c r="K32" s="2"/>
      <c r="L32" s="2" t="s">
        <v>18</v>
      </c>
      <c r="M32" s="2"/>
      <c r="N32" s="2" t="s">
        <v>26</v>
      </c>
      <c r="O32" s="2"/>
      <c r="P32" s="2" t="s">
        <v>26</v>
      </c>
      <c r="Q32" s="2"/>
      <c r="R32" s="2" t="s">
        <v>26</v>
      </c>
      <c r="S32" s="2"/>
      <c r="T32" s="2" t="s">
        <v>26</v>
      </c>
      <c r="U32" s="2"/>
      <c r="V32" s="2" t="s">
        <v>18</v>
      </c>
      <c r="W32" s="2"/>
      <c r="X32" s="2" t="s">
        <v>24</v>
      </c>
      <c r="Y32" s="2"/>
      <c r="Z32" s="2" t="s">
        <v>22</v>
      </c>
      <c r="AA32" s="2"/>
      <c r="AB32" s="2" t="s">
        <v>22</v>
      </c>
      <c r="AC32" s="2"/>
      <c r="AD32" s="2" t="s">
        <v>33</v>
      </c>
      <c r="AE32" s="2" t="s">
        <v>115</v>
      </c>
      <c r="AF32" s="2" t="s">
        <v>33</v>
      </c>
      <c r="AG32" s="2"/>
      <c r="AH32" s="2"/>
      <c r="AI32" s="2"/>
      <c r="AJ32" s="2"/>
      <c r="AK32" s="2"/>
      <c r="AL32" s="2"/>
      <c r="AM32" s="2"/>
      <c r="AN32" s="2"/>
      <c r="AO32" s="2"/>
      <c r="AP32" s="2"/>
      <c r="AQ32" s="2"/>
      <c r="AR32" s="2"/>
    </row>
    <row r="33" spans="1:44" ht="369" x14ac:dyDescent="0.4">
      <c r="A33">
        <v>69</v>
      </c>
      <c r="B33" t="s">
        <v>18</v>
      </c>
      <c r="C33" s="2" t="s">
        <v>200</v>
      </c>
      <c r="D33" s="2" t="s">
        <v>18</v>
      </c>
      <c r="E33" s="2" t="s">
        <v>201</v>
      </c>
      <c r="F33" s="2" t="s">
        <v>22</v>
      </c>
      <c r="G33" s="2" t="s">
        <v>202</v>
      </c>
      <c r="H33" s="2" t="s">
        <v>24</v>
      </c>
      <c r="I33" s="2" t="s">
        <v>203</v>
      </c>
      <c r="J33" s="2" t="s">
        <v>24</v>
      </c>
      <c r="K33" s="2" t="s">
        <v>204</v>
      </c>
      <c r="L33" s="2" t="s">
        <v>24</v>
      </c>
      <c r="M33" s="2" t="s">
        <v>205</v>
      </c>
      <c r="N33" s="2" t="s">
        <v>18</v>
      </c>
      <c r="O33" s="2" t="s">
        <v>206</v>
      </c>
      <c r="P33" s="2" t="s">
        <v>26</v>
      </c>
      <c r="Q33" s="2" t="s">
        <v>207</v>
      </c>
      <c r="R33" s="2" t="s">
        <v>24</v>
      </c>
      <c r="S33" s="2" t="s">
        <v>208</v>
      </c>
      <c r="T33" s="2" t="s">
        <v>24</v>
      </c>
      <c r="U33" s="2" t="s">
        <v>209</v>
      </c>
      <c r="V33" s="2" t="s">
        <v>18</v>
      </c>
      <c r="W33" s="2" t="s">
        <v>210</v>
      </c>
      <c r="X33" s="2" t="s">
        <v>24</v>
      </c>
      <c r="Y33" s="2" t="s">
        <v>211</v>
      </c>
      <c r="Z33" s="2" t="s">
        <v>26</v>
      </c>
      <c r="AA33" s="2" t="s">
        <v>212</v>
      </c>
      <c r="AB33" s="2" t="s">
        <v>26</v>
      </c>
      <c r="AC33" s="2" t="s">
        <v>213</v>
      </c>
      <c r="AD33" s="2" t="s">
        <v>33</v>
      </c>
      <c r="AE33" s="2"/>
      <c r="AF33" s="2" t="s">
        <v>33</v>
      </c>
      <c r="AG33" s="2"/>
      <c r="AH33" s="2"/>
      <c r="AI33" s="2"/>
      <c r="AJ33" s="2"/>
      <c r="AK33" s="2"/>
      <c r="AL33" s="2"/>
      <c r="AM33" s="2"/>
      <c r="AN33" s="2"/>
      <c r="AO33" s="2"/>
      <c r="AP33" s="2"/>
      <c r="AQ33" s="2"/>
      <c r="AR33" s="2"/>
    </row>
    <row r="34" spans="1:44" ht="110.7" x14ac:dyDescent="0.4">
      <c r="A34">
        <v>68</v>
      </c>
      <c r="B34" t="s">
        <v>18</v>
      </c>
      <c r="C34" s="2" t="s">
        <v>214</v>
      </c>
      <c r="D34" s="2" t="s">
        <v>18</v>
      </c>
      <c r="E34" s="2" t="s">
        <v>215</v>
      </c>
      <c r="F34" s="2" t="s">
        <v>22</v>
      </c>
      <c r="G34" s="2" t="s">
        <v>216</v>
      </c>
      <c r="H34" s="2" t="s">
        <v>22</v>
      </c>
      <c r="I34" s="2" t="s">
        <v>43</v>
      </c>
      <c r="J34" s="2" t="s">
        <v>26</v>
      </c>
      <c r="K34" s="2" t="s">
        <v>217</v>
      </c>
      <c r="L34" s="2"/>
      <c r="M34" s="2" t="s">
        <v>43</v>
      </c>
      <c r="N34" s="2" t="s">
        <v>24</v>
      </c>
      <c r="O34" s="2" t="s">
        <v>218</v>
      </c>
      <c r="P34" s="2" t="s">
        <v>22</v>
      </c>
      <c r="Q34" s="2" t="s">
        <v>219</v>
      </c>
      <c r="R34" s="2" t="s">
        <v>22</v>
      </c>
      <c r="S34" s="2" t="s">
        <v>220</v>
      </c>
      <c r="T34" s="2" t="s">
        <v>26</v>
      </c>
      <c r="U34" s="2" t="s">
        <v>221</v>
      </c>
      <c r="V34" s="2" t="s">
        <v>22</v>
      </c>
      <c r="W34" s="2" t="s">
        <v>222</v>
      </c>
      <c r="X34" s="2" t="s">
        <v>24</v>
      </c>
      <c r="Y34" s="2" t="s">
        <v>223</v>
      </c>
      <c r="Z34" s="2" t="s">
        <v>22</v>
      </c>
      <c r="AA34" s="2" t="s">
        <v>224</v>
      </c>
      <c r="AB34" s="2" t="s">
        <v>22</v>
      </c>
      <c r="AC34" s="2" t="s">
        <v>43</v>
      </c>
      <c r="AD34" s="2" t="s">
        <v>28</v>
      </c>
      <c r="AE34" s="2" t="s">
        <v>29</v>
      </c>
      <c r="AF34" s="2" t="s">
        <v>33</v>
      </c>
      <c r="AG34" s="2"/>
      <c r="AH34" s="2"/>
      <c r="AI34" s="2"/>
      <c r="AJ34" s="2"/>
      <c r="AK34" s="2"/>
      <c r="AL34" s="2"/>
      <c r="AM34" s="2"/>
      <c r="AN34" s="2"/>
      <c r="AO34" s="2"/>
      <c r="AP34" s="2"/>
      <c r="AQ34" s="2"/>
      <c r="AR34" s="2"/>
    </row>
    <row r="35" spans="1:44" ht="393.6" hidden="1" x14ac:dyDescent="0.4">
      <c r="A35">
        <v>67</v>
      </c>
      <c r="C35" s="2" t="s">
        <v>225</v>
      </c>
      <c r="D35" s="2"/>
      <c r="E35" s="2" t="s">
        <v>226</v>
      </c>
      <c r="F35" s="2" t="s">
        <v>26</v>
      </c>
      <c r="G35" s="2" t="s">
        <v>227</v>
      </c>
      <c r="H35" s="2"/>
      <c r="I35" s="2" t="s">
        <v>228</v>
      </c>
      <c r="J35" s="2" t="s">
        <v>18</v>
      </c>
      <c r="K35" s="2" t="s">
        <v>229</v>
      </c>
      <c r="L35" s="2" t="s">
        <v>24</v>
      </c>
      <c r="M35" s="2" t="s">
        <v>230</v>
      </c>
      <c r="N35" s="2" t="s">
        <v>24</v>
      </c>
      <c r="O35" s="2" t="s">
        <v>231</v>
      </c>
      <c r="P35" s="2" t="s">
        <v>22</v>
      </c>
      <c r="Q35" s="2" t="s">
        <v>232</v>
      </c>
      <c r="R35" s="2" t="s">
        <v>22</v>
      </c>
      <c r="S35" s="2" t="s">
        <v>233</v>
      </c>
      <c r="T35" s="2" t="s">
        <v>24</v>
      </c>
      <c r="U35" s="2" t="s">
        <v>234</v>
      </c>
      <c r="V35" s="2"/>
      <c r="W35" s="2" t="s">
        <v>235</v>
      </c>
      <c r="X35" s="2" t="s">
        <v>26</v>
      </c>
      <c r="Y35" s="2" t="s">
        <v>236</v>
      </c>
      <c r="Z35" s="2" t="s">
        <v>26</v>
      </c>
      <c r="AA35" s="2" t="s">
        <v>237</v>
      </c>
      <c r="AB35" s="2" t="s">
        <v>22</v>
      </c>
      <c r="AC35" s="2" t="s">
        <v>238</v>
      </c>
      <c r="AD35" s="2" t="s">
        <v>33</v>
      </c>
      <c r="AE35" s="2" t="s">
        <v>115</v>
      </c>
      <c r="AF35" s="2" t="s">
        <v>33</v>
      </c>
      <c r="AG35" s="2"/>
      <c r="AH35" s="2"/>
      <c r="AI35" s="2"/>
      <c r="AJ35" s="2"/>
      <c r="AK35" s="2"/>
      <c r="AL35" s="2"/>
      <c r="AM35" s="2"/>
      <c r="AN35" s="2"/>
      <c r="AO35" s="2"/>
      <c r="AP35" s="2"/>
      <c r="AQ35" s="2"/>
      <c r="AR35" s="2"/>
    </row>
    <row r="36" spans="1:44" ht="409.5" x14ac:dyDescent="0.4">
      <c r="A36">
        <v>66</v>
      </c>
      <c r="B36" t="s">
        <v>20</v>
      </c>
      <c r="C36" s="2" t="s">
        <v>239</v>
      </c>
      <c r="D36" s="2" t="s">
        <v>20</v>
      </c>
      <c r="E36" s="2" t="s">
        <v>240</v>
      </c>
      <c r="F36" s="2" t="s">
        <v>22</v>
      </c>
      <c r="G36" s="2" t="s">
        <v>241</v>
      </c>
      <c r="H36" s="2" t="s">
        <v>22</v>
      </c>
      <c r="I36" s="2" t="s">
        <v>242</v>
      </c>
      <c r="J36" s="2" t="s">
        <v>24</v>
      </c>
      <c r="K36" s="2" t="s">
        <v>243</v>
      </c>
      <c r="L36" s="2" t="s">
        <v>20</v>
      </c>
      <c r="M36" s="2" t="s">
        <v>244</v>
      </c>
      <c r="N36" s="2" t="s">
        <v>20</v>
      </c>
      <c r="O36" s="2" t="s">
        <v>245</v>
      </c>
      <c r="P36" s="2" t="s">
        <v>22</v>
      </c>
      <c r="Q36" s="2" t="s">
        <v>246</v>
      </c>
      <c r="R36" s="2" t="s">
        <v>18</v>
      </c>
      <c r="S36" s="2" t="s">
        <v>247</v>
      </c>
      <c r="T36" s="2" t="s">
        <v>26</v>
      </c>
      <c r="U36" s="2" t="s">
        <v>248</v>
      </c>
      <c r="V36" s="2" t="s">
        <v>22</v>
      </c>
      <c r="W36" s="2" t="s">
        <v>249</v>
      </c>
      <c r="X36" s="2" t="s">
        <v>24</v>
      </c>
      <c r="Y36" s="2" t="s">
        <v>250</v>
      </c>
      <c r="Z36" s="2" t="s">
        <v>26</v>
      </c>
      <c r="AA36" s="2" t="s">
        <v>251</v>
      </c>
      <c r="AB36" s="2" t="s">
        <v>22</v>
      </c>
      <c r="AC36" s="2" t="s">
        <v>252</v>
      </c>
      <c r="AD36" s="2" t="s">
        <v>33</v>
      </c>
      <c r="AE36" s="2"/>
      <c r="AF36" s="2" t="s">
        <v>33</v>
      </c>
      <c r="AG36" s="2"/>
      <c r="AH36" s="2"/>
      <c r="AI36" s="2"/>
      <c r="AJ36" s="2"/>
      <c r="AK36" s="2"/>
      <c r="AL36" s="2"/>
      <c r="AM36" s="2"/>
      <c r="AN36" s="2"/>
      <c r="AO36" s="2"/>
      <c r="AP36" s="2"/>
      <c r="AQ36" s="2"/>
      <c r="AR36" s="2"/>
    </row>
    <row r="37" spans="1:44" x14ac:dyDescent="0.4">
      <c r="A37">
        <v>65</v>
      </c>
      <c r="B37" t="s">
        <v>24</v>
      </c>
      <c r="C37" s="2"/>
      <c r="D37" s="2" t="s">
        <v>24</v>
      </c>
      <c r="E37" s="2"/>
      <c r="F37" s="2" t="s">
        <v>26</v>
      </c>
      <c r="G37" s="2"/>
      <c r="H37" s="2" t="s">
        <v>26</v>
      </c>
      <c r="I37" s="2"/>
      <c r="J37" s="2" t="s">
        <v>26</v>
      </c>
      <c r="K37" s="2"/>
      <c r="L37" s="2" t="s">
        <v>24</v>
      </c>
      <c r="M37" s="2"/>
      <c r="N37" s="2" t="s">
        <v>24</v>
      </c>
      <c r="O37" s="2"/>
      <c r="P37" s="2" t="s">
        <v>24</v>
      </c>
      <c r="Q37" s="2"/>
      <c r="R37" s="2" t="s">
        <v>26</v>
      </c>
      <c r="S37" s="2"/>
      <c r="T37" s="2" t="s">
        <v>26</v>
      </c>
      <c r="U37" s="2"/>
      <c r="V37" s="2" t="s">
        <v>26</v>
      </c>
      <c r="W37" s="2"/>
      <c r="X37" s="2" t="s">
        <v>24</v>
      </c>
      <c r="Y37" s="2"/>
      <c r="Z37" s="2" t="s">
        <v>26</v>
      </c>
      <c r="AA37" s="2"/>
      <c r="AB37" s="2" t="s">
        <v>26</v>
      </c>
      <c r="AC37" s="2"/>
      <c r="AD37" s="2" t="s">
        <v>33</v>
      </c>
      <c r="AE37" s="2"/>
      <c r="AF37" s="2" t="s">
        <v>33</v>
      </c>
      <c r="AG37" s="2"/>
      <c r="AH37" s="2"/>
      <c r="AI37" s="2"/>
      <c r="AJ37" s="2"/>
      <c r="AK37" s="2"/>
      <c r="AL37" s="2"/>
      <c r="AM37" s="2"/>
      <c r="AN37" s="2"/>
      <c r="AO37" s="2"/>
      <c r="AP37" s="2"/>
      <c r="AQ37" s="2"/>
      <c r="AR37" s="2"/>
    </row>
    <row r="38" spans="1:44" ht="184.5" x14ac:dyDescent="0.4">
      <c r="A38">
        <v>64</v>
      </c>
      <c r="B38" t="s">
        <v>26</v>
      </c>
      <c r="C38" s="2"/>
      <c r="D38" s="2" t="s">
        <v>18</v>
      </c>
      <c r="E38" s="2" t="s">
        <v>253</v>
      </c>
      <c r="F38" s="2" t="s">
        <v>26</v>
      </c>
      <c r="G38" s="2"/>
      <c r="H38" s="2" t="s">
        <v>22</v>
      </c>
      <c r="I38" s="2"/>
      <c r="J38" s="2" t="s">
        <v>18</v>
      </c>
      <c r="K38" s="2"/>
      <c r="L38" s="2" t="s">
        <v>18</v>
      </c>
      <c r="M38" s="2"/>
      <c r="N38" s="2" t="s">
        <v>24</v>
      </c>
      <c r="O38" s="2" t="s">
        <v>254</v>
      </c>
      <c r="P38" s="2" t="s">
        <v>26</v>
      </c>
      <c r="Q38" s="2"/>
      <c r="R38" s="2" t="s">
        <v>26</v>
      </c>
      <c r="S38" s="2"/>
      <c r="T38" s="2" t="s">
        <v>22</v>
      </c>
      <c r="U38" s="2"/>
      <c r="V38" s="2" t="s">
        <v>26</v>
      </c>
      <c r="W38" s="2"/>
      <c r="X38" s="2" t="s">
        <v>24</v>
      </c>
      <c r="Y38" s="2" t="s">
        <v>255</v>
      </c>
      <c r="Z38" s="2" t="s">
        <v>18</v>
      </c>
      <c r="AA38" s="2" t="s">
        <v>256</v>
      </c>
      <c r="AB38" s="2" t="s">
        <v>18</v>
      </c>
      <c r="AC38" s="2" t="s">
        <v>257</v>
      </c>
      <c r="AD38" s="2" t="s">
        <v>33</v>
      </c>
      <c r="AE38" s="2" t="s">
        <v>115</v>
      </c>
      <c r="AF38" s="2" t="s">
        <v>28</v>
      </c>
      <c r="AG38" s="2"/>
      <c r="AH38" s="2"/>
      <c r="AI38" s="2"/>
      <c r="AJ38" s="2"/>
      <c r="AK38" s="2"/>
      <c r="AL38" s="2"/>
      <c r="AM38" s="2"/>
      <c r="AN38" s="2"/>
      <c r="AO38" s="2"/>
      <c r="AP38" s="2"/>
      <c r="AQ38" s="2"/>
      <c r="AR38" s="2"/>
    </row>
    <row r="39" spans="1:44" hidden="1" x14ac:dyDescent="0.4">
      <c r="A39">
        <v>63</v>
      </c>
      <c r="B39" t="s">
        <v>24</v>
      </c>
      <c r="C39" s="2"/>
      <c r="D39" s="2" t="s">
        <v>18</v>
      </c>
      <c r="E39" s="2"/>
      <c r="F39" s="2" t="s">
        <v>24</v>
      </c>
      <c r="G39" s="2"/>
      <c r="H39" s="2" t="s">
        <v>24</v>
      </c>
      <c r="I39" s="2"/>
      <c r="J39" s="2" t="s">
        <v>26</v>
      </c>
      <c r="K39" s="2"/>
      <c r="L39" s="2" t="s">
        <v>26</v>
      </c>
      <c r="M39" s="2"/>
      <c r="N39" s="2" t="s">
        <v>18</v>
      </c>
      <c r="O39" s="2"/>
      <c r="P39" s="2" t="s">
        <v>24</v>
      </c>
      <c r="Q39" s="2"/>
      <c r="R39" s="2" t="s">
        <v>26</v>
      </c>
      <c r="S39" s="2"/>
      <c r="T39" s="2" t="s">
        <v>24</v>
      </c>
      <c r="U39" s="2"/>
      <c r="V39" s="2" t="s">
        <v>26</v>
      </c>
      <c r="W39" s="2"/>
      <c r="X39" s="2" t="s">
        <v>18</v>
      </c>
      <c r="Y39" s="2"/>
      <c r="Z39" s="2" t="s">
        <v>18</v>
      </c>
      <c r="AA39" s="2"/>
      <c r="AB39" s="2" t="s">
        <v>26</v>
      </c>
      <c r="AC39" s="2"/>
      <c r="AD39" s="2" t="s">
        <v>33</v>
      </c>
      <c r="AE39" s="2"/>
      <c r="AF39" s="2" t="s">
        <v>33</v>
      </c>
      <c r="AG39" s="2"/>
      <c r="AH39" s="2"/>
      <c r="AI39" s="2"/>
      <c r="AJ39" s="2"/>
      <c r="AK39" s="2"/>
      <c r="AL39" s="2"/>
      <c r="AM39" s="2"/>
      <c r="AN39" s="2"/>
      <c r="AO39" s="2"/>
      <c r="AP39" s="2"/>
      <c r="AQ39" s="2"/>
      <c r="AR39" s="2"/>
    </row>
    <row r="40" spans="1:44" ht="356.7" hidden="1" x14ac:dyDescent="0.4">
      <c r="A40">
        <v>62</v>
      </c>
      <c r="B40" t="s">
        <v>18</v>
      </c>
      <c r="C40" s="2" t="s">
        <v>258</v>
      </c>
      <c r="D40" s="2" t="s">
        <v>26</v>
      </c>
      <c r="E40" s="2" t="s">
        <v>259</v>
      </c>
      <c r="F40" s="2" t="s">
        <v>22</v>
      </c>
      <c r="G40" s="2"/>
      <c r="H40" s="2" t="s">
        <v>22</v>
      </c>
      <c r="I40" s="2" t="s">
        <v>260</v>
      </c>
      <c r="J40" s="2" t="s">
        <v>26</v>
      </c>
      <c r="K40" s="2" t="s">
        <v>261</v>
      </c>
      <c r="L40" s="2" t="s">
        <v>22</v>
      </c>
      <c r="M40" s="2"/>
      <c r="N40" s="2" t="s">
        <v>26</v>
      </c>
      <c r="O40" s="2"/>
      <c r="P40" s="2" t="s">
        <v>22</v>
      </c>
      <c r="Q40" s="2"/>
      <c r="R40" s="2" t="s">
        <v>26</v>
      </c>
      <c r="S40" s="2"/>
      <c r="T40" s="2" t="s">
        <v>26</v>
      </c>
      <c r="U40" s="2"/>
      <c r="V40" s="2" t="s">
        <v>26</v>
      </c>
      <c r="W40" s="2"/>
      <c r="X40" s="2" t="s">
        <v>22</v>
      </c>
      <c r="Y40" s="2"/>
      <c r="Z40" s="2" t="s">
        <v>26</v>
      </c>
      <c r="AA40" s="2"/>
      <c r="AB40" s="2" t="s">
        <v>22</v>
      </c>
      <c r="AC40" s="2"/>
      <c r="AD40" s="2" t="s">
        <v>28</v>
      </c>
      <c r="AE40" s="2" t="s">
        <v>29</v>
      </c>
      <c r="AF40" s="2" t="s">
        <v>33</v>
      </c>
      <c r="AG40" s="2"/>
      <c r="AH40" s="2"/>
      <c r="AI40" s="2"/>
      <c r="AJ40" s="2"/>
      <c r="AK40" s="2"/>
      <c r="AL40" s="2"/>
      <c r="AM40" s="2"/>
      <c r="AN40" s="2"/>
      <c r="AO40" s="2"/>
      <c r="AP40" s="2"/>
      <c r="AQ40" s="2"/>
      <c r="AR40" s="2"/>
    </row>
    <row r="41" spans="1:44" ht="147.6" hidden="1" x14ac:dyDescent="0.4">
      <c r="A41">
        <v>61</v>
      </c>
      <c r="B41" t="s">
        <v>20</v>
      </c>
      <c r="C41" s="2" t="s">
        <v>262</v>
      </c>
      <c r="D41" s="2" t="s">
        <v>20</v>
      </c>
      <c r="E41" s="2" t="s">
        <v>263</v>
      </c>
      <c r="F41" s="2" t="s">
        <v>22</v>
      </c>
      <c r="G41" s="2" t="s">
        <v>264</v>
      </c>
      <c r="H41" s="2" t="s">
        <v>22</v>
      </c>
      <c r="I41" s="2" t="s">
        <v>265</v>
      </c>
      <c r="J41" s="2" t="s">
        <v>26</v>
      </c>
      <c r="K41" s="2" t="s">
        <v>266</v>
      </c>
      <c r="L41" s="2" t="s">
        <v>26</v>
      </c>
      <c r="M41" s="2" t="s">
        <v>267</v>
      </c>
      <c r="N41" s="2" t="s">
        <v>20</v>
      </c>
      <c r="O41" s="2" t="s">
        <v>268</v>
      </c>
      <c r="P41" s="2" t="s">
        <v>22</v>
      </c>
      <c r="Q41" s="2" t="s">
        <v>269</v>
      </c>
      <c r="R41" s="2" t="s">
        <v>26</v>
      </c>
      <c r="S41" s="2" t="s">
        <v>270</v>
      </c>
      <c r="T41" s="2" t="s">
        <v>22</v>
      </c>
      <c r="U41" s="2" t="s">
        <v>271</v>
      </c>
      <c r="V41" s="2" t="s">
        <v>22</v>
      </c>
      <c r="W41" s="2" t="s">
        <v>272</v>
      </c>
      <c r="X41" s="2" t="s">
        <v>26</v>
      </c>
      <c r="Y41" s="2" t="s">
        <v>273</v>
      </c>
      <c r="Z41" s="2" t="s">
        <v>18</v>
      </c>
      <c r="AA41" s="2" t="s">
        <v>274</v>
      </c>
      <c r="AB41" s="2" t="s">
        <v>22</v>
      </c>
      <c r="AC41" s="2" t="s">
        <v>275</v>
      </c>
      <c r="AD41" s="2" t="s">
        <v>33</v>
      </c>
      <c r="AE41" s="2"/>
      <c r="AF41" s="2" t="s">
        <v>33</v>
      </c>
      <c r="AG41" s="2"/>
      <c r="AH41" s="2"/>
      <c r="AI41" s="2"/>
      <c r="AJ41" s="2"/>
      <c r="AK41" s="2"/>
      <c r="AL41" s="2"/>
      <c r="AM41" s="2"/>
      <c r="AN41" s="2"/>
      <c r="AO41" s="2"/>
      <c r="AP41" s="2"/>
      <c r="AQ41" s="2"/>
      <c r="AR41" s="2"/>
    </row>
    <row r="42" spans="1:44" ht="221.4" hidden="1" x14ac:dyDescent="0.4">
      <c r="A42">
        <v>60</v>
      </c>
      <c r="B42" t="s">
        <v>18</v>
      </c>
      <c r="C42" s="2" t="s">
        <v>276</v>
      </c>
      <c r="D42" s="2" t="s">
        <v>20</v>
      </c>
      <c r="E42" s="2" t="s">
        <v>277</v>
      </c>
      <c r="F42" s="2" t="s">
        <v>22</v>
      </c>
      <c r="G42" s="2" t="s">
        <v>278</v>
      </c>
      <c r="H42" s="2" t="s">
        <v>26</v>
      </c>
      <c r="I42" s="2" t="s">
        <v>279</v>
      </c>
      <c r="J42" s="2" t="s">
        <v>26</v>
      </c>
      <c r="K42" s="2" t="s">
        <v>280</v>
      </c>
      <c r="L42" s="2" t="s">
        <v>26</v>
      </c>
      <c r="M42" s="2" t="s">
        <v>281</v>
      </c>
      <c r="N42" s="2" t="s">
        <v>18</v>
      </c>
      <c r="O42" s="2" t="s">
        <v>282</v>
      </c>
      <c r="P42" s="2" t="s">
        <v>26</v>
      </c>
      <c r="Q42" s="2" t="s">
        <v>283</v>
      </c>
      <c r="R42" s="2" t="s">
        <v>26</v>
      </c>
      <c r="S42" s="2" t="s">
        <v>284</v>
      </c>
      <c r="T42" s="2" t="s">
        <v>22</v>
      </c>
      <c r="U42" s="2" t="s">
        <v>285</v>
      </c>
      <c r="V42" s="2" t="s">
        <v>26</v>
      </c>
      <c r="W42" s="2" t="s">
        <v>286</v>
      </c>
      <c r="X42" s="2" t="s">
        <v>26</v>
      </c>
      <c r="Y42" s="2" t="s">
        <v>287</v>
      </c>
      <c r="Z42" s="2" t="s">
        <v>18</v>
      </c>
      <c r="AA42" s="2" t="s">
        <v>288</v>
      </c>
      <c r="AB42" s="2" t="s">
        <v>26</v>
      </c>
      <c r="AC42" s="2" t="s">
        <v>289</v>
      </c>
      <c r="AD42" s="2" t="s">
        <v>28</v>
      </c>
      <c r="AE42" s="2" t="s">
        <v>29</v>
      </c>
      <c r="AF42" s="2" t="s">
        <v>33</v>
      </c>
      <c r="AG42" s="2"/>
      <c r="AH42" s="2"/>
      <c r="AI42" s="2"/>
      <c r="AJ42" s="2"/>
      <c r="AK42" s="2"/>
      <c r="AL42" s="2"/>
      <c r="AM42" s="2"/>
      <c r="AN42" s="2"/>
      <c r="AO42" s="2"/>
      <c r="AP42" s="2"/>
      <c r="AQ42" s="2"/>
      <c r="AR42" s="2"/>
    </row>
    <row r="43" spans="1:44" ht="409.5" hidden="1" x14ac:dyDescent="0.4">
      <c r="A43">
        <v>59</v>
      </c>
      <c r="B43" t="s">
        <v>20</v>
      </c>
      <c r="C43" s="2" t="s">
        <v>290</v>
      </c>
      <c r="D43" s="2" t="s">
        <v>20</v>
      </c>
      <c r="E43" s="2" t="s">
        <v>291</v>
      </c>
      <c r="F43" s="2" t="s">
        <v>22</v>
      </c>
      <c r="G43" s="2" t="s">
        <v>292</v>
      </c>
      <c r="H43" s="2" t="s">
        <v>22</v>
      </c>
      <c r="I43" s="2" t="s">
        <v>189</v>
      </c>
      <c r="J43" s="2" t="s">
        <v>26</v>
      </c>
      <c r="K43" s="2" t="s">
        <v>293</v>
      </c>
      <c r="L43" s="2" t="s">
        <v>18</v>
      </c>
      <c r="M43" s="2" t="s">
        <v>294</v>
      </c>
      <c r="N43" s="2" t="s">
        <v>18</v>
      </c>
      <c r="O43" s="2" t="s">
        <v>295</v>
      </c>
      <c r="P43" s="2" t="s">
        <v>22</v>
      </c>
      <c r="Q43" s="2" t="s">
        <v>296</v>
      </c>
      <c r="R43" s="2" t="s">
        <v>26</v>
      </c>
      <c r="S43" s="2" t="s">
        <v>297</v>
      </c>
      <c r="T43" s="2" t="s">
        <v>26</v>
      </c>
      <c r="U43" s="2" t="s">
        <v>298</v>
      </c>
      <c r="V43" s="2" t="s">
        <v>22</v>
      </c>
      <c r="W43" s="2" t="s">
        <v>299</v>
      </c>
      <c r="X43" s="2" t="s">
        <v>18</v>
      </c>
      <c r="Y43" s="2" t="s">
        <v>300</v>
      </c>
      <c r="Z43" s="2" t="s">
        <v>20</v>
      </c>
      <c r="AA43" s="2" t="s">
        <v>301</v>
      </c>
      <c r="AB43" s="2" t="s">
        <v>22</v>
      </c>
      <c r="AC43" s="2" t="s">
        <v>302</v>
      </c>
      <c r="AD43" s="2" t="s">
        <v>28</v>
      </c>
      <c r="AE43" s="2" t="s">
        <v>29</v>
      </c>
      <c r="AF43" s="2" t="s">
        <v>28</v>
      </c>
      <c r="AG43" s="2"/>
      <c r="AH43" s="2"/>
      <c r="AI43" s="2"/>
      <c r="AJ43" s="2"/>
      <c r="AK43" s="2"/>
      <c r="AL43" s="2"/>
      <c r="AM43" s="2"/>
      <c r="AN43" s="2"/>
      <c r="AO43" s="2"/>
      <c r="AP43" s="2"/>
      <c r="AQ43" s="2"/>
      <c r="AR43" s="2"/>
    </row>
    <row r="44" spans="1:44" ht="221.4" x14ac:dyDescent="0.4">
      <c r="A44">
        <v>58</v>
      </c>
      <c r="B44" t="s">
        <v>26</v>
      </c>
      <c r="C44" s="2" t="s">
        <v>303</v>
      </c>
      <c r="D44" s="2" t="s">
        <v>26</v>
      </c>
      <c r="E44" s="2" t="s">
        <v>304</v>
      </c>
      <c r="F44" s="2" t="s">
        <v>26</v>
      </c>
      <c r="G44" s="2"/>
      <c r="H44" s="2" t="s">
        <v>26</v>
      </c>
      <c r="I44" s="2"/>
      <c r="J44" s="2" t="s">
        <v>24</v>
      </c>
      <c r="K44" s="2"/>
      <c r="L44" s="2" t="s">
        <v>24</v>
      </c>
      <c r="M44" s="2"/>
      <c r="N44" s="2" t="s">
        <v>18</v>
      </c>
      <c r="O44" s="2"/>
      <c r="P44" s="2" t="s">
        <v>26</v>
      </c>
      <c r="Q44" s="2"/>
      <c r="R44" s="2" t="s">
        <v>24</v>
      </c>
      <c r="S44" s="2"/>
      <c r="T44" s="2" t="s">
        <v>24</v>
      </c>
      <c r="U44" s="2"/>
      <c r="V44" s="2" t="s">
        <v>24</v>
      </c>
      <c r="W44" s="2"/>
      <c r="X44" s="2" t="s">
        <v>24</v>
      </c>
      <c r="Y44" s="2"/>
      <c r="Z44" s="2" t="s">
        <v>26</v>
      </c>
      <c r="AA44" s="2"/>
      <c r="AB44" s="2" t="s">
        <v>24</v>
      </c>
      <c r="AC44" s="2"/>
      <c r="AD44" s="2" t="s">
        <v>33</v>
      </c>
      <c r="AE44" s="2" t="s">
        <v>115</v>
      </c>
      <c r="AF44" s="2" t="s">
        <v>28</v>
      </c>
      <c r="AG44" s="2"/>
      <c r="AH44" s="2"/>
      <c r="AI44" s="2"/>
      <c r="AJ44" s="2"/>
      <c r="AK44" s="2"/>
      <c r="AL44" s="2"/>
      <c r="AM44" s="2"/>
      <c r="AN44" s="2"/>
      <c r="AO44" s="2"/>
      <c r="AP44" s="2"/>
      <c r="AQ44" s="2"/>
      <c r="AR44" s="2"/>
    </row>
    <row r="45" spans="1:44" ht="356.7" hidden="1" x14ac:dyDescent="0.4">
      <c r="A45">
        <v>57</v>
      </c>
      <c r="B45" t="s">
        <v>24</v>
      </c>
      <c r="C45" s="2" t="s">
        <v>305</v>
      </c>
      <c r="D45" s="2" t="s">
        <v>18</v>
      </c>
      <c r="E45" s="2" t="s">
        <v>306</v>
      </c>
      <c r="F45" s="2" t="s">
        <v>22</v>
      </c>
      <c r="G45" s="2" t="s">
        <v>307</v>
      </c>
      <c r="H45" s="2" t="s">
        <v>22</v>
      </c>
      <c r="I45" s="2" t="s">
        <v>308</v>
      </c>
      <c r="J45" s="2" t="s">
        <v>26</v>
      </c>
      <c r="K45" s="2" t="s">
        <v>309</v>
      </c>
      <c r="L45" s="2" t="s">
        <v>18</v>
      </c>
      <c r="M45" s="2" t="s">
        <v>310</v>
      </c>
      <c r="N45" s="2" t="s">
        <v>24</v>
      </c>
      <c r="O45" s="2" t="s">
        <v>311</v>
      </c>
      <c r="P45" s="2" t="s">
        <v>26</v>
      </c>
      <c r="Q45" s="2" t="s">
        <v>312</v>
      </c>
      <c r="R45" s="2" t="s">
        <v>26</v>
      </c>
      <c r="S45" s="2" t="s">
        <v>313</v>
      </c>
      <c r="T45" s="2" t="s">
        <v>24</v>
      </c>
      <c r="U45" s="2" t="s">
        <v>314</v>
      </c>
      <c r="V45" s="2" t="s">
        <v>26</v>
      </c>
      <c r="W45" s="2" t="s">
        <v>315</v>
      </c>
      <c r="X45" s="2" t="s">
        <v>26</v>
      </c>
      <c r="Y45" s="2" t="s">
        <v>316</v>
      </c>
      <c r="Z45" s="2" t="s">
        <v>24</v>
      </c>
      <c r="AA45" s="2" t="s">
        <v>317</v>
      </c>
      <c r="AB45" s="2" t="s">
        <v>26</v>
      </c>
      <c r="AC45" s="2" t="s">
        <v>318</v>
      </c>
      <c r="AD45" s="2" t="s">
        <v>33</v>
      </c>
      <c r="AE45" s="2"/>
      <c r="AF45" s="2" t="s">
        <v>28</v>
      </c>
      <c r="AG45" s="2"/>
      <c r="AH45" s="2"/>
      <c r="AI45" s="2"/>
      <c r="AJ45" s="2"/>
      <c r="AK45" s="2"/>
      <c r="AL45" s="2"/>
      <c r="AM45" s="2"/>
      <c r="AN45" s="2"/>
      <c r="AO45" s="2"/>
      <c r="AP45" s="2"/>
      <c r="AQ45" s="2"/>
      <c r="AR45" s="2"/>
    </row>
    <row r="46" spans="1:44" ht="73.8" x14ac:dyDescent="0.4">
      <c r="A46">
        <v>56</v>
      </c>
      <c r="B46" t="s">
        <v>24</v>
      </c>
      <c r="C46" s="2" t="s">
        <v>319</v>
      </c>
      <c r="D46" s="2" t="s">
        <v>24</v>
      </c>
      <c r="E46" s="2" t="s">
        <v>320</v>
      </c>
      <c r="F46" s="2" t="s">
        <v>22</v>
      </c>
      <c r="G46" s="2"/>
      <c r="H46" s="2" t="s">
        <v>18</v>
      </c>
      <c r="I46" s="2" t="s">
        <v>321</v>
      </c>
      <c r="J46" s="2" t="s">
        <v>26</v>
      </c>
      <c r="K46" s="2"/>
      <c r="L46" s="2" t="s">
        <v>24</v>
      </c>
      <c r="M46" s="2"/>
      <c r="N46" s="2" t="s">
        <v>26</v>
      </c>
      <c r="O46" s="2"/>
      <c r="P46" s="2" t="s">
        <v>26</v>
      </c>
      <c r="Q46" s="2"/>
      <c r="R46" s="2" t="s">
        <v>26</v>
      </c>
      <c r="S46" s="2"/>
      <c r="T46" s="2" t="s">
        <v>26</v>
      </c>
      <c r="U46" s="2"/>
      <c r="V46" s="2" t="s">
        <v>26</v>
      </c>
      <c r="W46" s="2"/>
      <c r="X46" s="2" t="s">
        <v>24</v>
      </c>
      <c r="Y46" s="2" t="s">
        <v>322</v>
      </c>
      <c r="Z46" s="2" t="s">
        <v>26</v>
      </c>
      <c r="AA46" s="2"/>
      <c r="AB46" s="2" t="s">
        <v>26</v>
      </c>
      <c r="AC46" s="2"/>
      <c r="AD46" s="2" t="s">
        <v>33</v>
      </c>
      <c r="AE46" s="2" t="s">
        <v>115</v>
      </c>
      <c r="AF46" s="2" t="s">
        <v>33</v>
      </c>
      <c r="AG46" s="2"/>
      <c r="AH46" s="2"/>
      <c r="AI46" s="2"/>
      <c r="AJ46" s="2"/>
      <c r="AK46" s="2"/>
      <c r="AL46" s="2"/>
      <c r="AM46" s="2"/>
      <c r="AN46" s="2"/>
      <c r="AO46" s="2"/>
      <c r="AP46" s="2"/>
      <c r="AQ46" s="2"/>
      <c r="AR46" s="2"/>
    </row>
    <row r="47" spans="1:44" ht="409.5" x14ac:dyDescent="0.4">
      <c r="A47">
        <v>55</v>
      </c>
      <c r="B47" t="s">
        <v>18</v>
      </c>
      <c r="C47" s="2" t="s">
        <v>323</v>
      </c>
      <c r="D47" s="2" t="s">
        <v>26</v>
      </c>
      <c r="E47" s="2"/>
      <c r="F47" s="2" t="s">
        <v>26</v>
      </c>
      <c r="G47" s="2" t="s">
        <v>324</v>
      </c>
      <c r="H47" s="2" t="s">
        <v>18</v>
      </c>
      <c r="I47" s="2" t="s">
        <v>325</v>
      </c>
      <c r="J47" s="2" t="s">
        <v>26</v>
      </c>
      <c r="K47" s="2" t="s">
        <v>326</v>
      </c>
      <c r="L47" s="2" t="s">
        <v>18</v>
      </c>
      <c r="M47" s="2" t="s">
        <v>325</v>
      </c>
      <c r="N47" s="2" t="s">
        <v>24</v>
      </c>
      <c r="O47" s="2"/>
      <c r="P47" s="2" t="s">
        <v>24</v>
      </c>
      <c r="Q47" s="2" t="s">
        <v>327</v>
      </c>
      <c r="R47" s="2" t="s">
        <v>26</v>
      </c>
      <c r="S47" s="2"/>
      <c r="T47" s="2" t="s">
        <v>26</v>
      </c>
      <c r="U47" s="2"/>
      <c r="V47" s="2" t="s">
        <v>24</v>
      </c>
      <c r="W47" s="2" t="s">
        <v>328</v>
      </c>
      <c r="X47" s="2" t="s">
        <v>24</v>
      </c>
      <c r="Y47" s="2" t="s">
        <v>329</v>
      </c>
      <c r="Z47" s="2" t="s">
        <v>22</v>
      </c>
      <c r="AA47" s="2" t="s">
        <v>330</v>
      </c>
      <c r="AB47" s="2" t="s">
        <v>26</v>
      </c>
      <c r="AC47" s="2" t="s">
        <v>331</v>
      </c>
      <c r="AD47" s="2" t="s">
        <v>33</v>
      </c>
      <c r="AE47" s="2"/>
      <c r="AF47" s="2" t="s">
        <v>28</v>
      </c>
      <c r="AG47" s="2"/>
      <c r="AH47" s="2"/>
      <c r="AI47" s="2"/>
      <c r="AJ47" s="2"/>
      <c r="AK47" s="2"/>
      <c r="AL47" s="2"/>
      <c r="AM47" s="2"/>
      <c r="AN47" s="2"/>
      <c r="AO47" s="2"/>
      <c r="AP47" s="2"/>
      <c r="AQ47" s="2"/>
      <c r="AR47" s="2"/>
    </row>
    <row r="48" spans="1:44" ht="172.2" hidden="1" x14ac:dyDescent="0.4">
      <c r="A48">
        <v>54</v>
      </c>
      <c r="B48" t="s">
        <v>20</v>
      </c>
      <c r="C48" s="2" t="s">
        <v>332</v>
      </c>
      <c r="D48" s="2" t="s">
        <v>20</v>
      </c>
      <c r="E48" s="2" t="s">
        <v>333</v>
      </c>
      <c r="F48" s="2" t="s">
        <v>26</v>
      </c>
      <c r="G48" s="2" t="s">
        <v>334</v>
      </c>
      <c r="H48" s="2" t="s">
        <v>18</v>
      </c>
      <c r="I48" s="2" t="s">
        <v>335</v>
      </c>
      <c r="J48" s="2" t="s">
        <v>22</v>
      </c>
      <c r="K48" s="2"/>
      <c r="L48" s="2" t="s">
        <v>22</v>
      </c>
      <c r="M48" s="2"/>
      <c r="N48" s="2" t="s">
        <v>18</v>
      </c>
      <c r="O48" s="2" t="s">
        <v>336</v>
      </c>
      <c r="P48" s="2" t="s">
        <v>26</v>
      </c>
      <c r="Q48" s="2"/>
      <c r="R48" s="2" t="s">
        <v>18</v>
      </c>
      <c r="S48" s="2"/>
      <c r="T48" s="2" t="s">
        <v>26</v>
      </c>
      <c r="U48" s="2" t="s">
        <v>337</v>
      </c>
      <c r="V48" s="2" t="s">
        <v>26</v>
      </c>
      <c r="W48" s="2"/>
      <c r="X48" s="2" t="s">
        <v>26</v>
      </c>
      <c r="Y48" s="2" t="s">
        <v>338</v>
      </c>
      <c r="Z48" s="2" t="s">
        <v>26</v>
      </c>
      <c r="AA48" s="2" t="s">
        <v>339</v>
      </c>
      <c r="AB48" s="2" t="s">
        <v>26</v>
      </c>
      <c r="AC48" s="2" t="s">
        <v>340</v>
      </c>
      <c r="AD48" s="2" t="s">
        <v>28</v>
      </c>
      <c r="AE48" s="2" t="s">
        <v>101</v>
      </c>
      <c r="AF48" s="2" t="s">
        <v>33</v>
      </c>
      <c r="AG48" s="2"/>
      <c r="AH48" s="2"/>
      <c r="AI48" s="2"/>
      <c r="AJ48" s="2"/>
      <c r="AK48" s="2"/>
      <c r="AL48" s="2"/>
      <c r="AM48" s="2"/>
      <c r="AN48" s="2"/>
      <c r="AO48" s="2"/>
      <c r="AP48" s="2"/>
      <c r="AQ48" s="2"/>
      <c r="AR48" s="2"/>
    </row>
    <row r="49" spans="1:44" ht="233.7" hidden="1" x14ac:dyDescent="0.4">
      <c r="A49">
        <v>53</v>
      </c>
      <c r="B49" t="s">
        <v>18</v>
      </c>
      <c r="C49" s="2"/>
      <c r="D49" s="2" t="s">
        <v>18</v>
      </c>
      <c r="E49" s="2"/>
      <c r="F49" s="2" t="s">
        <v>22</v>
      </c>
      <c r="G49" s="2"/>
      <c r="H49" s="2" t="s">
        <v>22</v>
      </c>
      <c r="I49" s="2"/>
      <c r="J49" s="2" t="s">
        <v>24</v>
      </c>
      <c r="K49" s="2"/>
      <c r="L49" s="2" t="s">
        <v>24</v>
      </c>
      <c r="M49" s="2"/>
      <c r="N49" s="2" t="s">
        <v>18</v>
      </c>
      <c r="O49" s="2" t="s">
        <v>341</v>
      </c>
      <c r="P49" s="2" t="s">
        <v>26</v>
      </c>
      <c r="Q49" s="2"/>
      <c r="R49" s="2" t="s">
        <v>26</v>
      </c>
      <c r="S49" s="2"/>
      <c r="T49" s="2" t="s">
        <v>26</v>
      </c>
      <c r="U49" s="2"/>
      <c r="V49" s="2" t="s">
        <v>26</v>
      </c>
      <c r="W49" s="2"/>
      <c r="X49" s="2" t="s">
        <v>18</v>
      </c>
      <c r="Y49" s="2"/>
      <c r="Z49" s="2" t="s">
        <v>18</v>
      </c>
      <c r="AA49" s="2"/>
      <c r="AB49" s="2" t="s">
        <v>26</v>
      </c>
      <c r="AC49" s="2"/>
      <c r="AD49" s="2" t="s">
        <v>28</v>
      </c>
      <c r="AE49" s="2" t="s">
        <v>29</v>
      </c>
      <c r="AF49" s="2" t="s">
        <v>28</v>
      </c>
      <c r="AG49" s="2"/>
      <c r="AH49" s="2"/>
      <c r="AI49" s="2"/>
      <c r="AJ49" s="2"/>
      <c r="AK49" s="2"/>
      <c r="AL49" s="2"/>
      <c r="AM49" s="2"/>
      <c r="AN49" s="2"/>
      <c r="AO49" s="2"/>
      <c r="AP49" s="2"/>
      <c r="AQ49" s="2"/>
      <c r="AR49" s="2"/>
    </row>
    <row r="50" spans="1:44" ht="409.5" x14ac:dyDescent="0.4">
      <c r="A50">
        <v>52</v>
      </c>
      <c r="B50" t="s">
        <v>18</v>
      </c>
      <c r="C50" s="2" t="s">
        <v>342</v>
      </c>
      <c r="D50" s="2" t="s">
        <v>18</v>
      </c>
      <c r="E50" s="2" t="s">
        <v>343</v>
      </c>
      <c r="F50" s="2" t="s">
        <v>22</v>
      </c>
      <c r="G50" s="2"/>
      <c r="H50" s="2" t="s">
        <v>22</v>
      </c>
      <c r="I50" s="2"/>
      <c r="J50" s="2" t="s">
        <v>24</v>
      </c>
      <c r="K50" s="2"/>
      <c r="L50" s="2" t="s">
        <v>24</v>
      </c>
      <c r="M50" s="2"/>
      <c r="N50" s="2" t="s">
        <v>18</v>
      </c>
      <c r="O50" s="2" t="s">
        <v>344</v>
      </c>
      <c r="P50" s="2" t="s">
        <v>22</v>
      </c>
      <c r="Q50" s="2"/>
      <c r="R50" s="2" t="s">
        <v>22</v>
      </c>
      <c r="S50" s="2" t="s">
        <v>345</v>
      </c>
      <c r="T50" s="2"/>
      <c r="U50" s="2" t="s">
        <v>346</v>
      </c>
      <c r="V50" s="2" t="s">
        <v>24</v>
      </c>
      <c r="W50" s="2"/>
      <c r="X50" s="2" t="s">
        <v>24</v>
      </c>
      <c r="Y50" s="2" t="s">
        <v>347</v>
      </c>
      <c r="Z50" s="2" t="s">
        <v>22</v>
      </c>
      <c r="AA50" s="2"/>
      <c r="AB50" s="2" t="s">
        <v>22</v>
      </c>
      <c r="AC50" s="2"/>
      <c r="AD50" s="2"/>
      <c r="AE50" s="2" t="s">
        <v>185</v>
      </c>
      <c r="AF50" s="2" t="s">
        <v>28</v>
      </c>
      <c r="AG50" s="2"/>
      <c r="AH50" s="2"/>
      <c r="AI50" s="2"/>
      <c r="AJ50" s="2"/>
      <c r="AK50" s="2"/>
      <c r="AL50" s="2"/>
      <c r="AM50" s="2"/>
      <c r="AN50" s="2"/>
      <c r="AO50" s="2"/>
      <c r="AP50" s="2"/>
      <c r="AQ50" s="2"/>
      <c r="AR50" s="2"/>
    </row>
    <row r="51" spans="1:44" ht="36.9" hidden="1" x14ac:dyDescent="0.4">
      <c r="A51">
        <v>51</v>
      </c>
      <c r="B51" t="s">
        <v>24</v>
      </c>
      <c r="C51" s="2"/>
      <c r="D51" s="2" t="s">
        <v>24</v>
      </c>
      <c r="E51" s="2"/>
      <c r="F51" s="2" t="s">
        <v>26</v>
      </c>
      <c r="G51" s="2"/>
      <c r="H51" s="2" t="s">
        <v>26</v>
      </c>
      <c r="I51" s="2"/>
      <c r="J51" s="2" t="s">
        <v>26</v>
      </c>
      <c r="K51" s="2"/>
      <c r="L51" s="2" t="s">
        <v>26</v>
      </c>
      <c r="M51" s="2"/>
      <c r="N51" s="2" t="s">
        <v>26</v>
      </c>
      <c r="O51" s="2"/>
      <c r="P51" s="2" t="s">
        <v>26</v>
      </c>
      <c r="Q51" s="2"/>
      <c r="R51" s="2" t="s">
        <v>26</v>
      </c>
      <c r="S51" s="2"/>
      <c r="T51" s="2" t="s">
        <v>26</v>
      </c>
      <c r="U51" s="2"/>
      <c r="V51" s="2" t="s">
        <v>26</v>
      </c>
      <c r="W51" s="2"/>
      <c r="X51" s="2" t="s">
        <v>26</v>
      </c>
      <c r="Y51" s="2"/>
      <c r="Z51" s="2" t="s">
        <v>24</v>
      </c>
      <c r="AA51" s="2"/>
      <c r="AB51" s="2" t="s">
        <v>26</v>
      </c>
      <c r="AC51" s="2"/>
      <c r="AD51" s="2" t="s">
        <v>28</v>
      </c>
      <c r="AE51" s="2" t="s">
        <v>29</v>
      </c>
      <c r="AF51" s="2" t="s">
        <v>33</v>
      </c>
      <c r="AG51" s="2"/>
      <c r="AH51" s="2"/>
      <c r="AI51" s="2"/>
      <c r="AJ51" s="2"/>
      <c r="AK51" s="2"/>
      <c r="AL51" s="2"/>
      <c r="AM51" s="2"/>
      <c r="AN51" s="2"/>
      <c r="AO51" s="2"/>
      <c r="AP51" s="2"/>
      <c r="AQ51" s="2"/>
      <c r="AR51" s="2"/>
    </row>
    <row r="52" spans="1:44" ht="369" x14ac:dyDescent="0.4">
      <c r="A52">
        <v>50</v>
      </c>
      <c r="B52" t="s">
        <v>18</v>
      </c>
      <c r="C52" s="2" t="s">
        <v>348</v>
      </c>
      <c r="D52" s="2" t="s">
        <v>24</v>
      </c>
      <c r="E52" s="2"/>
      <c r="F52" s="2" t="s">
        <v>22</v>
      </c>
      <c r="G52" s="2"/>
      <c r="H52" s="2" t="s">
        <v>26</v>
      </c>
      <c r="I52" s="2"/>
      <c r="J52" s="2" t="s">
        <v>26</v>
      </c>
      <c r="K52" s="2"/>
      <c r="L52" s="2" t="s">
        <v>26</v>
      </c>
      <c r="M52" s="2"/>
      <c r="N52" s="2" t="s">
        <v>24</v>
      </c>
      <c r="O52" s="2"/>
      <c r="P52" s="2" t="s">
        <v>26</v>
      </c>
      <c r="Q52" s="2"/>
      <c r="R52" s="2" t="s">
        <v>24</v>
      </c>
      <c r="S52" s="2"/>
      <c r="T52" s="2" t="s">
        <v>26</v>
      </c>
      <c r="U52" s="2"/>
      <c r="V52" s="2" t="s">
        <v>26</v>
      </c>
      <c r="W52" s="2"/>
      <c r="X52" s="2" t="s">
        <v>24</v>
      </c>
      <c r="Y52" s="2"/>
      <c r="Z52" s="2" t="s">
        <v>22</v>
      </c>
      <c r="AA52" s="2"/>
      <c r="AB52" s="2" t="s">
        <v>24</v>
      </c>
      <c r="AC52" s="2"/>
      <c r="AD52" s="2"/>
      <c r="AE52" s="2"/>
      <c r="AF52" s="2" t="s">
        <v>28</v>
      </c>
      <c r="AG52" s="2"/>
      <c r="AH52" s="2"/>
      <c r="AI52" s="2"/>
      <c r="AJ52" s="2"/>
      <c r="AK52" s="2"/>
      <c r="AL52" s="2"/>
      <c r="AM52" s="2"/>
      <c r="AN52" s="2"/>
      <c r="AO52" s="2"/>
      <c r="AP52" s="2"/>
      <c r="AQ52" s="2"/>
      <c r="AR52" s="2"/>
    </row>
    <row r="53" spans="1:44" ht="409.5" hidden="1" x14ac:dyDescent="0.4">
      <c r="A53">
        <v>49</v>
      </c>
      <c r="B53" t="s">
        <v>20</v>
      </c>
      <c r="C53" s="2" t="s">
        <v>349</v>
      </c>
      <c r="D53" s="2" t="s">
        <v>18</v>
      </c>
      <c r="E53" s="2" t="s">
        <v>350</v>
      </c>
      <c r="F53" s="2" t="s">
        <v>22</v>
      </c>
      <c r="G53" s="2" t="s">
        <v>351</v>
      </c>
      <c r="H53" s="2" t="s">
        <v>22</v>
      </c>
      <c r="I53" s="2" t="s">
        <v>352</v>
      </c>
      <c r="J53" s="2" t="s">
        <v>18</v>
      </c>
      <c r="K53" s="2" t="s">
        <v>353</v>
      </c>
      <c r="L53" s="2" t="s">
        <v>20</v>
      </c>
      <c r="M53" s="2" t="s">
        <v>354</v>
      </c>
      <c r="N53" s="2" t="s">
        <v>24</v>
      </c>
      <c r="O53" s="2" t="s">
        <v>355</v>
      </c>
      <c r="P53" s="2" t="s">
        <v>24</v>
      </c>
      <c r="Q53" s="2" t="s">
        <v>356</v>
      </c>
      <c r="R53" s="2" t="s">
        <v>26</v>
      </c>
      <c r="S53" s="2" t="s">
        <v>357</v>
      </c>
      <c r="T53" s="2" t="s">
        <v>24</v>
      </c>
      <c r="U53" s="2" t="s">
        <v>358</v>
      </c>
      <c r="V53" s="2" t="s">
        <v>26</v>
      </c>
      <c r="W53" s="2" t="s">
        <v>359</v>
      </c>
      <c r="X53" s="2" t="s">
        <v>26</v>
      </c>
      <c r="Y53" s="2" t="s">
        <v>360</v>
      </c>
      <c r="Z53" s="2" t="s">
        <v>24</v>
      </c>
      <c r="AA53" s="2" t="s">
        <v>361</v>
      </c>
      <c r="AB53" s="2" t="s">
        <v>26</v>
      </c>
      <c r="AC53" s="2" t="s">
        <v>362</v>
      </c>
      <c r="AD53" s="2" t="s">
        <v>33</v>
      </c>
      <c r="AE53" s="2" t="s">
        <v>115</v>
      </c>
      <c r="AF53" s="2" t="s">
        <v>28</v>
      </c>
      <c r="AG53" s="2"/>
      <c r="AH53" s="2"/>
      <c r="AI53" s="2"/>
      <c r="AJ53" s="2"/>
      <c r="AK53" s="2"/>
      <c r="AL53" s="2"/>
      <c r="AM53" s="2"/>
      <c r="AN53" s="2"/>
      <c r="AO53" s="2"/>
      <c r="AP53" s="2"/>
      <c r="AQ53" s="2"/>
      <c r="AR53" s="2"/>
    </row>
    <row r="54" spans="1:44" ht="409.5" hidden="1" x14ac:dyDescent="0.4">
      <c r="A54">
        <v>48</v>
      </c>
      <c r="B54" t="s">
        <v>20</v>
      </c>
      <c r="C54" s="2" t="s">
        <v>363</v>
      </c>
      <c r="D54" s="2" t="s">
        <v>20</v>
      </c>
      <c r="E54" s="2" t="s">
        <v>189</v>
      </c>
      <c r="F54" s="2" t="s">
        <v>22</v>
      </c>
      <c r="G54" s="2" t="s">
        <v>364</v>
      </c>
      <c r="H54" s="2" t="s">
        <v>22</v>
      </c>
      <c r="I54" s="2" t="s">
        <v>365</v>
      </c>
      <c r="J54" s="2" t="s">
        <v>24</v>
      </c>
      <c r="K54" s="2" t="s">
        <v>366</v>
      </c>
      <c r="L54" s="2" t="s">
        <v>24</v>
      </c>
      <c r="M54" s="2" t="s">
        <v>43</v>
      </c>
      <c r="N54" s="2" t="s">
        <v>18</v>
      </c>
      <c r="O54" s="2" t="s">
        <v>367</v>
      </c>
      <c r="P54" s="2" t="s">
        <v>22</v>
      </c>
      <c r="Q54" s="2" t="s">
        <v>368</v>
      </c>
      <c r="R54" s="2" t="s">
        <v>22</v>
      </c>
      <c r="S54" s="2" t="s">
        <v>369</v>
      </c>
      <c r="T54" s="2" t="s">
        <v>26</v>
      </c>
      <c r="U54" s="2" t="s">
        <v>370</v>
      </c>
      <c r="V54" s="2" t="s">
        <v>22</v>
      </c>
      <c r="W54" s="2" t="s">
        <v>371</v>
      </c>
      <c r="X54" s="2" t="s">
        <v>26</v>
      </c>
      <c r="Y54" s="2" t="s">
        <v>372</v>
      </c>
      <c r="Z54" s="2" t="s">
        <v>22</v>
      </c>
      <c r="AA54" s="2" t="s">
        <v>373</v>
      </c>
      <c r="AB54" s="2" t="s">
        <v>22</v>
      </c>
      <c r="AC54" s="2" t="s">
        <v>374</v>
      </c>
      <c r="AD54" s="2"/>
      <c r="AE54" s="2" t="s">
        <v>185</v>
      </c>
      <c r="AF54" s="2" t="s">
        <v>28</v>
      </c>
      <c r="AG54" s="2"/>
      <c r="AH54" s="2"/>
      <c r="AI54" s="2"/>
      <c r="AJ54" s="2"/>
      <c r="AK54" s="2"/>
      <c r="AL54" s="2"/>
      <c r="AM54" s="2"/>
      <c r="AN54" s="2"/>
      <c r="AO54" s="2"/>
      <c r="AP54" s="2"/>
      <c r="AQ54" s="2"/>
      <c r="AR54" s="2"/>
    </row>
    <row r="55" spans="1:44" ht="110.7" hidden="1" x14ac:dyDescent="0.4">
      <c r="A55">
        <v>47</v>
      </c>
      <c r="B55" t="s">
        <v>18</v>
      </c>
      <c r="C55" s="2" t="s">
        <v>375</v>
      </c>
      <c r="D55" s="2" t="s">
        <v>24</v>
      </c>
      <c r="E55" s="2" t="s">
        <v>376</v>
      </c>
      <c r="F55" s="2" t="s">
        <v>22</v>
      </c>
      <c r="G55" s="2"/>
      <c r="H55" s="2" t="s">
        <v>22</v>
      </c>
      <c r="I55" s="2"/>
      <c r="J55" s="2" t="s">
        <v>26</v>
      </c>
      <c r="K55" s="2"/>
      <c r="L55" s="2" t="s">
        <v>18</v>
      </c>
      <c r="M55" s="2" t="s">
        <v>377</v>
      </c>
      <c r="N55" s="2" t="s">
        <v>18</v>
      </c>
      <c r="O55" s="2"/>
      <c r="P55" s="2" t="s">
        <v>22</v>
      </c>
      <c r="Q55" s="2"/>
      <c r="R55" s="2" t="s">
        <v>26</v>
      </c>
      <c r="S55" s="2"/>
      <c r="T55" s="2" t="s">
        <v>22</v>
      </c>
      <c r="U55" s="2"/>
      <c r="V55" s="2" t="s">
        <v>20</v>
      </c>
      <c r="W55" s="2" t="s">
        <v>378</v>
      </c>
      <c r="X55" s="2" t="s">
        <v>20</v>
      </c>
      <c r="Y55" s="2"/>
      <c r="Z55" s="2" t="s">
        <v>26</v>
      </c>
      <c r="AA55" s="2"/>
      <c r="AB55" s="2" t="s">
        <v>22</v>
      </c>
      <c r="AC55" s="2"/>
      <c r="AD55" s="2" t="s">
        <v>33</v>
      </c>
      <c r="AE55" s="2"/>
      <c r="AF55" s="2" t="s">
        <v>33</v>
      </c>
      <c r="AG55" s="2"/>
      <c r="AH55" s="2"/>
      <c r="AI55" s="2"/>
      <c r="AJ55" s="2"/>
      <c r="AK55" s="2"/>
      <c r="AL55" s="2"/>
      <c r="AM55" s="2"/>
      <c r="AN55" s="2"/>
      <c r="AO55" s="2"/>
      <c r="AP55" s="2"/>
      <c r="AQ55" s="2"/>
      <c r="AR55" s="2"/>
    </row>
    <row r="56" spans="1:44" ht="409.5" hidden="1" x14ac:dyDescent="0.4">
      <c r="A56">
        <v>46</v>
      </c>
      <c r="B56" t="s">
        <v>24</v>
      </c>
      <c r="C56" s="2" t="s">
        <v>379</v>
      </c>
      <c r="D56" s="2" t="s">
        <v>18</v>
      </c>
      <c r="E56" s="2" t="s">
        <v>380</v>
      </c>
      <c r="F56" s="2" t="s">
        <v>22</v>
      </c>
      <c r="G56" s="2" t="s">
        <v>381</v>
      </c>
      <c r="H56" s="2" t="s">
        <v>22</v>
      </c>
      <c r="I56" s="2" t="s">
        <v>382</v>
      </c>
      <c r="J56" s="2" t="s">
        <v>18</v>
      </c>
      <c r="K56" s="2" t="s">
        <v>383</v>
      </c>
      <c r="L56" s="2" t="s">
        <v>20</v>
      </c>
      <c r="M56" s="2" t="s">
        <v>384</v>
      </c>
      <c r="N56" s="2" t="s">
        <v>18</v>
      </c>
      <c r="O56" s="2" t="s">
        <v>385</v>
      </c>
      <c r="P56" s="2" t="s">
        <v>26</v>
      </c>
      <c r="Q56" s="2" t="s">
        <v>386</v>
      </c>
      <c r="R56" s="2" t="s">
        <v>18</v>
      </c>
      <c r="S56" s="2" t="s">
        <v>387</v>
      </c>
      <c r="T56" s="2" t="s">
        <v>24</v>
      </c>
      <c r="U56" s="2" t="s">
        <v>388</v>
      </c>
      <c r="V56" s="2" t="s">
        <v>20</v>
      </c>
      <c r="W56" s="2" t="s">
        <v>389</v>
      </c>
      <c r="X56" s="2" t="s">
        <v>26</v>
      </c>
      <c r="Y56" s="2" t="s">
        <v>390</v>
      </c>
      <c r="Z56" s="2" t="s">
        <v>24</v>
      </c>
      <c r="AA56" s="2" t="s">
        <v>391</v>
      </c>
      <c r="AB56" s="2" t="s">
        <v>22</v>
      </c>
      <c r="AC56" s="2" t="s">
        <v>392</v>
      </c>
      <c r="AD56" s="2"/>
      <c r="AE56" s="2" t="s">
        <v>393</v>
      </c>
      <c r="AF56" s="2" t="s">
        <v>33</v>
      </c>
      <c r="AG56" s="2"/>
      <c r="AH56" s="2"/>
      <c r="AI56" s="2"/>
      <c r="AJ56" s="2"/>
      <c r="AK56" s="2"/>
      <c r="AL56" s="2"/>
      <c r="AM56" s="2"/>
      <c r="AN56" s="2"/>
      <c r="AO56" s="2"/>
      <c r="AP56" s="2"/>
      <c r="AQ56" s="2"/>
      <c r="AR56" s="2"/>
    </row>
    <row r="57" spans="1:44" ht="24.6" hidden="1" x14ac:dyDescent="0.4">
      <c r="A57">
        <v>45</v>
      </c>
      <c r="B57" t="s">
        <v>18</v>
      </c>
      <c r="C57" s="2"/>
      <c r="D57" s="2" t="s">
        <v>18</v>
      </c>
      <c r="E57" s="2"/>
      <c r="F57" s="2" t="s">
        <v>26</v>
      </c>
      <c r="G57" s="2"/>
      <c r="H57" s="2" t="s">
        <v>22</v>
      </c>
      <c r="I57" s="2"/>
      <c r="J57" s="2" t="s">
        <v>18</v>
      </c>
      <c r="K57" s="2"/>
      <c r="L57" s="2" t="s">
        <v>18</v>
      </c>
      <c r="M57" s="2"/>
      <c r="N57" s="2" t="s">
        <v>18</v>
      </c>
      <c r="O57" s="2"/>
      <c r="P57" s="2" t="s">
        <v>26</v>
      </c>
      <c r="Q57" s="2"/>
      <c r="R57" s="2" t="s">
        <v>26</v>
      </c>
      <c r="S57" s="2"/>
      <c r="T57" s="2" t="s">
        <v>26</v>
      </c>
      <c r="U57" s="2"/>
      <c r="V57" s="2" t="s">
        <v>26</v>
      </c>
      <c r="W57" s="2"/>
      <c r="X57" s="2" t="s">
        <v>26</v>
      </c>
      <c r="Y57" s="2"/>
      <c r="Z57" s="2" t="s">
        <v>26</v>
      </c>
      <c r="AA57" s="2"/>
      <c r="AB57" s="2" t="s">
        <v>26</v>
      </c>
      <c r="AC57" s="2"/>
      <c r="AD57" s="2" t="s">
        <v>28</v>
      </c>
      <c r="AE57" s="2" t="s">
        <v>115</v>
      </c>
      <c r="AF57" s="2" t="s">
        <v>33</v>
      </c>
      <c r="AG57" s="2"/>
      <c r="AH57" s="2"/>
      <c r="AI57" s="2"/>
      <c r="AJ57" s="2"/>
      <c r="AK57" s="2"/>
      <c r="AL57" s="2"/>
      <c r="AM57" s="2"/>
      <c r="AN57" s="2"/>
      <c r="AO57" s="2"/>
      <c r="AP57" s="2"/>
      <c r="AQ57" s="2"/>
      <c r="AR57" s="2"/>
    </row>
    <row r="58" spans="1:44" ht="409.5" x14ac:dyDescent="0.4">
      <c r="A58">
        <v>44</v>
      </c>
      <c r="B58" t="s">
        <v>24</v>
      </c>
      <c r="C58" s="2" t="s">
        <v>394</v>
      </c>
      <c r="D58" s="2" t="s">
        <v>26</v>
      </c>
      <c r="E58" s="2"/>
      <c r="F58" s="2" t="s">
        <v>22</v>
      </c>
      <c r="G58" s="2" t="s">
        <v>395</v>
      </c>
      <c r="H58" s="2" t="s">
        <v>22</v>
      </c>
      <c r="I58" s="2" t="s">
        <v>395</v>
      </c>
      <c r="J58" s="2" t="s">
        <v>20</v>
      </c>
      <c r="K58" s="2" t="s">
        <v>396</v>
      </c>
      <c r="L58" s="2" t="s">
        <v>20</v>
      </c>
      <c r="M58" s="2"/>
      <c r="N58" s="2" t="s">
        <v>26</v>
      </c>
      <c r="O58" s="2" t="s">
        <v>397</v>
      </c>
      <c r="P58" s="2" t="s">
        <v>26</v>
      </c>
      <c r="Q58" s="2" t="s">
        <v>398</v>
      </c>
      <c r="R58" s="2" t="s">
        <v>22</v>
      </c>
      <c r="S58" s="2" t="s">
        <v>399</v>
      </c>
      <c r="T58" s="2" t="s">
        <v>20</v>
      </c>
      <c r="U58" s="2" t="s">
        <v>400</v>
      </c>
      <c r="V58" s="2" t="s">
        <v>22</v>
      </c>
      <c r="W58" s="2" t="s">
        <v>401</v>
      </c>
      <c r="X58" s="2" t="s">
        <v>24</v>
      </c>
      <c r="Y58" s="2" t="s">
        <v>402</v>
      </c>
      <c r="Z58" s="2" t="s">
        <v>24</v>
      </c>
      <c r="AA58" s="2" t="s">
        <v>403</v>
      </c>
      <c r="AB58" s="2" t="s">
        <v>26</v>
      </c>
      <c r="AC58" s="2" t="s">
        <v>404</v>
      </c>
      <c r="AD58" s="2" t="s">
        <v>28</v>
      </c>
      <c r="AE58" s="2" t="s">
        <v>185</v>
      </c>
      <c r="AF58" s="2" t="s">
        <v>28</v>
      </c>
      <c r="AG58" s="2"/>
      <c r="AH58" s="2"/>
      <c r="AI58" s="2"/>
      <c r="AJ58" s="2"/>
      <c r="AK58" s="2"/>
      <c r="AL58" s="2"/>
      <c r="AM58" s="2"/>
      <c r="AN58" s="2"/>
      <c r="AO58" s="2"/>
      <c r="AP58" s="2"/>
      <c r="AQ58" s="2"/>
      <c r="AR58" s="2"/>
    </row>
    <row r="59" spans="1:44" ht="409.5" hidden="1" x14ac:dyDescent="0.4">
      <c r="A59">
        <v>43</v>
      </c>
      <c r="B59" t="s">
        <v>18</v>
      </c>
      <c r="C59" s="2" t="s">
        <v>405</v>
      </c>
      <c r="D59" s="2" t="s">
        <v>18</v>
      </c>
      <c r="E59" s="2" t="s">
        <v>406</v>
      </c>
      <c r="F59" s="2" t="s">
        <v>22</v>
      </c>
      <c r="G59" s="2" t="s">
        <v>407</v>
      </c>
      <c r="H59" s="2" t="s">
        <v>26</v>
      </c>
      <c r="I59" s="2"/>
      <c r="J59" s="2" t="s">
        <v>18</v>
      </c>
      <c r="K59" s="2" t="s">
        <v>408</v>
      </c>
      <c r="L59" s="2" t="s">
        <v>20</v>
      </c>
      <c r="M59" s="2"/>
      <c r="N59" s="2" t="s">
        <v>24</v>
      </c>
      <c r="O59" s="2" t="s">
        <v>409</v>
      </c>
      <c r="P59" s="2" t="s">
        <v>22</v>
      </c>
      <c r="Q59" s="2"/>
      <c r="R59" s="2" t="s">
        <v>18</v>
      </c>
      <c r="S59" s="2" t="s">
        <v>410</v>
      </c>
      <c r="T59" s="2" t="s">
        <v>26</v>
      </c>
      <c r="U59" s="2"/>
      <c r="V59" s="2" t="s">
        <v>24</v>
      </c>
      <c r="W59" s="2" t="s">
        <v>411</v>
      </c>
      <c r="X59" s="2" t="s">
        <v>26</v>
      </c>
      <c r="Y59" s="2"/>
      <c r="Z59" s="2" t="s">
        <v>26</v>
      </c>
      <c r="AA59" s="2"/>
      <c r="AB59" s="2" t="s">
        <v>22</v>
      </c>
      <c r="AC59" s="2"/>
      <c r="AD59" s="2" t="s">
        <v>28</v>
      </c>
      <c r="AE59" s="2" t="s">
        <v>29</v>
      </c>
      <c r="AF59" s="2" t="s">
        <v>33</v>
      </c>
      <c r="AG59" s="2"/>
      <c r="AH59" s="2"/>
      <c r="AI59" s="2"/>
      <c r="AJ59" s="2"/>
      <c r="AK59" s="2"/>
      <c r="AL59" s="2"/>
      <c r="AM59" s="2"/>
      <c r="AN59" s="2"/>
      <c r="AO59" s="2"/>
      <c r="AP59" s="2"/>
      <c r="AQ59" s="2"/>
      <c r="AR59" s="2"/>
    </row>
    <row r="60" spans="1:44" ht="233.7" x14ac:dyDescent="0.4">
      <c r="A60">
        <v>42</v>
      </c>
      <c r="B60" t="s">
        <v>22</v>
      </c>
      <c r="C60" s="2" t="s">
        <v>412</v>
      </c>
      <c r="D60" s="2" t="s">
        <v>26</v>
      </c>
      <c r="E60" s="2" t="s">
        <v>413</v>
      </c>
      <c r="F60" s="2" t="s">
        <v>22</v>
      </c>
      <c r="G60" s="2" t="s">
        <v>414</v>
      </c>
      <c r="H60" s="2" t="s">
        <v>22</v>
      </c>
      <c r="I60" s="2" t="s">
        <v>414</v>
      </c>
      <c r="J60" s="2" t="s">
        <v>24</v>
      </c>
      <c r="K60" s="2" t="s">
        <v>415</v>
      </c>
      <c r="L60" s="2" t="s">
        <v>26</v>
      </c>
      <c r="M60" s="2" t="s">
        <v>416</v>
      </c>
      <c r="N60" s="2" t="s">
        <v>24</v>
      </c>
      <c r="O60" s="2" t="s">
        <v>417</v>
      </c>
      <c r="P60" s="2" t="s">
        <v>22</v>
      </c>
      <c r="Q60" s="2" t="s">
        <v>418</v>
      </c>
      <c r="R60" s="2" t="s">
        <v>22</v>
      </c>
      <c r="S60" s="2" t="s">
        <v>419</v>
      </c>
      <c r="T60" s="2" t="s">
        <v>24</v>
      </c>
      <c r="U60" s="2" t="s">
        <v>420</v>
      </c>
      <c r="V60" s="2" t="s">
        <v>22</v>
      </c>
      <c r="W60" s="2" t="s">
        <v>421</v>
      </c>
      <c r="X60" s="2" t="s">
        <v>24</v>
      </c>
      <c r="Y60" s="2" t="s">
        <v>422</v>
      </c>
      <c r="Z60" s="2" t="s">
        <v>24</v>
      </c>
      <c r="AA60" s="2" t="s">
        <v>423</v>
      </c>
      <c r="AB60" s="2" t="s">
        <v>22</v>
      </c>
      <c r="AC60" s="2" t="s">
        <v>424</v>
      </c>
      <c r="AD60" s="2" t="s">
        <v>33</v>
      </c>
      <c r="AE60" s="2" t="s">
        <v>115</v>
      </c>
      <c r="AF60" s="2" t="s">
        <v>28</v>
      </c>
      <c r="AG60" s="2"/>
      <c r="AH60" s="2"/>
      <c r="AI60" s="2"/>
      <c r="AJ60" s="2"/>
      <c r="AK60" s="2"/>
      <c r="AL60" s="2"/>
      <c r="AM60" s="2"/>
      <c r="AN60" s="2"/>
      <c r="AO60" s="2"/>
      <c r="AP60" s="2"/>
      <c r="AQ60" s="2"/>
      <c r="AR60" s="2"/>
    </row>
    <row r="61" spans="1:44" ht="246" hidden="1" x14ac:dyDescent="0.4">
      <c r="A61">
        <v>41</v>
      </c>
      <c r="B61" t="s">
        <v>18</v>
      </c>
      <c r="C61" s="2" t="s">
        <v>425</v>
      </c>
      <c r="D61" s="2" t="s">
        <v>18</v>
      </c>
      <c r="E61" s="2" t="s">
        <v>426</v>
      </c>
      <c r="F61" s="2" t="s">
        <v>22</v>
      </c>
      <c r="G61" s="2" t="s">
        <v>427</v>
      </c>
      <c r="H61" s="2" t="s">
        <v>26</v>
      </c>
      <c r="I61" s="2" t="s">
        <v>428</v>
      </c>
      <c r="J61" s="2" t="s">
        <v>26</v>
      </c>
      <c r="K61" s="2" t="s">
        <v>429</v>
      </c>
      <c r="L61" s="2" t="s">
        <v>18</v>
      </c>
      <c r="M61" s="2" t="s">
        <v>430</v>
      </c>
      <c r="N61" s="2" t="s">
        <v>24</v>
      </c>
      <c r="O61" s="2" t="s">
        <v>431</v>
      </c>
      <c r="P61" s="2" t="s">
        <v>22</v>
      </c>
      <c r="Q61" s="2" t="s">
        <v>432</v>
      </c>
      <c r="R61" s="2" t="s">
        <v>26</v>
      </c>
      <c r="S61" s="2" t="s">
        <v>433</v>
      </c>
      <c r="T61" s="2" t="s">
        <v>24</v>
      </c>
      <c r="U61" s="2" t="s">
        <v>434</v>
      </c>
      <c r="V61" s="2" t="s">
        <v>26</v>
      </c>
      <c r="W61" s="2" t="s">
        <v>435</v>
      </c>
      <c r="X61" s="2" t="s">
        <v>26</v>
      </c>
      <c r="Y61" s="2" t="s">
        <v>436</v>
      </c>
      <c r="Z61" s="2" t="s">
        <v>24</v>
      </c>
      <c r="AA61" s="2" t="s">
        <v>437</v>
      </c>
      <c r="AB61" s="2" t="s">
        <v>26</v>
      </c>
      <c r="AC61" s="2" t="s">
        <v>438</v>
      </c>
      <c r="AD61" s="2" t="s">
        <v>28</v>
      </c>
      <c r="AE61" s="2" t="s">
        <v>185</v>
      </c>
      <c r="AF61" s="2" t="s">
        <v>28</v>
      </c>
      <c r="AG61" s="2"/>
      <c r="AH61" s="2"/>
      <c r="AI61" s="2"/>
      <c r="AJ61" s="2"/>
      <c r="AK61" s="2"/>
      <c r="AL61" s="2"/>
      <c r="AM61" s="2"/>
      <c r="AN61" s="2"/>
      <c r="AO61" s="2"/>
      <c r="AP61" s="2"/>
      <c r="AQ61" s="2"/>
      <c r="AR61" s="2"/>
    </row>
    <row r="62" spans="1:44" ht="409.5" hidden="1" x14ac:dyDescent="0.4">
      <c r="A62">
        <v>40</v>
      </c>
      <c r="B62" t="s">
        <v>24</v>
      </c>
      <c r="C62" s="2" t="s">
        <v>439</v>
      </c>
      <c r="D62" s="2" t="s">
        <v>18</v>
      </c>
      <c r="E62" s="2" t="s">
        <v>440</v>
      </c>
      <c r="F62" s="2" t="s">
        <v>24</v>
      </c>
      <c r="G62" s="2" t="s">
        <v>441</v>
      </c>
      <c r="H62" s="2" t="s">
        <v>18</v>
      </c>
      <c r="I62" s="2"/>
      <c r="J62" s="2" t="s">
        <v>18</v>
      </c>
      <c r="K62" s="2"/>
      <c r="L62" s="2" t="s">
        <v>18</v>
      </c>
      <c r="M62" s="2"/>
      <c r="N62" s="2" t="s">
        <v>20</v>
      </c>
      <c r="O62" s="2" t="s">
        <v>442</v>
      </c>
      <c r="P62" s="2" t="s">
        <v>26</v>
      </c>
      <c r="Q62" s="2" t="s">
        <v>443</v>
      </c>
      <c r="R62" s="2" t="s">
        <v>26</v>
      </c>
      <c r="S62" s="2"/>
      <c r="T62" s="2" t="s">
        <v>24</v>
      </c>
      <c r="U62" s="2"/>
      <c r="V62" s="2" t="s">
        <v>18</v>
      </c>
      <c r="W62" s="2"/>
      <c r="X62" s="2" t="s">
        <v>26</v>
      </c>
      <c r="Y62" s="2"/>
      <c r="Z62" s="2" t="s">
        <v>26</v>
      </c>
      <c r="AA62" s="2"/>
      <c r="AB62" s="2" t="s">
        <v>22</v>
      </c>
      <c r="AC62" s="2"/>
      <c r="AD62" s="2" t="s">
        <v>28</v>
      </c>
      <c r="AE62" s="2" t="s">
        <v>29</v>
      </c>
      <c r="AF62" s="2" t="s">
        <v>33</v>
      </c>
      <c r="AG62" s="2"/>
      <c r="AH62" s="2"/>
      <c r="AI62" s="2"/>
      <c r="AJ62" s="2"/>
      <c r="AK62" s="2"/>
      <c r="AL62" s="2"/>
      <c r="AM62" s="2"/>
      <c r="AN62" s="2"/>
      <c r="AO62" s="2"/>
      <c r="AP62" s="2"/>
      <c r="AQ62" s="2"/>
      <c r="AR62" s="2"/>
    </row>
    <row r="63" spans="1:44" ht="409.5" x14ac:dyDescent="0.4">
      <c r="A63">
        <v>39</v>
      </c>
      <c r="B63" t="s">
        <v>24</v>
      </c>
      <c r="C63" s="2" t="s">
        <v>444</v>
      </c>
      <c r="D63" s="2" t="s">
        <v>26</v>
      </c>
      <c r="E63" s="2" t="s">
        <v>445</v>
      </c>
      <c r="F63" s="2" t="s">
        <v>22</v>
      </c>
      <c r="G63" s="2" t="s">
        <v>446</v>
      </c>
      <c r="H63" s="2" t="s">
        <v>26</v>
      </c>
      <c r="I63" s="2" t="s">
        <v>447</v>
      </c>
      <c r="J63" s="2" t="s">
        <v>24</v>
      </c>
      <c r="K63" s="2" t="s">
        <v>448</v>
      </c>
      <c r="L63" s="2" t="s">
        <v>24</v>
      </c>
      <c r="M63" s="2"/>
      <c r="N63" s="2" t="s">
        <v>26</v>
      </c>
      <c r="O63" s="2" t="s">
        <v>449</v>
      </c>
      <c r="P63" s="2" t="s">
        <v>22</v>
      </c>
      <c r="Q63" s="2" t="s">
        <v>450</v>
      </c>
      <c r="R63" s="2" t="s">
        <v>22</v>
      </c>
      <c r="S63" s="2" t="s">
        <v>451</v>
      </c>
      <c r="T63" s="2" t="s">
        <v>18</v>
      </c>
      <c r="U63" s="2" t="s">
        <v>452</v>
      </c>
      <c r="V63" s="2" t="s">
        <v>24</v>
      </c>
      <c r="W63" s="2" t="s">
        <v>453</v>
      </c>
      <c r="X63" s="2" t="s">
        <v>24</v>
      </c>
      <c r="Y63" s="2" t="s">
        <v>454</v>
      </c>
      <c r="Z63" s="2" t="s">
        <v>22</v>
      </c>
      <c r="AA63" s="2" t="s">
        <v>455</v>
      </c>
      <c r="AB63" s="2" t="s">
        <v>22</v>
      </c>
      <c r="AC63" s="2" t="s">
        <v>456</v>
      </c>
      <c r="AD63" s="2" t="s">
        <v>33</v>
      </c>
      <c r="AE63" s="2" t="s">
        <v>115</v>
      </c>
      <c r="AF63" s="2" t="s">
        <v>28</v>
      </c>
      <c r="AG63" s="2"/>
      <c r="AH63" s="2"/>
      <c r="AI63" s="2"/>
      <c r="AJ63" s="2"/>
      <c r="AK63" s="2"/>
      <c r="AL63" s="2"/>
      <c r="AM63" s="2"/>
      <c r="AN63" s="2"/>
      <c r="AO63" s="2"/>
      <c r="AP63" s="2"/>
      <c r="AQ63" s="2"/>
      <c r="AR63" s="2"/>
    </row>
    <row r="64" spans="1:44" ht="409.5" hidden="1" x14ac:dyDescent="0.4">
      <c r="A64">
        <v>38</v>
      </c>
      <c r="B64" t="s">
        <v>18</v>
      </c>
      <c r="C64" s="2" t="s">
        <v>457</v>
      </c>
      <c r="D64" s="2" t="s">
        <v>20</v>
      </c>
      <c r="E64" s="2" t="s">
        <v>458</v>
      </c>
      <c r="F64" s="2" t="s">
        <v>22</v>
      </c>
      <c r="G64" s="2" t="s">
        <v>459</v>
      </c>
      <c r="H64" s="2" t="s">
        <v>22</v>
      </c>
      <c r="I64" s="2" t="s">
        <v>460</v>
      </c>
      <c r="J64" s="2" t="s">
        <v>26</v>
      </c>
      <c r="K64" s="2" t="s">
        <v>461</v>
      </c>
      <c r="L64" s="2" t="s">
        <v>18</v>
      </c>
      <c r="M64" s="2" t="s">
        <v>21</v>
      </c>
      <c r="N64" s="2" t="s">
        <v>24</v>
      </c>
      <c r="O64" s="2" t="s">
        <v>462</v>
      </c>
      <c r="P64" s="2" t="s">
        <v>22</v>
      </c>
      <c r="Q64" s="2" t="s">
        <v>463</v>
      </c>
      <c r="R64" s="2" t="s">
        <v>24</v>
      </c>
      <c r="S64" s="2" t="s">
        <v>464</v>
      </c>
      <c r="T64" s="2" t="s">
        <v>26</v>
      </c>
      <c r="U64" s="2" t="s">
        <v>465</v>
      </c>
      <c r="V64" s="2" t="s">
        <v>22</v>
      </c>
      <c r="W64" s="2" t="s">
        <v>466</v>
      </c>
      <c r="X64" s="2" t="s">
        <v>18</v>
      </c>
      <c r="Y64" s="2" t="s">
        <v>467</v>
      </c>
      <c r="Z64" s="2" t="s">
        <v>20</v>
      </c>
      <c r="AA64" s="2" t="s">
        <v>468</v>
      </c>
      <c r="AB64" s="2" t="s">
        <v>26</v>
      </c>
      <c r="AC64" s="2" t="s">
        <v>469</v>
      </c>
      <c r="AD64" s="2" t="s">
        <v>28</v>
      </c>
      <c r="AE64" s="2" t="s">
        <v>29</v>
      </c>
      <c r="AF64" s="2" t="s">
        <v>102</v>
      </c>
      <c r="AG64" s="2"/>
      <c r="AH64" s="2"/>
      <c r="AI64" s="2"/>
      <c r="AJ64" s="2"/>
      <c r="AK64" s="2"/>
      <c r="AL64" s="2"/>
      <c r="AM64" s="2"/>
      <c r="AN64" s="2"/>
      <c r="AO64" s="2"/>
      <c r="AP64" s="2"/>
      <c r="AQ64" s="2"/>
      <c r="AR64" s="2"/>
    </row>
    <row r="65" spans="1:44" ht="159.9" hidden="1" x14ac:dyDescent="0.4">
      <c r="A65">
        <v>37</v>
      </c>
      <c r="B65" t="s">
        <v>24</v>
      </c>
      <c r="C65" s="2" t="s">
        <v>470</v>
      </c>
      <c r="D65" s="2"/>
      <c r="E65" s="2" t="s">
        <v>471</v>
      </c>
      <c r="F65" s="2" t="s">
        <v>22</v>
      </c>
      <c r="G65" s="2"/>
      <c r="H65" s="2" t="s">
        <v>26</v>
      </c>
      <c r="I65" s="2"/>
      <c r="J65" s="2" t="s">
        <v>18</v>
      </c>
      <c r="K65" s="2"/>
      <c r="L65" s="2" t="s">
        <v>18</v>
      </c>
      <c r="M65" s="2"/>
      <c r="N65" s="2" t="s">
        <v>26</v>
      </c>
      <c r="O65" s="2"/>
      <c r="P65" s="2" t="s">
        <v>22</v>
      </c>
      <c r="Q65" s="2"/>
      <c r="R65" s="2" t="s">
        <v>18</v>
      </c>
      <c r="S65" s="2"/>
      <c r="T65" s="2" t="s">
        <v>26</v>
      </c>
      <c r="U65" s="2"/>
      <c r="V65" s="2" t="s">
        <v>18</v>
      </c>
      <c r="W65" s="2"/>
      <c r="X65" s="2" t="s">
        <v>18</v>
      </c>
      <c r="Y65" s="2"/>
      <c r="Z65" s="2" t="s">
        <v>22</v>
      </c>
      <c r="AA65" s="2" t="s">
        <v>472</v>
      </c>
      <c r="AB65" s="2" t="s">
        <v>22</v>
      </c>
      <c r="AC65" s="2" t="s">
        <v>473</v>
      </c>
      <c r="AD65" s="2" t="s">
        <v>33</v>
      </c>
      <c r="AE65" s="2" t="s">
        <v>115</v>
      </c>
      <c r="AF65" s="2" t="s">
        <v>28</v>
      </c>
      <c r="AG65" s="2"/>
      <c r="AH65" s="2"/>
      <c r="AI65" s="2"/>
      <c r="AJ65" s="2"/>
      <c r="AK65" s="2"/>
      <c r="AL65" s="2"/>
      <c r="AM65" s="2"/>
      <c r="AN65" s="2"/>
      <c r="AO65" s="2"/>
      <c r="AP65" s="2"/>
      <c r="AQ65" s="2"/>
      <c r="AR65" s="2"/>
    </row>
    <row r="66" spans="1:44" ht="36.9" x14ac:dyDescent="0.4">
      <c r="A66">
        <v>36</v>
      </c>
      <c r="B66" t="s">
        <v>26</v>
      </c>
      <c r="C66" s="2" t="s">
        <v>474</v>
      </c>
      <c r="D66" s="2" t="s">
        <v>24</v>
      </c>
      <c r="E66" s="2" t="s">
        <v>474</v>
      </c>
      <c r="F66" s="2" t="s">
        <v>26</v>
      </c>
      <c r="G66" s="2"/>
      <c r="H66" s="2" t="s">
        <v>26</v>
      </c>
      <c r="I66" s="2"/>
      <c r="J66" s="2" t="s">
        <v>26</v>
      </c>
      <c r="K66" s="2"/>
      <c r="L66" s="2" t="s">
        <v>24</v>
      </c>
      <c r="M66" s="2"/>
      <c r="N66" s="2" t="s">
        <v>26</v>
      </c>
      <c r="O66" s="2"/>
      <c r="P66" s="2" t="s">
        <v>26</v>
      </c>
      <c r="Q66" s="2"/>
      <c r="R66" s="2" t="s">
        <v>18</v>
      </c>
      <c r="S66" s="2"/>
      <c r="T66" s="2" t="s">
        <v>26</v>
      </c>
      <c r="U66" s="2"/>
      <c r="V66" s="2" t="s">
        <v>24</v>
      </c>
      <c r="W66" s="2"/>
      <c r="X66" s="2" t="s">
        <v>24</v>
      </c>
      <c r="Y66" s="2"/>
      <c r="Z66" s="2" t="s">
        <v>26</v>
      </c>
      <c r="AA66" s="2"/>
      <c r="AB66" s="2" t="s">
        <v>26</v>
      </c>
      <c r="AC66" s="2"/>
      <c r="AD66" s="2" t="s">
        <v>33</v>
      </c>
      <c r="AE66" s="2" t="s">
        <v>115</v>
      </c>
      <c r="AF66" s="2" t="s">
        <v>28</v>
      </c>
      <c r="AG66" s="2"/>
      <c r="AH66" s="2"/>
      <c r="AI66" s="2"/>
      <c r="AJ66" s="2"/>
      <c r="AK66" s="2"/>
      <c r="AL66" s="2"/>
      <c r="AM66" s="2"/>
      <c r="AN66" s="2"/>
      <c r="AO66" s="2"/>
      <c r="AP66" s="2"/>
      <c r="AQ66" s="2"/>
      <c r="AR66" s="2"/>
    </row>
    <row r="67" spans="1:44" ht="49.2" hidden="1" x14ac:dyDescent="0.4">
      <c r="A67">
        <v>35</v>
      </c>
      <c r="B67" t="s">
        <v>24</v>
      </c>
      <c r="C67" s="2"/>
      <c r="D67" s="2" t="s">
        <v>18</v>
      </c>
      <c r="E67" s="2"/>
      <c r="F67" s="2" t="s">
        <v>22</v>
      </c>
      <c r="G67" s="2"/>
      <c r="H67" s="2" t="s">
        <v>22</v>
      </c>
      <c r="I67" s="2"/>
      <c r="J67" s="2" t="s">
        <v>18</v>
      </c>
      <c r="K67" s="2"/>
      <c r="L67" s="2" t="s">
        <v>22</v>
      </c>
      <c r="M67" s="2"/>
      <c r="N67" s="2" t="s">
        <v>22</v>
      </c>
      <c r="O67" s="2"/>
      <c r="P67" s="2" t="s">
        <v>22</v>
      </c>
      <c r="Q67" s="2"/>
      <c r="R67" s="2" t="s">
        <v>26</v>
      </c>
      <c r="S67" s="2"/>
      <c r="T67" s="2" t="s">
        <v>26</v>
      </c>
      <c r="U67" s="2"/>
      <c r="V67" s="2" t="s">
        <v>22</v>
      </c>
      <c r="W67" s="2"/>
      <c r="X67" s="2" t="s">
        <v>18</v>
      </c>
      <c r="Y67" s="2"/>
      <c r="Z67" s="2" t="s">
        <v>22</v>
      </c>
      <c r="AA67" s="2"/>
      <c r="AB67" s="2" t="s">
        <v>24</v>
      </c>
      <c r="AC67" s="2"/>
      <c r="AD67" s="2" t="s">
        <v>28</v>
      </c>
      <c r="AE67" s="2" t="s">
        <v>185</v>
      </c>
      <c r="AF67" s="2" t="s">
        <v>33</v>
      </c>
      <c r="AG67" s="2"/>
      <c r="AH67" s="2"/>
      <c r="AI67" s="2"/>
      <c r="AJ67" s="2"/>
      <c r="AK67" s="2"/>
      <c r="AL67" s="2"/>
      <c r="AM67" s="2"/>
      <c r="AN67" s="2"/>
      <c r="AO67" s="2"/>
      <c r="AP67" s="2"/>
      <c r="AQ67" s="2"/>
      <c r="AR67" s="2"/>
    </row>
    <row r="68" spans="1:44" ht="246" hidden="1" x14ac:dyDescent="0.4">
      <c r="A68">
        <v>34</v>
      </c>
      <c r="B68" t="s">
        <v>18</v>
      </c>
      <c r="C68" s="2" t="s">
        <v>475</v>
      </c>
      <c r="D68" s="2" t="s">
        <v>24</v>
      </c>
      <c r="E68" s="2" t="s">
        <v>476</v>
      </c>
      <c r="F68" s="2" t="s">
        <v>22</v>
      </c>
      <c r="G68" s="2"/>
      <c r="H68" s="2" t="s">
        <v>22</v>
      </c>
      <c r="I68" s="2" t="s">
        <v>477</v>
      </c>
      <c r="J68" s="2" t="s">
        <v>18</v>
      </c>
      <c r="K68" s="2"/>
      <c r="L68" s="2" t="s">
        <v>18</v>
      </c>
      <c r="M68" s="2"/>
      <c r="N68" s="2" t="s">
        <v>24</v>
      </c>
      <c r="O68" s="2" t="s">
        <v>478</v>
      </c>
      <c r="P68" s="2" t="s">
        <v>22</v>
      </c>
      <c r="Q68" s="2"/>
      <c r="R68" s="2" t="s">
        <v>20</v>
      </c>
      <c r="S68" s="2" t="s">
        <v>479</v>
      </c>
      <c r="T68" s="2" t="s">
        <v>26</v>
      </c>
      <c r="U68" s="2"/>
      <c r="V68" s="2" t="s">
        <v>18</v>
      </c>
      <c r="W68" s="2"/>
      <c r="X68" s="2" t="s">
        <v>26</v>
      </c>
      <c r="Y68" s="2"/>
      <c r="Z68" s="2" t="s">
        <v>26</v>
      </c>
      <c r="AA68" s="2"/>
      <c r="AB68" s="2" t="s">
        <v>22</v>
      </c>
      <c r="AC68" s="2"/>
      <c r="AD68" s="2" t="s">
        <v>28</v>
      </c>
      <c r="AE68" s="2" t="s">
        <v>29</v>
      </c>
      <c r="AF68" s="2" t="s">
        <v>33</v>
      </c>
      <c r="AG68" s="2"/>
      <c r="AH68" s="2"/>
      <c r="AI68" s="2"/>
      <c r="AJ68" s="2"/>
      <c r="AK68" s="2"/>
      <c r="AL68" s="2"/>
      <c r="AM68" s="2"/>
      <c r="AN68" s="2"/>
      <c r="AO68" s="2"/>
      <c r="AP68" s="2"/>
      <c r="AQ68" s="2"/>
      <c r="AR68" s="2"/>
    </row>
    <row r="69" spans="1:44" ht="24.6" x14ac:dyDescent="0.4">
      <c r="A69">
        <v>33</v>
      </c>
      <c r="B69" t="s">
        <v>26</v>
      </c>
      <c r="C69" s="2"/>
      <c r="D69" s="2" t="s">
        <v>18</v>
      </c>
      <c r="E69" s="2"/>
      <c r="F69" s="2" t="s">
        <v>26</v>
      </c>
      <c r="G69" s="2"/>
      <c r="H69" s="2" t="s">
        <v>26</v>
      </c>
      <c r="I69" s="2"/>
      <c r="J69" s="2" t="s">
        <v>26</v>
      </c>
      <c r="K69" s="2"/>
      <c r="L69" s="2" t="s">
        <v>24</v>
      </c>
      <c r="M69" s="2"/>
      <c r="N69" s="2" t="s">
        <v>24</v>
      </c>
      <c r="O69" s="2"/>
      <c r="P69" s="2" t="s">
        <v>22</v>
      </c>
      <c r="Q69" s="2"/>
      <c r="R69" s="2" t="s">
        <v>26</v>
      </c>
      <c r="S69" s="2"/>
      <c r="T69" s="2" t="s">
        <v>26</v>
      </c>
      <c r="U69" s="2"/>
      <c r="V69" s="2" t="s">
        <v>26</v>
      </c>
      <c r="W69" s="2"/>
      <c r="X69" s="2" t="s">
        <v>24</v>
      </c>
      <c r="Y69" s="2"/>
      <c r="Z69" s="2" t="s">
        <v>26</v>
      </c>
      <c r="AA69" s="2"/>
      <c r="AB69" s="2" t="s">
        <v>22</v>
      </c>
      <c r="AC69" s="2"/>
      <c r="AD69" s="2" t="s">
        <v>28</v>
      </c>
      <c r="AE69" s="2" t="s">
        <v>115</v>
      </c>
      <c r="AF69" s="2" t="s">
        <v>28</v>
      </c>
      <c r="AG69" s="2"/>
      <c r="AH69" s="2"/>
      <c r="AI69" s="2"/>
      <c r="AJ69" s="2"/>
      <c r="AK69" s="2"/>
      <c r="AL69" s="2"/>
      <c r="AM69" s="2"/>
      <c r="AN69" s="2"/>
      <c r="AO69" s="2"/>
      <c r="AP69" s="2"/>
      <c r="AQ69" s="2"/>
      <c r="AR69" s="2"/>
    </row>
    <row r="70" spans="1:44" ht="409.5" hidden="1" x14ac:dyDescent="0.4">
      <c r="A70">
        <v>32</v>
      </c>
      <c r="B70" t="s">
        <v>18</v>
      </c>
      <c r="C70" s="2" t="s">
        <v>480</v>
      </c>
      <c r="D70" s="2" t="s">
        <v>20</v>
      </c>
      <c r="E70" s="2" t="s">
        <v>481</v>
      </c>
      <c r="F70" s="2" t="s">
        <v>22</v>
      </c>
      <c r="G70" s="2" t="s">
        <v>482</v>
      </c>
      <c r="H70" s="2" t="s">
        <v>24</v>
      </c>
      <c r="I70" s="2" t="s">
        <v>483</v>
      </c>
      <c r="J70" s="2" t="s">
        <v>18</v>
      </c>
      <c r="K70" s="2" t="s">
        <v>484</v>
      </c>
      <c r="L70" s="2" t="s">
        <v>18</v>
      </c>
      <c r="M70" s="2" t="s">
        <v>21</v>
      </c>
      <c r="N70" s="2" t="s">
        <v>24</v>
      </c>
      <c r="O70" s="2" t="s">
        <v>485</v>
      </c>
      <c r="P70" s="2" t="s">
        <v>22</v>
      </c>
      <c r="Q70" s="2" t="s">
        <v>486</v>
      </c>
      <c r="R70" s="2" t="s">
        <v>24</v>
      </c>
      <c r="S70" s="2" t="s">
        <v>487</v>
      </c>
      <c r="T70" s="2" t="s">
        <v>24</v>
      </c>
      <c r="U70" s="2" t="s">
        <v>488</v>
      </c>
      <c r="V70" s="2" t="s">
        <v>26</v>
      </c>
      <c r="W70" s="2" t="s">
        <v>189</v>
      </c>
      <c r="X70" s="2" t="s">
        <v>26</v>
      </c>
      <c r="Y70" s="2" t="s">
        <v>489</v>
      </c>
      <c r="Z70" s="2" t="s">
        <v>24</v>
      </c>
      <c r="AA70" s="2" t="s">
        <v>490</v>
      </c>
      <c r="AB70" s="2" t="s">
        <v>22</v>
      </c>
      <c r="AC70" s="2" t="s">
        <v>491</v>
      </c>
      <c r="AD70" s="2" t="s">
        <v>33</v>
      </c>
      <c r="AE70" s="2"/>
      <c r="AF70" s="2" t="s">
        <v>28</v>
      </c>
      <c r="AG70" s="2"/>
      <c r="AH70" s="2"/>
      <c r="AI70" s="2"/>
      <c r="AJ70" s="2"/>
      <c r="AK70" s="2"/>
      <c r="AL70" s="2"/>
      <c r="AM70" s="2"/>
      <c r="AN70" s="2"/>
      <c r="AO70" s="2"/>
      <c r="AP70" s="2"/>
      <c r="AQ70" s="2"/>
      <c r="AR70" s="2"/>
    </row>
    <row r="71" spans="1:44" ht="295.2" hidden="1" x14ac:dyDescent="0.4">
      <c r="A71">
        <v>31</v>
      </c>
      <c r="B71" t="s">
        <v>18</v>
      </c>
      <c r="C71" s="2" t="s">
        <v>492</v>
      </c>
      <c r="D71" s="2" t="s">
        <v>18</v>
      </c>
      <c r="E71" s="2" t="s">
        <v>493</v>
      </c>
      <c r="F71" s="2" t="s">
        <v>22</v>
      </c>
      <c r="G71" s="2" t="s">
        <v>494</v>
      </c>
      <c r="H71" s="2" t="s">
        <v>22</v>
      </c>
      <c r="I71" s="2" t="s">
        <v>189</v>
      </c>
      <c r="J71" s="2" t="s">
        <v>22</v>
      </c>
      <c r="K71" s="2" t="s">
        <v>495</v>
      </c>
      <c r="L71" s="2" t="s">
        <v>26</v>
      </c>
      <c r="M71" s="2" t="s">
        <v>43</v>
      </c>
      <c r="N71" s="2" t="s">
        <v>18</v>
      </c>
      <c r="O71" s="2" t="s">
        <v>496</v>
      </c>
      <c r="P71" s="2" t="s">
        <v>26</v>
      </c>
      <c r="Q71" s="2" t="s">
        <v>497</v>
      </c>
      <c r="R71" s="2" t="s">
        <v>26</v>
      </c>
      <c r="S71" s="2" t="s">
        <v>498</v>
      </c>
      <c r="T71" s="2" t="s">
        <v>18</v>
      </c>
      <c r="U71" s="2" t="s">
        <v>499</v>
      </c>
      <c r="V71" s="2" t="s">
        <v>22</v>
      </c>
      <c r="W71" s="2" t="s">
        <v>500</v>
      </c>
      <c r="X71" s="2" t="s">
        <v>18</v>
      </c>
      <c r="Y71" s="2" t="s">
        <v>501</v>
      </c>
      <c r="Z71" s="2" t="s">
        <v>22</v>
      </c>
      <c r="AA71" s="2" t="s">
        <v>502</v>
      </c>
      <c r="AB71" s="2" t="s">
        <v>22</v>
      </c>
      <c r="AC71" s="2" t="s">
        <v>503</v>
      </c>
      <c r="AD71" s="2" t="s">
        <v>28</v>
      </c>
      <c r="AE71" s="2" t="s">
        <v>101</v>
      </c>
      <c r="AF71" s="2" t="s">
        <v>33</v>
      </c>
      <c r="AG71" s="2"/>
      <c r="AH71" s="2"/>
      <c r="AI71" s="2"/>
      <c r="AJ71" s="2"/>
      <c r="AK71" s="2"/>
      <c r="AL71" s="2"/>
      <c r="AM71" s="2"/>
      <c r="AN71" s="2"/>
      <c r="AO71" s="2"/>
      <c r="AP71" s="2"/>
      <c r="AQ71" s="2"/>
      <c r="AR71" s="2"/>
    </row>
    <row r="72" spans="1:44" ht="282.89999999999998" hidden="1" x14ac:dyDescent="0.4">
      <c r="A72">
        <v>30</v>
      </c>
      <c r="B72" t="s">
        <v>24</v>
      </c>
      <c r="C72" s="2" t="s">
        <v>504</v>
      </c>
      <c r="D72" s="2" t="s">
        <v>26</v>
      </c>
      <c r="E72" s="2"/>
      <c r="F72" s="2" t="s">
        <v>26</v>
      </c>
      <c r="G72" s="2"/>
      <c r="H72" s="2" t="s">
        <v>26</v>
      </c>
      <c r="I72" s="2" t="s">
        <v>505</v>
      </c>
      <c r="J72" s="2" t="s">
        <v>24</v>
      </c>
      <c r="K72" s="2" t="s">
        <v>506</v>
      </c>
      <c r="L72" s="2" t="s">
        <v>18</v>
      </c>
      <c r="M72" s="2"/>
      <c r="N72" s="2" t="s">
        <v>24</v>
      </c>
      <c r="O72" s="2"/>
      <c r="P72" s="2" t="s">
        <v>26</v>
      </c>
      <c r="Q72" s="2"/>
      <c r="R72" s="2" t="s">
        <v>26</v>
      </c>
      <c r="S72" s="2"/>
      <c r="T72" s="2" t="s">
        <v>26</v>
      </c>
      <c r="U72" s="2"/>
      <c r="V72" s="2"/>
      <c r="W72" s="2"/>
      <c r="X72" s="2" t="s">
        <v>22</v>
      </c>
      <c r="Y72" s="2" t="s">
        <v>507</v>
      </c>
      <c r="Z72" s="2" t="s">
        <v>24</v>
      </c>
      <c r="AA72" s="2"/>
      <c r="AB72" s="2" t="s">
        <v>24</v>
      </c>
      <c r="AC72" s="2"/>
      <c r="AD72" s="2" t="s">
        <v>33</v>
      </c>
      <c r="AE72" s="2"/>
      <c r="AF72" s="2" t="s">
        <v>28</v>
      </c>
      <c r="AG72" s="2"/>
      <c r="AH72" s="2"/>
      <c r="AI72" s="2"/>
      <c r="AJ72" s="2"/>
      <c r="AK72" s="2"/>
      <c r="AL72" s="2"/>
      <c r="AM72" s="2"/>
      <c r="AN72" s="2"/>
      <c r="AO72" s="2"/>
      <c r="AP72" s="2"/>
      <c r="AQ72" s="2"/>
      <c r="AR72" s="2"/>
    </row>
    <row r="73" spans="1:44" ht="307.5" x14ac:dyDescent="0.4">
      <c r="A73">
        <v>29</v>
      </c>
      <c r="B73" t="s">
        <v>18</v>
      </c>
      <c r="C73" s="2" t="s">
        <v>508</v>
      </c>
      <c r="D73" s="2" t="s">
        <v>18</v>
      </c>
      <c r="E73" s="2"/>
      <c r="F73" s="2" t="s">
        <v>26</v>
      </c>
      <c r="G73" s="2"/>
      <c r="H73" s="2" t="s">
        <v>22</v>
      </c>
      <c r="I73" s="2"/>
      <c r="J73" s="2" t="s">
        <v>26</v>
      </c>
      <c r="K73" s="2"/>
      <c r="L73" s="2" t="s">
        <v>26</v>
      </c>
      <c r="M73" s="2"/>
      <c r="N73" s="2" t="s">
        <v>18</v>
      </c>
      <c r="O73" s="2" t="s">
        <v>509</v>
      </c>
      <c r="P73" s="2" t="s">
        <v>24</v>
      </c>
      <c r="Q73" s="2"/>
      <c r="R73" s="2" t="s">
        <v>26</v>
      </c>
      <c r="S73" s="2"/>
      <c r="T73" s="2" t="s">
        <v>26</v>
      </c>
      <c r="U73" s="2"/>
      <c r="V73" s="2" t="s">
        <v>26</v>
      </c>
      <c r="W73" s="2"/>
      <c r="X73" s="2" t="s">
        <v>24</v>
      </c>
      <c r="Y73" s="2"/>
      <c r="Z73" s="2" t="s">
        <v>26</v>
      </c>
      <c r="AA73" s="2"/>
      <c r="AB73" s="2" t="s">
        <v>22</v>
      </c>
      <c r="AC73" s="2"/>
      <c r="AD73" s="2" t="s">
        <v>33</v>
      </c>
      <c r="AE73" s="2" t="s">
        <v>115</v>
      </c>
      <c r="AF73" s="2" t="s">
        <v>28</v>
      </c>
      <c r="AG73" s="2"/>
      <c r="AH73" s="2"/>
      <c r="AI73" s="2"/>
      <c r="AJ73" s="2"/>
      <c r="AK73" s="2"/>
      <c r="AL73" s="2"/>
      <c r="AM73" s="2"/>
      <c r="AN73" s="2"/>
      <c r="AO73" s="2"/>
      <c r="AP73" s="2"/>
      <c r="AQ73" s="2"/>
      <c r="AR73" s="2"/>
    </row>
    <row r="74" spans="1:44" ht="147.6" hidden="1" x14ac:dyDescent="0.4">
      <c r="A74">
        <v>28</v>
      </c>
      <c r="B74" t="s">
        <v>26</v>
      </c>
      <c r="C74" s="2" t="s">
        <v>510</v>
      </c>
      <c r="D74" s="2" t="s">
        <v>26</v>
      </c>
      <c r="E74" s="2"/>
      <c r="F74" s="2" t="s">
        <v>22</v>
      </c>
      <c r="G74" s="2"/>
      <c r="H74" s="2" t="s">
        <v>22</v>
      </c>
      <c r="I74" s="2"/>
      <c r="J74" s="2" t="s">
        <v>24</v>
      </c>
      <c r="K74" s="2"/>
      <c r="L74" s="2" t="s">
        <v>24</v>
      </c>
      <c r="M74" s="2"/>
      <c r="N74" s="2" t="s">
        <v>24</v>
      </c>
      <c r="O74" s="2"/>
      <c r="P74" s="2" t="s">
        <v>22</v>
      </c>
      <c r="Q74" s="2"/>
      <c r="R74" s="2" t="s">
        <v>26</v>
      </c>
      <c r="S74" s="2"/>
      <c r="T74" s="2" t="s">
        <v>18</v>
      </c>
      <c r="U74" s="2"/>
      <c r="V74" s="2" t="s">
        <v>26</v>
      </c>
      <c r="W74" s="2"/>
      <c r="X74" s="2" t="s">
        <v>26</v>
      </c>
      <c r="Y74" s="2"/>
      <c r="Z74" s="2" t="s">
        <v>22</v>
      </c>
      <c r="AA74" s="2"/>
      <c r="AB74" s="2" t="s">
        <v>22</v>
      </c>
      <c r="AC74" s="2"/>
      <c r="AD74" s="2" t="s">
        <v>28</v>
      </c>
      <c r="AE74" s="2" t="s">
        <v>511</v>
      </c>
      <c r="AF74" s="2" t="s">
        <v>33</v>
      </c>
      <c r="AG74" s="2"/>
      <c r="AH74" s="2"/>
      <c r="AI74" s="2"/>
      <c r="AJ74" s="2"/>
      <c r="AK74" s="2"/>
      <c r="AL74" s="2"/>
      <c r="AM74" s="2"/>
      <c r="AN74" s="2"/>
      <c r="AO74" s="2"/>
      <c r="AP74" s="2"/>
      <c r="AQ74" s="2"/>
      <c r="AR74" s="2"/>
    </row>
    <row r="75" spans="1:44" ht="409.5" hidden="1" x14ac:dyDescent="0.4">
      <c r="A75">
        <v>27</v>
      </c>
      <c r="B75" t="s">
        <v>26</v>
      </c>
      <c r="C75" s="2" t="s">
        <v>512</v>
      </c>
      <c r="D75" s="2" t="s">
        <v>18</v>
      </c>
      <c r="E75" s="2" t="s">
        <v>513</v>
      </c>
      <c r="F75" s="2" t="s">
        <v>22</v>
      </c>
      <c r="G75" s="2" t="s">
        <v>514</v>
      </c>
      <c r="H75" s="2" t="s">
        <v>22</v>
      </c>
      <c r="I75" s="2" t="s">
        <v>515</v>
      </c>
      <c r="J75" s="2" t="s">
        <v>24</v>
      </c>
      <c r="K75" s="2" t="s">
        <v>516</v>
      </c>
      <c r="L75" s="2" t="s">
        <v>26</v>
      </c>
      <c r="M75" s="2" t="s">
        <v>517</v>
      </c>
      <c r="N75" s="2" t="s">
        <v>26</v>
      </c>
      <c r="O75" s="2" t="s">
        <v>518</v>
      </c>
      <c r="P75" s="2" t="s">
        <v>22</v>
      </c>
      <c r="Q75" s="2" t="s">
        <v>519</v>
      </c>
      <c r="R75" s="2" t="s">
        <v>26</v>
      </c>
      <c r="S75" s="2" t="s">
        <v>520</v>
      </c>
      <c r="T75" s="2" t="s">
        <v>26</v>
      </c>
      <c r="U75" s="2" t="s">
        <v>521</v>
      </c>
      <c r="V75" s="2" t="s">
        <v>18</v>
      </c>
      <c r="W75" s="2" t="s">
        <v>522</v>
      </c>
      <c r="X75" s="2" t="s">
        <v>18</v>
      </c>
      <c r="Y75" s="2" t="s">
        <v>523</v>
      </c>
      <c r="Z75" s="2" t="s">
        <v>20</v>
      </c>
      <c r="AA75" s="2" t="s">
        <v>524</v>
      </c>
      <c r="AB75" s="2" t="s">
        <v>22</v>
      </c>
      <c r="AC75" s="2" t="s">
        <v>525</v>
      </c>
      <c r="AD75" s="2" t="s">
        <v>28</v>
      </c>
      <c r="AE75" s="2" t="s">
        <v>526</v>
      </c>
      <c r="AF75" s="2" t="s">
        <v>28</v>
      </c>
      <c r="AG75" s="2"/>
      <c r="AH75" s="2"/>
      <c r="AI75" s="2"/>
      <c r="AJ75" s="2"/>
      <c r="AK75" s="2"/>
      <c r="AL75" s="2"/>
      <c r="AM75" s="2"/>
      <c r="AN75" s="2"/>
      <c r="AO75" s="2"/>
      <c r="AP75" s="2"/>
      <c r="AQ75" s="2"/>
      <c r="AR75" s="2"/>
    </row>
    <row r="76" spans="1:44" ht="369" x14ac:dyDescent="0.4">
      <c r="A76">
        <v>26</v>
      </c>
      <c r="B76" t="s">
        <v>20</v>
      </c>
      <c r="C76" s="2" t="s">
        <v>527</v>
      </c>
      <c r="D76" s="2" t="s">
        <v>24</v>
      </c>
      <c r="E76" s="2" t="s">
        <v>528</v>
      </c>
      <c r="F76" s="2" t="s">
        <v>22</v>
      </c>
      <c r="G76" s="2" t="s">
        <v>529</v>
      </c>
      <c r="H76" s="2" t="s">
        <v>22</v>
      </c>
      <c r="I76" s="2" t="s">
        <v>530</v>
      </c>
      <c r="J76" s="2" t="s">
        <v>24</v>
      </c>
      <c r="K76" s="2" t="s">
        <v>531</v>
      </c>
      <c r="L76" s="2" t="s">
        <v>24</v>
      </c>
      <c r="M76" s="2" t="s">
        <v>532</v>
      </c>
      <c r="N76" s="2" t="s">
        <v>24</v>
      </c>
      <c r="O76" s="2" t="s">
        <v>533</v>
      </c>
      <c r="P76" s="2" t="s">
        <v>22</v>
      </c>
      <c r="Q76" s="2" t="s">
        <v>534</v>
      </c>
      <c r="R76" s="2" t="s">
        <v>26</v>
      </c>
      <c r="S76" s="2" t="s">
        <v>535</v>
      </c>
      <c r="T76" s="2" t="s">
        <v>24</v>
      </c>
      <c r="U76" s="2" t="s">
        <v>536</v>
      </c>
      <c r="V76" s="2" t="s">
        <v>26</v>
      </c>
      <c r="W76" s="2" t="s">
        <v>535</v>
      </c>
      <c r="X76" s="2" t="s">
        <v>24</v>
      </c>
      <c r="Y76" s="2" t="s">
        <v>537</v>
      </c>
      <c r="Z76" s="2" t="s">
        <v>26</v>
      </c>
      <c r="AA76" s="2" t="s">
        <v>538</v>
      </c>
      <c r="AB76" s="2" t="s">
        <v>22</v>
      </c>
      <c r="AC76" s="2" t="s">
        <v>539</v>
      </c>
      <c r="AD76" s="2" t="s">
        <v>28</v>
      </c>
      <c r="AE76" s="2" t="s">
        <v>29</v>
      </c>
      <c r="AF76" s="2" t="s">
        <v>33</v>
      </c>
      <c r="AG76" s="2"/>
      <c r="AH76" s="2"/>
      <c r="AI76" s="2"/>
      <c r="AJ76" s="2"/>
      <c r="AK76" s="2"/>
      <c r="AL76" s="2"/>
      <c r="AM76" s="2"/>
      <c r="AN76" s="2"/>
      <c r="AO76" s="2"/>
      <c r="AP76" s="2"/>
      <c r="AQ76" s="2"/>
      <c r="AR76" s="2"/>
    </row>
    <row r="77" spans="1:44" ht="24.6" hidden="1" x14ac:dyDescent="0.4">
      <c r="A77">
        <v>25</v>
      </c>
      <c r="B77" t="s">
        <v>24</v>
      </c>
      <c r="C77" s="2"/>
      <c r="D77" s="2" t="s">
        <v>24</v>
      </c>
      <c r="E77" s="2"/>
      <c r="F77" s="2" t="s">
        <v>22</v>
      </c>
      <c r="G77" s="2"/>
      <c r="H77" s="2" t="s">
        <v>24</v>
      </c>
      <c r="I77" s="2"/>
      <c r="J77" s="2" t="s">
        <v>26</v>
      </c>
      <c r="K77" s="2"/>
      <c r="L77" s="2" t="s">
        <v>18</v>
      </c>
      <c r="M77" s="2"/>
      <c r="N77" s="2" t="s">
        <v>26</v>
      </c>
      <c r="O77" s="2"/>
      <c r="P77" s="2" t="s">
        <v>26</v>
      </c>
      <c r="Q77" s="2"/>
      <c r="R77" s="2" t="s">
        <v>26</v>
      </c>
      <c r="S77" s="2"/>
      <c r="T77" s="2" t="s">
        <v>26</v>
      </c>
      <c r="U77" s="2"/>
      <c r="V77" s="2" t="s">
        <v>26</v>
      </c>
      <c r="W77" s="2"/>
      <c r="X77" s="2" t="s">
        <v>18</v>
      </c>
      <c r="Y77" s="2"/>
      <c r="Z77" s="2" t="s">
        <v>24</v>
      </c>
      <c r="AA77" s="2"/>
      <c r="AB77" s="2" t="s">
        <v>24</v>
      </c>
      <c r="AC77" s="2"/>
      <c r="AD77" s="2" t="s">
        <v>33</v>
      </c>
      <c r="AE77" s="2" t="s">
        <v>115</v>
      </c>
      <c r="AF77" s="2" t="s">
        <v>33</v>
      </c>
      <c r="AG77" s="2"/>
      <c r="AH77" s="2"/>
      <c r="AI77" s="2"/>
      <c r="AJ77" s="2"/>
      <c r="AK77" s="2"/>
      <c r="AL77" s="2"/>
      <c r="AM77" s="2"/>
      <c r="AN77" s="2"/>
      <c r="AO77" s="2"/>
      <c r="AP77" s="2"/>
      <c r="AQ77" s="2"/>
      <c r="AR77" s="2"/>
    </row>
    <row r="78" spans="1:44" ht="196.8" hidden="1" x14ac:dyDescent="0.4">
      <c r="A78">
        <v>24</v>
      </c>
      <c r="B78" t="s">
        <v>18</v>
      </c>
      <c r="C78" s="2" t="s">
        <v>540</v>
      </c>
      <c r="D78" s="2" t="s">
        <v>18</v>
      </c>
      <c r="E78" s="2"/>
      <c r="F78" s="2" t="s">
        <v>22</v>
      </c>
      <c r="G78" s="2" t="s">
        <v>541</v>
      </c>
      <c r="H78" s="2" t="s">
        <v>26</v>
      </c>
      <c r="I78" s="2" t="s">
        <v>541</v>
      </c>
      <c r="J78" s="2" t="s">
        <v>26</v>
      </c>
      <c r="K78" s="2" t="s">
        <v>542</v>
      </c>
      <c r="L78" s="2" t="s">
        <v>18</v>
      </c>
      <c r="M78" s="2" t="s">
        <v>542</v>
      </c>
      <c r="N78" s="2" t="s">
        <v>18</v>
      </c>
      <c r="O78" s="2" t="s">
        <v>543</v>
      </c>
      <c r="P78" s="2" t="s">
        <v>24</v>
      </c>
      <c r="Q78" s="2" t="s">
        <v>544</v>
      </c>
      <c r="R78" s="2" t="s">
        <v>24</v>
      </c>
      <c r="S78" s="2" t="s">
        <v>545</v>
      </c>
      <c r="T78" s="2" t="s">
        <v>24</v>
      </c>
      <c r="U78" s="2" t="s">
        <v>546</v>
      </c>
      <c r="V78" s="2" t="s">
        <v>18</v>
      </c>
      <c r="W78" s="2" t="s">
        <v>547</v>
      </c>
      <c r="X78" s="2" t="s">
        <v>18</v>
      </c>
      <c r="Y78" s="2"/>
      <c r="Z78" s="2" t="s">
        <v>26</v>
      </c>
      <c r="AA78" s="2" t="s">
        <v>548</v>
      </c>
      <c r="AB78" s="2" t="s">
        <v>24</v>
      </c>
      <c r="AC78" s="2" t="s">
        <v>549</v>
      </c>
      <c r="AD78" s="2" t="s">
        <v>28</v>
      </c>
      <c r="AE78" s="2" t="s">
        <v>185</v>
      </c>
      <c r="AF78" s="2" t="s">
        <v>28</v>
      </c>
      <c r="AG78" s="2"/>
      <c r="AH78" s="2"/>
      <c r="AI78" s="2"/>
      <c r="AJ78" s="2"/>
      <c r="AK78" s="2"/>
      <c r="AL78" s="2"/>
      <c r="AM78" s="2"/>
      <c r="AN78" s="2"/>
      <c r="AO78" s="2"/>
      <c r="AP78" s="2"/>
      <c r="AQ78" s="2"/>
      <c r="AR78" s="2"/>
    </row>
    <row r="79" spans="1:44" ht="196.8" hidden="1" x14ac:dyDescent="0.4">
      <c r="A79">
        <v>23</v>
      </c>
      <c r="B79" t="s">
        <v>18</v>
      </c>
      <c r="C79" s="2" t="s">
        <v>550</v>
      </c>
      <c r="D79" s="2" t="s">
        <v>20</v>
      </c>
      <c r="E79" s="2" t="s">
        <v>21</v>
      </c>
      <c r="F79" s="2" t="s">
        <v>26</v>
      </c>
      <c r="G79" s="2" t="s">
        <v>551</v>
      </c>
      <c r="H79" s="2" t="s">
        <v>26</v>
      </c>
      <c r="I79" s="2"/>
      <c r="J79" s="2" t="s">
        <v>26</v>
      </c>
      <c r="K79" s="2"/>
      <c r="L79" s="2" t="s">
        <v>26</v>
      </c>
      <c r="M79" s="2"/>
      <c r="N79" s="2" t="s">
        <v>24</v>
      </c>
      <c r="O79" s="2" t="s">
        <v>552</v>
      </c>
      <c r="P79" s="2" t="s">
        <v>26</v>
      </c>
      <c r="Q79" s="2"/>
      <c r="R79" s="2" t="s">
        <v>18</v>
      </c>
      <c r="S79" s="2"/>
      <c r="T79" s="2" t="s">
        <v>26</v>
      </c>
      <c r="U79" s="2"/>
      <c r="V79" s="2" t="s">
        <v>26</v>
      </c>
      <c r="W79" s="2"/>
      <c r="X79" s="2" t="s">
        <v>18</v>
      </c>
      <c r="Y79" s="2"/>
      <c r="Z79" s="2" t="s">
        <v>26</v>
      </c>
      <c r="AA79" s="2"/>
      <c r="AB79" s="2" t="s">
        <v>26</v>
      </c>
      <c r="AC79" s="2" t="s">
        <v>553</v>
      </c>
      <c r="AD79" s="2" t="s">
        <v>28</v>
      </c>
      <c r="AE79" s="2" t="s">
        <v>29</v>
      </c>
      <c r="AF79" s="2" t="s">
        <v>33</v>
      </c>
      <c r="AG79" s="2"/>
      <c r="AH79" s="2"/>
      <c r="AI79" s="2"/>
      <c r="AJ79" s="2"/>
      <c r="AK79" s="2"/>
      <c r="AL79" s="2"/>
      <c r="AM79" s="2"/>
      <c r="AN79" s="2"/>
      <c r="AO79" s="2"/>
      <c r="AP79" s="2"/>
      <c r="AQ79" s="2"/>
      <c r="AR79" s="2"/>
    </row>
    <row r="80" spans="1:44" ht="135.30000000000001" hidden="1" x14ac:dyDescent="0.4">
      <c r="A80">
        <v>22</v>
      </c>
      <c r="B80" t="s">
        <v>20</v>
      </c>
      <c r="C80" s="2"/>
      <c r="D80" s="2" t="s">
        <v>20</v>
      </c>
      <c r="E80" s="2"/>
      <c r="F80" s="2" t="s">
        <v>26</v>
      </c>
      <c r="G80" s="2"/>
      <c r="H80" s="2" t="s">
        <v>24</v>
      </c>
      <c r="I80" s="2" t="s">
        <v>554</v>
      </c>
      <c r="J80" s="2" t="s">
        <v>26</v>
      </c>
      <c r="K80" s="2"/>
      <c r="L80" s="2" t="s">
        <v>24</v>
      </c>
      <c r="M80" s="2"/>
      <c r="N80" s="2" t="s">
        <v>20</v>
      </c>
      <c r="O80" s="2"/>
      <c r="P80" s="2" t="s">
        <v>24</v>
      </c>
      <c r="Q80" s="2"/>
      <c r="R80" s="2" t="s">
        <v>26</v>
      </c>
      <c r="S80" s="2"/>
      <c r="T80" s="2" t="s">
        <v>26</v>
      </c>
      <c r="U80" s="2"/>
      <c r="V80" s="2" t="s">
        <v>26</v>
      </c>
      <c r="W80" s="2"/>
      <c r="X80" s="2" t="s">
        <v>18</v>
      </c>
      <c r="Y80" s="2"/>
      <c r="Z80" s="2" t="s">
        <v>26</v>
      </c>
      <c r="AA80" s="2"/>
      <c r="AB80" s="2" t="s">
        <v>22</v>
      </c>
      <c r="AC80" s="2"/>
      <c r="AD80" s="2" t="s">
        <v>33</v>
      </c>
      <c r="AE80" s="2" t="s">
        <v>115</v>
      </c>
      <c r="AF80" s="2" t="s">
        <v>33</v>
      </c>
      <c r="AG80" s="2"/>
      <c r="AH80" s="2"/>
      <c r="AI80" s="2"/>
      <c r="AJ80" s="2"/>
      <c r="AK80" s="2"/>
      <c r="AL80" s="2"/>
      <c r="AM80" s="2"/>
      <c r="AN80" s="2"/>
      <c r="AO80" s="2"/>
      <c r="AP80" s="2"/>
      <c r="AQ80" s="2"/>
      <c r="AR80" s="2"/>
    </row>
    <row r="81" spans="1:44" ht="409.5" hidden="1" x14ac:dyDescent="0.4">
      <c r="A81">
        <v>21</v>
      </c>
      <c r="B81" t="s">
        <v>18</v>
      </c>
      <c r="C81" s="2" t="s">
        <v>555</v>
      </c>
      <c r="D81" s="2" t="s">
        <v>18</v>
      </c>
      <c r="E81" s="2" t="s">
        <v>556</v>
      </c>
      <c r="F81" s="2" t="s">
        <v>22</v>
      </c>
      <c r="G81" s="2" t="s">
        <v>557</v>
      </c>
      <c r="H81" s="2" t="s">
        <v>18</v>
      </c>
      <c r="I81" s="2"/>
      <c r="J81" s="2" t="s">
        <v>18</v>
      </c>
      <c r="K81" s="2" t="s">
        <v>558</v>
      </c>
      <c r="L81" s="2" t="s">
        <v>18</v>
      </c>
      <c r="M81" s="2"/>
      <c r="N81" s="2" t="s">
        <v>18</v>
      </c>
      <c r="O81" s="2" t="s">
        <v>559</v>
      </c>
      <c r="P81" s="2" t="s">
        <v>22</v>
      </c>
      <c r="Q81" s="2" t="s">
        <v>560</v>
      </c>
      <c r="R81" s="2" t="s">
        <v>18</v>
      </c>
      <c r="S81" s="2" t="s">
        <v>561</v>
      </c>
      <c r="T81" s="2" t="s">
        <v>24</v>
      </c>
      <c r="U81" s="2" t="s">
        <v>562</v>
      </c>
      <c r="V81" s="2" t="s">
        <v>18</v>
      </c>
      <c r="W81" s="2" t="s">
        <v>563</v>
      </c>
      <c r="X81" s="2" t="s">
        <v>26</v>
      </c>
      <c r="Y81" s="2" t="s">
        <v>564</v>
      </c>
      <c r="Z81" s="2" t="s">
        <v>26</v>
      </c>
      <c r="AA81" s="2" t="s">
        <v>565</v>
      </c>
      <c r="AB81" s="2" t="s">
        <v>22</v>
      </c>
      <c r="AC81" s="2" t="s">
        <v>566</v>
      </c>
      <c r="AD81" s="2" t="s">
        <v>33</v>
      </c>
      <c r="AE81" s="2" t="s">
        <v>115</v>
      </c>
      <c r="AF81" s="2" t="s">
        <v>33</v>
      </c>
      <c r="AG81" s="2"/>
      <c r="AH81" s="2"/>
      <c r="AI81" s="2"/>
      <c r="AJ81" s="2"/>
      <c r="AK81" s="2"/>
      <c r="AL81" s="2"/>
      <c r="AM81" s="2"/>
      <c r="AN81" s="2"/>
      <c r="AO81" s="2"/>
      <c r="AP81" s="2"/>
      <c r="AQ81" s="2"/>
      <c r="AR81" s="2"/>
    </row>
    <row r="82" spans="1:44" ht="369" x14ac:dyDescent="0.4">
      <c r="A82">
        <v>20</v>
      </c>
      <c r="B82" t="s">
        <v>18</v>
      </c>
      <c r="C82" s="2" t="s">
        <v>567</v>
      </c>
      <c r="D82" s="2" t="s">
        <v>20</v>
      </c>
      <c r="E82" s="2" t="s">
        <v>568</v>
      </c>
      <c r="F82" s="2" t="s">
        <v>22</v>
      </c>
      <c r="G82" s="2" t="s">
        <v>569</v>
      </c>
      <c r="H82" s="2" t="s">
        <v>22</v>
      </c>
      <c r="I82" s="2" t="s">
        <v>570</v>
      </c>
      <c r="J82" s="2" t="s">
        <v>26</v>
      </c>
      <c r="K82" s="2" t="s">
        <v>571</v>
      </c>
      <c r="L82" s="2" t="s">
        <v>24</v>
      </c>
      <c r="M82" s="2" t="s">
        <v>572</v>
      </c>
      <c r="N82" s="2" t="s">
        <v>26</v>
      </c>
      <c r="O82" s="2" t="s">
        <v>573</v>
      </c>
      <c r="P82" s="2" t="s">
        <v>22</v>
      </c>
      <c r="Q82" s="2" t="s">
        <v>574</v>
      </c>
      <c r="R82" s="2" t="s">
        <v>24</v>
      </c>
      <c r="S82" s="2" t="s">
        <v>575</v>
      </c>
      <c r="T82" s="2" t="s">
        <v>26</v>
      </c>
      <c r="U82" s="2" t="s">
        <v>576</v>
      </c>
      <c r="V82" s="2" t="s">
        <v>26</v>
      </c>
      <c r="W82" s="2" t="s">
        <v>577</v>
      </c>
      <c r="X82" s="2" t="s">
        <v>24</v>
      </c>
      <c r="Y82" s="2" t="s">
        <v>578</v>
      </c>
      <c r="Z82" s="2" t="s">
        <v>18</v>
      </c>
      <c r="AA82" s="2" t="s">
        <v>579</v>
      </c>
      <c r="AB82" s="2" t="s">
        <v>22</v>
      </c>
      <c r="AC82" s="2" t="s">
        <v>580</v>
      </c>
      <c r="AD82" s="2" t="s">
        <v>28</v>
      </c>
      <c r="AE82" s="2" t="s">
        <v>185</v>
      </c>
      <c r="AF82" s="2" t="s">
        <v>33</v>
      </c>
      <c r="AG82" s="2"/>
      <c r="AH82" s="2"/>
      <c r="AI82" s="2"/>
      <c r="AJ82" s="2"/>
      <c r="AK82" s="2"/>
      <c r="AL82" s="2"/>
      <c r="AM82" s="2"/>
      <c r="AN82" s="2"/>
      <c r="AO82" s="2"/>
      <c r="AP82" s="2"/>
      <c r="AQ82" s="2"/>
      <c r="AR82" s="2"/>
    </row>
    <row r="83" spans="1:44" ht="409.5" hidden="1" x14ac:dyDescent="0.4">
      <c r="A83">
        <v>19</v>
      </c>
      <c r="B83" t="s">
        <v>18</v>
      </c>
      <c r="C83" s="2" t="s">
        <v>581</v>
      </c>
      <c r="D83" s="2" t="s">
        <v>20</v>
      </c>
      <c r="E83" s="2" t="s">
        <v>582</v>
      </c>
      <c r="F83" s="2" t="s">
        <v>22</v>
      </c>
      <c r="G83" s="2" t="s">
        <v>583</v>
      </c>
      <c r="H83" s="2" t="s">
        <v>22</v>
      </c>
      <c r="I83" s="2" t="s">
        <v>584</v>
      </c>
      <c r="J83" s="2" t="s">
        <v>22</v>
      </c>
      <c r="K83" s="2" t="s">
        <v>585</v>
      </c>
      <c r="L83" s="2" t="s">
        <v>24</v>
      </c>
      <c r="M83" s="2" t="s">
        <v>586</v>
      </c>
      <c r="N83" s="2" t="s">
        <v>20</v>
      </c>
      <c r="O83" s="2" t="s">
        <v>587</v>
      </c>
      <c r="P83" s="2" t="s">
        <v>22</v>
      </c>
      <c r="Q83" s="2" t="s">
        <v>588</v>
      </c>
      <c r="R83" s="2" t="s">
        <v>22</v>
      </c>
      <c r="S83" s="2" t="s">
        <v>589</v>
      </c>
      <c r="T83" s="2" t="s">
        <v>26</v>
      </c>
      <c r="U83" s="2" t="s">
        <v>590</v>
      </c>
      <c r="V83" s="2" t="s">
        <v>22</v>
      </c>
      <c r="W83" s="2" t="s">
        <v>591</v>
      </c>
      <c r="X83" s="2" t="s">
        <v>26</v>
      </c>
      <c r="Y83" s="2" t="s">
        <v>592</v>
      </c>
      <c r="Z83" s="2" t="s">
        <v>24</v>
      </c>
      <c r="AA83" s="2" t="s">
        <v>593</v>
      </c>
      <c r="AB83" s="2" t="s">
        <v>22</v>
      </c>
      <c r="AC83" s="2"/>
      <c r="AD83" s="2" t="s">
        <v>28</v>
      </c>
      <c r="AE83" s="2" t="s">
        <v>185</v>
      </c>
      <c r="AF83" s="2" t="s">
        <v>33</v>
      </c>
      <c r="AG83" s="2"/>
      <c r="AH83" s="2"/>
      <c r="AI83" s="2"/>
      <c r="AJ83" s="2"/>
      <c r="AK83" s="2"/>
      <c r="AL83" s="2"/>
      <c r="AM83" s="2"/>
      <c r="AN83" s="2"/>
      <c r="AO83" s="2"/>
      <c r="AP83" s="2"/>
      <c r="AQ83" s="2"/>
      <c r="AR83" s="2"/>
    </row>
    <row r="84" spans="1:44" ht="409.5" x14ac:dyDescent="0.4">
      <c r="A84">
        <v>18</v>
      </c>
      <c r="B84" t="s">
        <v>18</v>
      </c>
      <c r="C84" s="2" t="s">
        <v>594</v>
      </c>
      <c r="D84" s="2" t="s">
        <v>18</v>
      </c>
      <c r="E84" s="2" t="s">
        <v>595</v>
      </c>
      <c r="F84" s="2" t="s">
        <v>26</v>
      </c>
      <c r="G84" s="2" t="s">
        <v>596</v>
      </c>
      <c r="H84" s="2" t="s">
        <v>26</v>
      </c>
      <c r="I84" s="2" t="s">
        <v>597</v>
      </c>
      <c r="J84" s="2" t="s">
        <v>18</v>
      </c>
      <c r="K84" s="2" t="s">
        <v>598</v>
      </c>
      <c r="L84" s="2" t="s">
        <v>18</v>
      </c>
      <c r="M84" s="2" t="s">
        <v>599</v>
      </c>
      <c r="N84" s="2" t="s">
        <v>18</v>
      </c>
      <c r="O84" s="2" t="s">
        <v>600</v>
      </c>
      <c r="P84" s="2" t="s">
        <v>22</v>
      </c>
      <c r="Q84" s="2" t="s">
        <v>601</v>
      </c>
      <c r="R84" s="2" t="s">
        <v>22</v>
      </c>
      <c r="S84" s="2" t="s">
        <v>602</v>
      </c>
      <c r="T84" s="2" t="s">
        <v>24</v>
      </c>
      <c r="U84" s="2" t="s">
        <v>603</v>
      </c>
      <c r="V84" s="2" t="s">
        <v>26</v>
      </c>
      <c r="W84" s="2" t="s">
        <v>604</v>
      </c>
      <c r="X84" s="2" t="s">
        <v>24</v>
      </c>
      <c r="Y84" s="2" t="s">
        <v>605</v>
      </c>
      <c r="Z84" s="2" t="s">
        <v>26</v>
      </c>
      <c r="AA84" s="2" t="s">
        <v>606</v>
      </c>
      <c r="AB84" s="2" t="s">
        <v>22</v>
      </c>
      <c r="AC84" s="2" t="s">
        <v>607</v>
      </c>
      <c r="AD84" s="2" t="s">
        <v>33</v>
      </c>
      <c r="AE84" s="2"/>
      <c r="AF84" s="2" t="s">
        <v>28</v>
      </c>
      <c r="AG84" s="2"/>
      <c r="AH84" s="2"/>
      <c r="AI84" s="2"/>
      <c r="AJ84" s="2"/>
      <c r="AK84" s="2"/>
      <c r="AL84" s="2"/>
      <c r="AM84" s="2"/>
      <c r="AN84" s="2"/>
      <c r="AO84" s="2"/>
      <c r="AP84" s="2"/>
      <c r="AQ84" s="2"/>
      <c r="AR84" s="2"/>
    </row>
    <row r="85" spans="1:44" ht="307.5" x14ac:dyDescent="0.4">
      <c r="A85">
        <v>17</v>
      </c>
      <c r="B85" t="s">
        <v>18</v>
      </c>
      <c r="C85" s="2" t="s">
        <v>608</v>
      </c>
      <c r="D85" s="2" t="s">
        <v>20</v>
      </c>
      <c r="E85" s="2" t="s">
        <v>609</v>
      </c>
      <c r="F85" s="2" t="s">
        <v>22</v>
      </c>
      <c r="G85" s="2" t="s">
        <v>610</v>
      </c>
      <c r="H85" s="2" t="s">
        <v>22</v>
      </c>
      <c r="I85" s="2" t="s">
        <v>611</v>
      </c>
      <c r="J85" s="2" t="s">
        <v>24</v>
      </c>
      <c r="K85" s="2" t="s">
        <v>612</v>
      </c>
      <c r="L85" s="2" t="s">
        <v>24</v>
      </c>
      <c r="M85" s="2" t="s">
        <v>189</v>
      </c>
      <c r="N85" s="2" t="s">
        <v>26</v>
      </c>
      <c r="O85" s="2" t="s">
        <v>613</v>
      </c>
      <c r="P85" s="2" t="s">
        <v>22</v>
      </c>
      <c r="Q85" s="2" t="s">
        <v>614</v>
      </c>
      <c r="R85" s="2" t="s">
        <v>18</v>
      </c>
      <c r="S85" s="2" t="s">
        <v>615</v>
      </c>
      <c r="T85" s="2" t="s">
        <v>26</v>
      </c>
      <c r="U85" s="2" t="s">
        <v>616</v>
      </c>
      <c r="V85" s="2" t="s">
        <v>18</v>
      </c>
      <c r="W85" s="2" t="s">
        <v>189</v>
      </c>
      <c r="X85" s="2" t="s">
        <v>24</v>
      </c>
      <c r="Y85" s="2" t="s">
        <v>617</v>
      </c>
      <c r="Z85" s="2" t="s">
        <v>22</v>
      </c>
      <c r="AA85" s="2" t="s">
        <v>618</v>
      </c>
      <c r="AB85" s="2" t="s">
        <v>22</v>
      </c>
      <c r="AC85" s="2" t="s">
        <v>619</v>
      </c>
      <c r="AD85" s="2" t="s">
        <v>33</v>
      </c>
      <c r="AE85" s="2"/>
      <c r="AF85" s="2" t="s">
        <v>33</v>
      </c>
      <c r="AG85" s="2"/>
      <c r="AH85" s="2"/>
      <c r="AI85" s="2"/>
      <c r="AJ85" s="2"/>
      <c r="AK85" s="2"/>
      <c r="AL85" s="2"/>
      <c r="AM85" s="2"/>
      <c r="AN85" s="2"/>
      <c r="AO85" s="2"/>
      <c r="AP85" s="2"/>
      <c r="AQ85" s="2"/>
      <c r="AR85" s="2"/>
    </row>
    <row r="86" spans="1:44" ht="24.6" x14ac:dyDescent="0.4">
      <c r="A86">
        <v>16</v>
      </c>
      <c r="B86" t="s">
        <v>20</v>
      </c>
      <c r="C86" s="2"/>
      <c r="D86" s="2" t="s">
        <v>20</v>
      </c>
      <c r="E86" s="2"/>
      <c r="F86" s="2" t="s">
        <v>22</v>
      </c>
      <c r="G86" s="2"/>
      <c r="H86" s="2" t="s">
        <v>24</v>
      </c>
      <c r="I86" s="2"/>
      <c r="J86" s="2" t="s">
        <v>24</v>
      </c>
      <c r="K86" s="2"/>
      <c r="L86" s="2" t="s">
        <v>24</v>
      </c>
      <c r="M86" s="2"/>
      <c r="N86" s="2" t="s">
        <v>26</v>
      </c>
      <c r="O86" s="2"/>
      <c r="P86" s="2" t="s">
        <v>26</v>
      </c>
      <c r="Q86" s="2"/>
      <c r="R86" s="2" t="s">
        <v>26</v>
      </c>
      <c r="S86" s="2"/>
      <c r="T86" s="2" t="s">
        <v>24</v>
      </c>
      <c r="U86" s="2"/>
      <c r="V86" s="2" t="s">
        <v>26</v>
      </c>
      <c r="W86" s="2"/>
      <c r="X86" s="2" t="s">
        <v>24</v>
      </c>
      <c r="Y86" s="2"/>
      <c r="Z86" s="2" t="s">
        <v>26</v>
      </c>
      <c r="AA86" s="2"/>
      <c r="AB86" s="2" t="s">
        <v>22</v>
      </c>
      <c r="AC86" s="2"/>
      <c r="AD86" s="2" t="s">
        <v>33</v>
      </c>
      <c r="AE86" s="2"/>
      <c r="AF86" s="2" t="s">
        <v>28</v>
      </c>
      <c r="AG86" s="2"/>
      <c r="AH86" s="2"/>
      <c r="AI86" s="2"/>
      <c r="AJ86" s="2"/>
      <c r="AK86" s="2"/>
      <c r="AL86" s="2"/>
      <c r="AM86" s="2"/>
      <c r="AN86" s="2"/>
      <c r="AO86" s="2"/>
      <c r="AP86" s="2"/>
      <c r="AQ86" s="2"/>
      <c r="AR86" s="2"/>
    </row>
    <row r="87" spans="1:44" ht="172.2" hidden="1" x14ac:dyDescent="0.4">
      <c r="A87">
        <v>15</v>
      </c>
      <c r="B87" t="s">
        <v>20</v>
      </c>
      <c r="C87" s="2"/>
      <c r="D87" s="2" t="s">
        <v>24</v>
      </c>
      <c r="E87" s="2"/>
      <c r="F87" s="2" t="s">
        <v>26</v>
      </c>
      <c r="G87" s="2"/>
      <c r="H87" s="2" t="s">
        <v>26</v>
      </c>
      <c r="I87" s="2"/>
      <c r="J87" s="2" t="s">
        <v>18</v>
      </c>
      <c r="K87" s="2"/>
      <c r="L87" s="2" t="s">
        <v>18</v>
      </c>
      <c r="M87" s="2"/>
      <c r="N87" s="2" t="s">
        <v>18</v>
      </c>
      <c r="O87" s="2"/>
      <c r="P87" s="2" t="s">
        <v>18</v>
      </c>
      <c r="Q87" s="2"/>
      <c r="R87" s="2" t="s">
        <v>26</v>
      </c>
      <c r="S87" s="2"/>
      <c r="T87" s="2" t="s">
        <v>26</v>
      </c>
      <c r="U87" s="2"/>
      <c r="V87" s="2" t="s">
        <v>26</v>
      </c>
      <c r="W87" s="2"/>
      <c r="X87" s="2" t="s">
        <v>26</v>
      </c>
      <c r="Y87" s="2"/>
      <c r="Z87" s="2" t="s">
        <v>26</v>
      </c>
      <c r="AA87" s="2"/>
      <c r="AB87" s="2" t="s">
        <v>20</v>
      </c>
      <c r="AC87" s="2" t="s">
        <v>620</v>
      </c>
      <c r="AD87" s="2" t="s">
        <v>33</v>
      </c>
      <c r="AE87" s="2"/>
      <c r="AF87" s="2" t="s">
        <v>33</v>
      </c>
      <c r="AG87" s="2"/>
      <c r="AH87" s="2"/>
      <c r="AI87" s="2"/>
      <c r="AJ87" s="2"/>
      <c r="AK87" s="2"/>
      <c r="AL87" s="2"/>
      <c r="AM87" s="2"/>
      <c r="AN87" s="2"/>
      <c r="AO87" s="2"/>
      <c r="AP87" s="2"/>
      <c r="AQ87" s="2"/>
      <c r="AR87" s="2"/>
    </row>
    <row r="88" spans="1:44" ht="196.8" hidden="1" x14ac:dyDescent="0.4">
      <c r="A88">
        <v>14</v>
      </c>
      <c r="B88" t="s">
        <v>24</v>
      </c>
      <c r="C88" s="2" t="s">
        <v>621</v>
      </c>
      <c r="D88" s="2"/>
      <c r="E88" s="2" t="s">
        <v>621</v>
      </c>
      <c r="F88" s="2"/>
      <c r="G88" s="2" t="s">
        <v>621</v>
      </c>
      <c r="H88" s="2" t="s">
        <v>26</v>
      </c>
      <c r="I88" s="2"/>
      <c r="J88" s="2" t="s">
        <v>18</v>
      </c>
      <c r="K88" s="2"/>
      <c r="L88" s="2" t="s">
        <v>18</v>
      </c>
      <c r="M88" s="2"/>
      <c r="N88" s="2" t="s">
        <v>26</v>
      </c>
      <c r="O88" s="2" t="s">
        <v>622</v>
      </c>
      <c r="P88" s="2" t="s">
        <v>22</v>
      </c>
      <c r="Q88" s="2" t="s">
        <v>623</v>
      </c>
      <c r="R88" s="2" t="s">
        <v>22</v>
      </c>
      <c r="S88" s="2"/>
      <c r="T88" s="2" t="s">
        <v>26</v>
      </c>
      <c r="U88" s="2"/>
      <c r="V88" s="2" t="s">
        <v>22</v>
      </c>
      <c r="W88" s="2"/>
      <c r="X88" s="2" t="s">
        <v>18</v>
      </c>
      <c r="Y88" s="2"/>
      <c r="Z88" s="2" t="s">
        <v>20</v>
      </c>
      <c r="AA88" s="2" t="s">
        <v>624</v>
      </c>
      <c r="AB88" s="2" t="s">
        <v>22</v>
      </c>
      <c r="AC88" s="2"/>
      <c r="AD88" s="2" t="s">
        <v>33</v>
      </c>
      <c r="AE88" s="2"/>
      <c r="AF88" s="2" t="s">
        <v>28</v>
      </c>
      <c r="AG88" s="2"/>
      <c r="AH88" s="2"/>
      <c r="AI88" s="2"/>
      <c r="AJ88" s="2"/>
      <c r="AK88" s="2"/>
      <c r="AL88" s="2"/>
      <c r="AM88" s="2"/>
      <c r="AN88" s="2"/>
      <c r="AO88" s="2"/>
      <c r="AP88" s="2"/>
      <c r="AQ88" s="2"/>
      <c r="AR88" s="2"/>
    </row>
    <row r="89" spans="1:44" ht="295.2" x14ac:dyDescent="0.4">
      <c r="A89">
        <v>13</v>
      </c>
      <c r="B89" t="s">
        <v>18</v>
      </c>
      <c r="C89" s="2" t="s">
        <v>625</v>
      </c>
      <c r="D89" s="2" t="s">
        <v>18</v>
      </c>
      <c r="E89" s="2" t="s">
        <v>626</v>
      </c>
      <c r="F89" s="2" t="s">
        <v>22</v>
      </c>
      <c r="G89" s="2" t="s">
        <v>627</v>
      </c>
      <c r="H89" s="2" t="s">
        <v>22</v>
      </c>
      <c r="I89" s="2" t="s">
        <v>628</v>
      </c>
      <c r="J89" s="2" t="s">
        <v>24</v>
      </c>
      <c r="K89" s="2" t="s">
        <v>629</v>
      </c>
      <c r="L89" s="2" t="s">
        <v>24</v>
      </c>
      <c r="M89" s="2" t="s">
        <v>21</v>
      </c>
      <c r="N89" s="2" t="s">
        <v>18</v>
      </c>
      <c r="O89" s="2" t="s">
        <v>630</v>
      </c>
      <c r="P89" s="2" t="s">
        <v>24</v>
      </c>
      <c r="Q89" s="2" t="s">
        <v>631</v>
      </c>
      <c r="R89" s="2" t="s">
        <v>24</v>
      </c>
      <c r="S89" s="2" t="s">
        <v>632</v>
      </c>
      <c r="T89" s="2" t="s">
        <v>18</v>
      </c>
      <c r="U89" s="2" t="s">
        <v>633</v>
      </c>
      <c r="V89" s="2" t="s">
        <v>26</v>
      </c>
      <c r="W89" s="2" t="s">
        <v>634</v>
      </c>
      <c r="X89" s="2" t="s">
        <v>24</v>
      </c>
      <c r="Y89" s="2" t="s">
        <v>635</v>
      </c>
      <c r="Z89" s="2" t="s">
        <v>24</v>
      </c>
      <c r="AA89" s="2" t="s">
        <v>636</v>
      </c>
      <c r="AB89" s="2" t="s">
        <v>26</v>
      </c>
      <c r="AC89" s="2" t="s">
        <v>637</v>
      </c>
      <c r="AD89" s="2" t="s">
        <v>33</v>
      </c>
      <c r="AE89" s="2"/>
      <c r="AF89" s="2" t="s">
        <v>28</v>
      </c>
      <c r="AG89" s="2"/>
      <c r="AH89" s="2"/>
      <c r="AI89" s="2"/>
      <c r="AJ89" s="2"/>
      <c r="AK89" s="2"/>
      <c r="AL89" s="2"/>
      <c r="AM89" s="2"/>
      <c r="AN89" s="2"/>
      <c r="AO89" s="2"/>
      <c r="AP89" s="2"/>
      <c r="AQ89" s="2"/>
      <c r="AR89" s="2"/>
    </row>
    <row r="90" spans="1:44" ht="258.3" hidden="1" x14ac:dyDescent="0.4">
      <c r="A90">
        <v>12</v>
      </c>
      <c r="B90" t="s">
        <v>24</v>
      </c>
      <c r="C90" s="2" t="s">
        <v>638</v>
      </c>
      <c r="D90" s="2" t="s">
        <v>24</v>
      </c>
      <c r="E90" s="2" t="s">
        <v>639</v>
      </c>
      <c r="F90" s="2" t="s">
        <v>22</v>
      </c>
      <c r="G90" s="2" t="s">
        <v>640</v>
      </c>
      <c r="H90" s="2" t="s">
        <v>22</v>
      </c>
      <c r="I90" s="2" t="s">
        <v>641</v>
      </c>
      <c r="J90" s="2" t="s">
        <v>24</v>
      </c>
      <c r="K90" s="2"/>
      <c r="L90" s="2" t="s">
        <v>24</v>
      </c>
      <c r="M90" s="2"/>
      <c r="N90" s="2" t="s">
        <v>26</v>
      </c>
      <c r="O90" s="2" t="s">
        <v>642</v>
      </c>
      <c r="P90" s="2" t="s">
        <v>22</v>
      </c>
      <c r="Q90" s="2" t="s">
        <v>643</v>
      </c>
      <c r="R90" s="2" t="s">
        <v>26</v>
      </c>
      <c r="S90" s="2"/>
      <c r="T90" s="2" t="s">
        <v>24</v>
      </c>
      <c r="U90" s="2" t="s">
        <v>644</v>
      </c>
      <c r="V90" s="2" t="s">
        <v>26</v>
      </c>
      <c r="W90" s="2"/>
      <c r="X90" s="2" t="s">
        <v>26</v>
      </c>
      <c r="Y90" s="2" t="s">
        <v>645</v>
      </c>
      <c r="Z90" s="2" t="s">
        <v>22</v>
      </c>
      <c r="AA90" s="2" t="s">
        <v>646</v>
      </c>
      <c r="AB90" s="2" t="s">
        <v>22</v>
      </c>
      <c r="AC90" s="2"/>
      <c r="AD90" s="2" t="s">
        <v>28</v>
      </c>
      <c r="AE90" s="2" t="s">
        <v>29</v>
      </c>
      <c r="AF90" s="2" t="s">
        <v>33</v>
      </c>
      <c r="AG90" s="2"/>
      <c r="AH90" s="2"/>
      <c r="AI90" s="2"/>
      <c r="AJ90" s="2"/>
      <c r="AK90" s="2"/>
      <c r="AL90" s="2"/>
      <c r="AM90" s="2"/>
      <c r="AN90" s="2"/>
      <c r="AO90" s="2"/>
      <c r="AP90" s="2"/>
      <c r="AQ90" s="2"/>
      <c r="AR90" s="2"/>
    </row>
    <row r="91" spans="1:44" ht="24.6" x14ac:dyDescent="0.4">
      <c r="A91">
        <v>11</v>
      </c>
      <c r="B91" t="s">
        <v>18</v>
      </c>
      <c r="C91" s="2"/>
      <c r="D91" s="2" t="s">
        <v>24</v>
      </c>
      <c r="E91" s="2"/>
      <c r="F91" s="2" t="s">
        <v>22</v>
      </c>
      <c r="G91" s="2"/>
      <c r="H91" s="2" t="s">
        <v>22</v>
      </c>
      <c r="I91" s="2"/>
      <c r="J91" s="2" t="s">
        <v>18</v>
      </c>
      <c r="K91" s="2"/>
      <c r="L91" s="2" t="s">
        <v>18</v>
      </c>
      <c r="M91" s="2"/>
      <c r="N91" s="2" t="s">
        <v>24</v>
      </c>
      <c r="O91" s="2"/>
      <c r="P91" s="2" t="s">
        <v>22</v>
      </c>
      <c r="Q91" s="2"/>
      <c r="R91" s="2" t="s">
        <v>26</v>
      </c>
      <c r="S91" s="2"/>
      <c r="T91" s="2" t="s">
        <v>26</v>
      </c>
      <c r="U91" s="2"/>
      <c r="V91" s="2" t="s">
        <v>22</v>
      </c>
      <c r="W91" s="2"/>
      <c r="X91" s="2" t="s">
        <v>24</v>
      </c>
      <c r="Y91" s="2"/>
      <c r="Z91" s="2" t="s">
        <v>22</v>
      </c>
      <c r="AA91" s="2"/>
      <c r="AB91" s="2" t="s">
        <v>22</v>
      </c>
      <c r="AC91" s="2"/>
      <c r="AD91" s="2" t="s">
        <v>33</v>
      </c>
      <c r="AE91" s="2"/>
      <c r="AF91" s="2" t="s">
        <v>28</v>
      </c>
      <c r="AG91" s="2"/>
      <c r="AH91" s="2"/>
      <c r="AI91" s="2"/>
      <c r="AJ91" s="2"/>
      <c r="AK91" s="2"/>
      <c r="AL91" s="2"/>
      <c r="AM91" s="2"/>
      <c r="AN91" s="2"/>
      <c r="AO91" s="2"/>
      <c r="AP91" s="2"/>
      <c r="AQ91" s="2"/>
      <c r="AR91" s="2"/>
    </row>
    <row r="92" spans="1:44" ht="36.9" hidden="1" x14ac:dyDescent="0.4">
      <c r="A92">
        <v>10</v>
      </c>
      <c r="B92" t="s">
        <v>26</v>
      </c>
      <c r="C92" s="2"/>
      <c r="D92" s="2" t="s">
        <v>18</v>
      </c>
      <c r="E92" s="2"/>
      <c r="F92" s="2" t="s">
        <v>22</v>
      </c>
      <c r="G92" s="2"/>
      <c r="H92" s="2" t="s">
        <v>22</v>
      </c>
      <c r="I92" s="2"/>
      <c r="J92" s="2" t="s">
        <v>18</v>
      </c>
      <c r="K92" s="2"/>
      <c r="L92" s="2" t="s">
        <v>18</v>
      </c>
      <c r="M92" s="2"/>
      <c r="N92" s="2" t="s">
        <v>26</v>
      </c>
      <c r="O92" s="2"/>
      <c r="P92" s="2" t="s">
        <v>22</v>
      </c>
      <c r="Q92" s="2"/>
      <c r="R92" s="2" t="s">
        <v>26</v>
      </c>
      <c r="S92" s="2"/>
      <c r="T92" s="2" t="s">
        <v>26</v>
      </c>
      <c r="U92" s="2"/>
      <c r="V92" s="2" t="s">
        <v>26</v>
      </c>
      <c r="W92" s="2"/>
      <c r="X92" s="2" t="s">
        <v>18</v>
      </c>
      <c r="Y92" s="2"/>
      <c r="Z92" s="2" t="s">
        <v>26</v>
      </c>
      <c r="AA92" s="2"/>
      <c r="AB92" s="2" t="s">
        <v>26</v>
      </c>
      <c r="AC92" s="2"/>
      <c r="AD92" s="2" t="s">
        <v>28</v>
      </c>
      <c r="AE92" s="2" t="s">
        <v>29</v>
      </c>
      <c r="AF92" s="2" t="s">
        <v>33</v>
      </c>
      <c r="AG92" s="2"/>
      <c r="AH92" s="2"/>
      <c r="AI92" s="2"/>
      <c r="AJ92" s="2"/>
      <c r="AK92" s="2"/>
      <c r="AL92" s="2"/>
      <c r="AM92" s="2"/>
      <c r="AN92" s="2"/>
      <c r="AO92" s="2"/>
      <c r="AP92" s="2"/>
      <c r="AQ92" s="2"/>
      <c r="AR92" s="2"/>
    </row>
    <row r="93" spans="1:44" ht="332.1" hidden="1" x14ac:dyDescent="0.4">
      <c r="A93">
        <v>9</v>
      </c>
      <c r="B93" t="s">
        <v>20</v>
      </c>
      <c r="C93" s="2" t="s">
        <v>647</v>
      </c>
      <c r="D93" s="2" t="s">
        <v>24</v>
      </c>
      <c r="E93" s="2" t="s">
        <v>648</v>
      </c>
      <c r="F93" s="2" t="s">
        <v>26</v>
      </c>
      <c r="G93" s="2" t="s">
        <v>649</v>
      </c>
      <c r="H93" s="2" t="s">
        <v>26</v>
      </c>
      <c r="I93" s="2" t="s">
        <v>650</v>
      </c>
      <c r="J93" s="2" t="s">
        <v>24</v>
      </c>
      <c r="K93" s="2" t="s">
        <v>651</v>
      </c>
      <c r="L93" s="2" t="s">
        <v>18</v>
      </c>
      <c r="M93" s="2" t="s">
        <v>652</v>
      </c>
      <c r="N93" s="2" t="s">
        <v>18</v>
      </c>
      <c r="O93" s="2" t="s">
        <v>653</v>
      </c>
      <c r="P93" s="2" t="s">
        <v>26</v>
      </c>
      <c r="Q93" s="2"/>
      <c r="R93" s="2" t="s">
        <v>26</v>
      </c>
      <c r="S93" s="2"/>
      <c r="T93" s="2" t="s">
        <v>18</v>
      </c>
      <c r="U93" s="2" t="s">
        <v>654</v>
      </c>
      <c r="V93" s="2" t="s">
        <v>18</v>
      </c>
      <c r="W93" s="2" t="s">
        <v>655</v>
      </c>
      <c r="X93" s="2" t="s">
        <v>22</v>
      </c>
      <c r="Y93" s="2" t="s">
        <v>654</v>
      </c>
      <c r="Z93" s="2" t="s">
        <v>24</v>
      </c>
      <c r="AA93" s="2" t="s">
        <v>656</v>
      </c>
      <c r="AB93" s="2" t="s">
        <v>22</v>
      </c>
      <c r="AC93" s="2"/>
      <c r="AD93" s="2" t="s">
        <v>33</v>
      </c>
      <c r="AE93" s="2" t="s">
        <v>115</v>
      </c>
      <c r="AF93" s="2" t="s">
        <v>33</v>
      </c>
      <c r="AG93" s="2"/>
      <c r="AH93" s="2"/>
      <c r="AI93" s="2"/>
      <c r="AJ93" s="2"/>
      <c r="AK93" s="2"/>
      <c r="AL93" s="2"/>
      <c r="AM93" s="2"/>
      <c r="AN93" s="2"/>
      <c r="AO93" s="2"/>
      <c r="AP93" s="2"/>
      <c r="AQ93" s="2"/>
      <c r="AR93" s="2"/>
    </row>
    <row r="94" spans="1:44" ht="409.5" hidden="1" x14ac:dyDescent="0.4">
      <c r="A94">
        <v>8</v>
      </c>
      <c r="B94" t="s">
        <v>24</v>
      </c>
      <c r="C94" s="2" t="s">
        <v>657</v>
      </c>
      <c r="D94" s="2" t="s">
        <v>24</v>
      </c>
      <c r="E94" s="2" t="s">
        <v>43</v>
      </c>
      <c r="F94" s="2" t="s">
        <v>26</v>
      </c>
      <c r="G94" s="2" t="s">
        <v>658</v>
      </c>
      <c r="H94" s="2" t="s">
        <v>26</v>
      </c>
      <c r="I94" s="2" t="s">
        <v>659</v>
      </c>
      <c r="J94" s="2" t="s">
        <v>24</v>
      </c>
      <c r="K94" s="2" t="s">
        <v>660</v>
      </c>
      <c r="L94" s="2" t="s">
        <v>24</v>
      </c>
      <c r="M94" s="2" t="s">
        <v>43</v>
      </c>
      <c r="N94" s="2" t="s">
        <v>24</v>
      </c>
      <c r="O94" s="2" t="s">
        <v>661</v>
      </c>
      <c r="P94" s="2" t="s">
        <v>22</v>
      </c>
      <c r="Q94" s="2" t="s">
        <v>662</v>
      </c>
      <c r="R94" s="2" t="s">
        <v>22</v>
      </c>
      <c r="S94" s="2" t="s">
        <v>663</v>
      </c>
      <c r="T94" s="2" t="s">
        <v>26</v>
      </c>
      <c r="U94" s="2" t="s">
        <v>664</v>
      </c>
      <c r="V94" s="2" t="s">
        <v>22</v>
      </c>
      <c r="W94" s="2" t="s">
        <v>665</v>
      </c>
      <c r="X94" s="2" t="s">
        <v>18</v>
      </c>
      <c r="Y94" s="2" t="s">
        <v>666</v>
      </c>
      <c r="Z94" s="2" t="s">
        <v>26</v>
      </c>
      <c r="AA94" s="2" t="s">
        <v>667</v>
      </c>
      <c r="AB94" s="2" t="s">
        <v>26</v>
      </c>
      <c r="AC94" s="2" t="s">
        <v>668</v>
      </c>
      <c r="AD94" s="2" t="s">
        <v>33</v>
      </c>
      <c r="AE94" s="2"/>
      <c r="AF94" s="2" t="s">
        <v>28</v>
      </c>
      <c r="AG94" s="2"/>
      <c r="AH94" s="2"/>
      <c r="AI94" s="2"/>
      <c r="AJ94" s="2"/>
      <c r="AK94" s="2"/>
      <c r="AL94" s="2"/>
      <c r="AM94" s="2"/>
      <c r="AN94" s="2"/>
      <c r="AO94" s="2"/>
      <c r="AP94" s="2"/>
      <c r="AQ94" s="2"/>
      <c r="AR94" s="2"/>
    </row>
    <row r="95" spans="1:44" ht="24.6" x14ac:dyDescent="0.4">
      <c r="A95">
        <v>7</v>
      </c>
      <c r="B95" t="s">
        <v>24</v>
      </c>
      <c r="C95" s="2" t="s">
        <v>669</v>
      </c>
      <c r="D95" s="2" t="s">
        <v>24</v>
      </c>
      <c r="E95" s="2" t="s">
        <v>669</v>
      </c>
      <c r="F95" s="2" t="s">
        <v>22</v>
      </c>
      <c r="G95" s="2" t="s">
        <v>669</v>
      </c>
      <c r="H95" s="2" t="s">
        <v>22</v>
      </c>
      <c r="I95" s="2" t="s">
        <v>669</v>
      </c>
      <c r="J95" s="2" t="s">
        <v>26</v>
      </c>
      <c r="K95" s="2" t="s">
        <v>669</v>
      </c>
      <c r="L95" s="2" t="s">
        <v>26</v>
      </c>
      <c r="M95" s="2" t="s">
        <v>669</v>
      </c>
      <c r="N95" s="2" t="s">
        <v>24</v>
      </c>
      <c r="O95" s="2" t="s">
        <v>669</v>
      </c>
      <c r="P95" s="2" t="s">
        <v>26</v>
      </c>
      <c r="Q95" s="2" t="s">
        <v>669</v>
      </c>
      <c r="R95" s="2" t="s">
        <v>26</v>
      </c>
      <c r="S95" s="2" t="s">
        <v>669</v>
      </c>
      <c r="T95" s="2" t="s">
        <v>26</v>
      </c>
      <c r="U95" s="2" t="s">
        <v>669</v>
      </c>
      <c r="V95" s="2" t="s">
        <v>26</v>
      </c>
      <c r="W95" s="2" t="s">
        <v>669</v>
      </c>
      <c r="X95" s="2" t="s">
        <v>24</v>
      </c>
      <c r="Y95" s="2" t="s">
        <v>669</v>
      </c>
      <c r="Z95" s="2" t="s">
        <v>26</v>
      </c>
      <c r="AA95" s="2" t="s">
        <v>669</v>
      </c>
      <c r="AB95" s="2" t="s">
        <v>26</v>
      </c>
      <c r="AC95" s="2" t="s">
        <v>669</v>
      </c>
      <c r="AD95" s="2" t="s">
        <v>33</v>
      </c>
      <c r="AE95" s="2"/>
      <c r="AF95" s="2" t="s">
        <v>115</v>
      </c>
      <c r="AG95" s="2"/>
      <c r="AH95" s="2"/>
      <c r="AI95" s="2"/>
      <c r="AJ95" s="2"/>
      <c r="AK95" s="2"/>
      <c r="AL95" s="2"/>
      <c r="AM95" s="2"/>
      <c r="AN95" s="2"/>
      <c r="AO95" s="2"/>
      <c r="AP95" s="2"/>
      <c r="AQ95" s="2"/>
      <c r="AR95" s="2"/>
    </row>
    <row r="96" spans="1:44" ht="246" x14ac:dyDescent="0.4">
      <c r="A96">
        <v>6</v>
      </c>
      <c r="B96" t="s">
        <v>18</v>
      </c>
      <c r="C96" s="2" t="s">
        <v>670</v>
      </c>
      <c r="D96" s="2" t="s">
        <v>26</v>
      </c>
      <c r="E96" s="2"/>
      <c r="F96" s="2" t="s">
        <v>22</v>
      </c>
      <c r="G96" s="2"/>
      <c r="H96" s="2" t="s">
        <v>22</v>
      </c>
      <c r="I96" s="2" t="s">
        <v>671</v>
      </c>
      <c r="J96" s="2" t="s">
        <v>20</v>
      </c>
      <c r="K96" s="2" t="s">
        <v>672</v>
      </c>
      <c r="L96" s="2" t="s">
        <v>24</v>
      </c>
      <c r="M96" s="2"/>
      <c r="N96" s="2" t="s">
        <v>26</v>
      </c>
      <c r="O96" s="2"/>
      <c r="P96" s="2" t="s">
        <v>22</v>
      </c>
      <c r="Q96" s="2" t="s">
        <v>673</v>
      </c>
      <c r="R96" s="2" t="s">
        <v>26</v>
      </c>
      <c r="S96" s="2"/>
      <c r="T96" s="2" t="s">
        <v>24</v>
      </c>
      <c r="U96" s="2" t="s">
        <v>674</v>
      </c>
      <c r="V96" s="2" t="s">
        <v>26</v>
      </c>
      <c r="W96" s="2"/>
      <c r="X96" s="2" t="s">
        <v>24</v>
      </c>
      <c r="Y96" s="2" t="s">
        <v>675</v>
      </c>
      <c r="Z96" s="2" t="s">
        <v>26</v>
      </c>
      <c r="AA96" s="2" t="s">
        <v>676</v>
      </c>
      <c r="AB96" s="2" t="s">
        <v>22</v>
      </c>
      <c r="AC96" s="2" t="s">
        <v>677</v>
      </c>
      <c r="AD96" s="2" t="s">
        <v>33</v>
      </c>
      <c r="AE96" s="2"/>
      <c r="AF96" s="2" t="s">
        <v>33</v>
      </c>
      <c r="AG96" s="2"/>
      <c r="AH96" s="2"/>
      <c r="AI96" s="2"/>
      <c r="AJ96" s="2"/>
      <c r="AK96" s="2"/>
      <c r="AL96" s="2"/>
      <c r="AM96" s="2"/>
      <c r="AN96" s="2"/>
      <c r="AO96" s="2"/>
      <c r="AP96" s="2"/>
      <c r="AQ96" s="2"/>
      <c r="AR96" s="2"/>
    </row>
    <row r="97" spans="1:44" ht="172.2" hidden="1" x14ac:dyDescent="0.4">
      <c r="A97">
        <v>5</v>
      </c>
      <c r="B97" t="s">
        <v>20</v>
      </c>
      <c r="C97" s="2" t="s">
        <v>678</v>
      </c>
      <c r="D97" s="2" t="s">
        <v>20</v>
      </c>
      <c r="E97" s="2" t="s">
        <v>679</v>
      </c>
      <c r="F97" s="2" t="s">
        <v>22</v>
      </c>
      <c r="G97" s="2" t="s">
        <v>680</v>
      </c>
      <c r="H97" s="2" t="s">
        <v>22</v>
      </c>
      <c r="I97" s="2" t="s">
        <v>681</v>
      </c>
      <c r="J97" s="2" t="s">
        <v>18</v>
      </c>
      <c r="K97" s="2" t="s">
        <v>682</v>
      </c>
      <c r="L97" s="2" t="s">
        <v>20</v>
      </c>
      <c r="M97" s="2"/>
      <c r="N97" s="2" t="s">
        <v>24</v>
      </c>
      <c r="O97" s="2" t="s">
        <v>683</v>
      </c>
      <c r="P97" s="2" t="s">
        <v>26</v>
      </c>
      <c r="Q97" s="2" t="s">
        <v>684</v>
      </c>
      <c r="R97" s="2" t="s">
        <v>26</v>
      </c>
      <c r="S97" s="2" t="s">
        <v>685</v>
      </c>
      <c r="T97" s="2" t="s">
        <v>24</v>
      </c>
      <c r="U97" s="2" t="s">
        <v>683</v>
      </c>
      <c r="V97" s="2" t="s">
        <v>26</v>
      </c>
      <c r="W97" s="2" t="s">
        <v>685</v>
      </c>
      <c r="X97" s="2" t="s">
        <v>26</v>
      </c>
      <c r="Y97" s="2" t="s">
        <v>683</v>
      </c>
      <c r="Z97" s="2" t="s">
        <v>18</v>
      </c>
      <c r="AA97" s="2" t="s">
        <v>686</v>
      </c>
      <c r="AB97" s="2" t="s">
        <v>26</v>
      </c>
      <c r="AC97" s="2" t="s">
        <v>687</v>
      </c>
      <c r="AD97" s="2" t="s">
        <v>28</v>
      </c>
      <c r="AE97" s="2" t="s">
        <v>29</v>
      </c>
      <c r="AF97" s="2" t="s">
        <v>115</v>
      </c>
      <c r="AG97" s="2"/>
      <c r="AH97" s="2"/>
      <c r="AI97" s="2"/>
      <c r="AJ97" s="2"/>
      <c r="AK97" s="2"/>
      <c r="AL97" s="2"/>
      <c r="AM97" s="2"/>
      <c r="AN97" s="2"/>
      <c r="AO97" s="2"/>
      <c r="AP97" s="2"/>
      <c r="AQ97" s="2"/>
      <c r="AR97" s="2"/>
    </row>
    <row r="98" spans="1:44" ht="123" hidden="1" x14ac:dyDescent="0.4">
      <c r="A98">
        <v>4</v>
      </c>
      <c r="B98" t="s">
        <v>18</v>
      </c>
      <c r="C98" s="2"/>
      <c r="D98" s="2" t="s">
        <v>18</v>
      </c>
      <c r="E98" s="2"/>
      <c r="F98" s="2" t="s">
        <v>22</v>
      </c>
      <c r="G98" s="2"/>
      <c r="H98" s="2" t="s">
        <v>26</v>
      </c>
      <c r="I98" s="2"/>
      <c r="J98" s="2" t="s">
        <v>18</v>
      </c>
      <c r="K98" s="2"/>
      <c r="L98" s="2" t="s">
        <v>20</v>
      </c>
      <c r="M98" s="2"/>
      <c r="N98" s="2" t="s">
        <v>18</v>
      </c>
      <c r="O98" s="2"/>
      <c r="P98" s="2" t="s">
        <v>22</v>
      </c>
      <c r="Q98" s="2"/>
      <c r="R98" s="2" t="s">
        <v>24</v>
      </c>
      <c r="S98" s="2"/>
      <c r="T98" s="2" t="s">
        <v>24</v>
      </c>
      <c r="U98" s="2"/>
      <c r="V98" s="2"/>
      <c r="W98" s="2" t="s">
        <v>688</v>
      </c>
      <c r="X98" s="2" t="s">
        <v>26</v>
      </c>
      <c r="Y98" s="2" t="s">
        <v>689</v>
      </c>
      <c r="Z98" s="2" t="s">
        <v>26</v>
      </c>
      <c r="AA98" s="2"/>
      <c r="AB98" s="2" t="s">
        <v>26</v>
      </c>
      <c r="AC98" s="2"/>
      <c r="AD98" s="2" t="s">
        <v>33</v>
      </c>
      <c r="AE98" s="2" t="s">
        <v>115</v>
      </c>
      <c r="AF98" s="2" t="s">
        <v>33</v>
      </c>
      <c r="AG98" s="2"/>
      <c r="AH98" s="2"/>
      <c r="AI98" s="2"/>
      <c r="AJ98" s="2"/>
      <c r="AK98" s="2"/>
      <c r="AL98" s="2"/>
      <c r="AM98" s="2"/>
      <c r="AN98" s="2"/>
      <c r="AO98" s="2"/>
      <c r="AP98" s="2"/>
      <c r="AQ98" s="2"/>
      <c r="AR98" s="2"/>
    </row>
    <row r="99" spans="1:44" ht="332.1" hidden="1" x14ac:dyDescent="0.4">
      <c r="A99">
        <v>3</v>
      </c>
      <c r="B99" t="s">
        <v>20</v>
      </c>
      <c r="C99" s="2" t="s">
        <v>690</v>
      </c>
      <c r="D99" s="2" t="s">
        <v>18</v>
      </c>
      <c r="E99" s="2" t="s">
        <v>691</v>
      </c>
      <c r="F99" s="2" t="s">
        <v>26</v>
      </c>
      <c r="G99" s="2"/>
      <c r="H99" s="2" t="s">
        <v>18</v>
      </c>
      <c r="I99" s="2" t="s">
        <v>692</v>
      </c>
      <c r="J99" s="2" t="s">
        <v>20</v>
      </c>
      <c r="K99" s="2" t="s">
        <v>693</v>
      </c>
      <c r="L99" s="2" t="s">
        <v>18</v>
      </c>
      <c r="M99" s="2"/>
      <c r="N99" s="2" t="s">
        <v>20</v>
      </c>
      <c r="O99" s="2" t="s">
        <v>694</v>
      </c>
      <c r="P99" s="2" t="s">
        <v>22</v>
      </c>
      <c r="Q99" s="2" t="s">
        <v>695</v>
      </c>
      <c r="R99" s="2" t="s">
        <v>26</v>
      </c>
      <c r="S99" s="2"/>
      <c r="T99" s="2" t="s">
        <v>26</v>
      </c>
      <c r="U99" s="2"/>
      <c r="V99" s="2" t="s">
        <v>26</v>
      </c>
      <c r="W99" s="2"/>
      <c r="X99" s="2" t="s">
        <v>26</v>
      </c>
      <c r="Y99" s="2" t="s">
        <v>696</v>
      </c>
      <c r="Z99" s="2" t="s">
        <v>26</v>
      </c>
      <c r="AA99" s="2"/>
      <c r="AB99" s="2" t="s">
        <v>26</v>
      </c>
      <c r="AC99" s="2"/>
      <c r="AD99" s="2" t="s">
        <v>33</v>
      </c>
      <c r="AE99" s="2" t="s">
        <v>115</v>
      </c>
      <c r="AF99" s="2" t="s">
        <v>33</v>
      </c>
      <c r="AG99" s="2"/>
      <c r="AH99" s="2"/>
      <c r="AI99" s="2"/>
      <c r="AJ99" s="2"/>
      <c r="AK99" s="2"/>
      <c r="AL99" s="2"/>
      <c r="AM99" s="2"/>
      <c r="AN99" s="2"/>
      <c r="AO99" s="2"/>
      <c r="AP99" s="2"/>
      <c r="AQ99" s="2"/>
      <c r="AR99" s="2"/>
    </row>
    <row r="100" spans="1:44" ht="356.7" hidden="1" x14ac:dyDescent="0.4">
      <c r="A100">
        <v>2</v>
      </c>
      <c r="B100" t="s">
        <v>20</v>
      </c>
      <c r="C100" s="2"/>
      <c r="D100" s="2" t="s">
        <v>20</v>
      </c>
      <c r="E100" s="2" t="s">
        <v>697</v>
      </c>
      <c r="F100" s="2" t="s">
        <v>22</v>
      </c>
      <c r="G100" s="2"/>
      <c r="H100" s="2" t="s">
        <v>22</v>
      </c>
      <c r="I100" s="2" t="s">
        <v>698</v>
      </c>
      <c r="J100" s="2" t="s">
        <v>20</v>
      </c>
      <c r="K100" s="2" t="s">
        <v>699</v>
      </c>
      <c r="L100" s="2" t="s">
        <v>20</v>
      </c>
      <c r="M100" s="2"/>
      <c r="N100" s="2" t="s">
        <v>20</v>
      </c>
      <c r="O100" s="2" t="s">
        <v>700</v>
      </c>
      <c r="P100" s="2" t="s">
        <v>22</v>
      </c>
      <c r="Q100" s="2"/>
      <c r="R100" s="2" t="s">
        <v>22</v>
      </c>
      <c r="S100" s="2"/>
      <c r="T100" s="2" t="s">
        <v>26</v>
      </c>
      <c r="U100" s="2"/>
      <c r="V100" s="2" t="s">
        <v>22</v>
      </c>
      <c r="W100" s="2"/>
      <c r="X100" s="2" t="s">
        <v>18</v>
      </c>
      <c r="Y100" s="2"/>
      <c r="Z100" s="2" t="s">
        <v>26</v>
      </c>
      <c r="AA100" s="2" t="s">
        <v>701</v>
      </c>
      <c r="AB100" s="2" t="s">
        <v>26</v>
      </c>
      <c r="AC100" s="2" t="s">
        <v>702</v>
      </c>
      <c r="AD100" s="2" t="s">
        <v>28</v>
      </c>
      <c r="AE100" s="2" t="s">
        <v>185</v>
      </c>
      <c r="AF100" s="2" t="s">
        <v>33</v>
      </c>
      <c r="AG100" s="2"/>
      <c r="AH100" s="2"/>
      <c r="AI100" s="2"/>
      <c r="AJ100" s="2"/>
      <c r="AK100" s="2"/>
      <c r="AL100" s="2"/>
      <c r="AM100" s="2"/>
      <c r="AN100" s="2"/>
      <c r="AO100" s="2"/>
      <c r="AP100" s="2"/>
      <c r="AQ100" s="2"/>
      <c r="AR100" s="2"/>
    </row>
    <row r="101" spans="1:44" ht="295.2" x14ac:dyDescent="0.4">
      <c r="A101">
        <v>1</v>
      </c>
      <c r="B101" t="s">
        <v>18</v>
      </c>
      <c r="C101" s="2" t="s">
        <v>703</v>
      </c>
      <c r="D101" s="2" t="s">
        <v>24</v>
      </c>
      <c r="E101" s="2" t="s">
        <v>704</v>
      </c>
      <c r="F101" s="2" t="s">
        <v>22</v>
      </c>
      <c r="G101" s="2" t="s">
        <v>705</v>
      </c>
      <c r="H101" s="2" t="s">
        <v>18</v>
      </c>
      <c r="I101" s="2" t="s">
        <v>706</v>
      </c>
      <c r="J101" s="2" t="s">
        <v>24</v>
      </c>
      <c r="K101" s="2" t="s">
        <v>707</v>
      </c>
      <c r="L101" s="2" t="s">
        <v>24</v>
      </c>
      <c r="M101" s="2" t="s">
        <v>708</v>
      </c>
      <c r="N101" s="2" t="s">
        <v>18</v>
      </c>
      <c r="O101" s="2" t="s">
        <v>709</v>
      </c>
      <c r="P101" s="2" t="s">
        <v>26</v>
      </c>
      <c r="Q101" s="2" t="s">
        <v>710</v>
      </c>
      <c r="R101" s="2" t="s">
        <v>26</v>
      </c>
      <c r="S101" s="2"/>
      <c r="T101" s="2" t="s">
        <v>26</v>
      </c>
      <c r="U101" s="2"/>
      <c r="V101" s="2" t="s">
        <v>22</v>
      </c>
      <c r="W101" s="2" t="s">
        <v>711</v>
      </c>
      <c r="X101" s="2" t="s">
        <v>24</v>
      </c>
      <c r="Y101" s="2" t="s">
        <v>712</v>
      </c>
      <c r="Z101" s="2" t="s">
        <v>24</v>
      </c>
      <c r="AA101" s="2" t="s">
        <v>713</v>
      </c>
      <c r="AB101" s="2" t="s">
        <v>26</v>
      </c>
      <c r="AC101" s="2"/>
      <c r="AD101" s="2" t="s">
        <v>28</v>
      </c>
      <c r="AE101" s="2" t="s">
        <v>714</v>
      </c>
      <c r="AF101" s="2" t="s">
        <v>33</v>
      </c>
      <c r="AG101" s="2"/>
      <c r="AH101" s="2"/>
      <c r="AI101" s="2"/>
      <c r="AJ101" s="2"/>
      <c r="AK101" s="2"/>
      <c r="AL101" s="2"/>
      <c r="AM101" s="2"/>
      <c r="AN101" s="2"/>
      <c r="AO101" s="2"/>
      <c r="AP101" s="2"/>
      <c r="AQ101" s="2"/>
      <c r="AR101" s="2"/>
    </row>
  </sheetData>
  <autoFilter ref="A1:AF101" xr:uid="{795D568A-F3C1-41ED-8653-2BB343C252AD}">
    <filterColumn colId="23">
      <filters>
        <filter val="Conflicted"/>
      </filters>
    </filterColumn>
  </autoFilter>
  <printOptions gridLines="1" gridLinesSet="0"/>
  <pageMargins left="0.75" right="0.75" top="1" bottom="1" header="0.5" footer="0.5"/>
  <pageSetup paperSize="0" fitToWidth="0" fitToHeight="0"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A2CB-D341-4815-849F-46532476C544}">
  <dimension ref="A3:G9"/>
  <sheetViews>
    <sheetView workbookViewId="0">
      <selection activeCell="A5" sqref="A5"/>
    </sheetView>
  </sheetViews>
  <sheetFormatPr defaultRowHeight="12.3" x14ac:dyDescent="0.4"/>
  <cols>
    <col min="1" max="1" width="15" bestFit="1" customWidth="1"/>
    <col min="2" max="2" width="16.109375" bestFit="1" customWidth="1"/>
    <col min="3" max="3" width="9.609375" bestFit="1" customWidth="1"/>
    <col min="4" max="4" width="8.33203125" bestFit="1" customWidth="1"/>
    <col min="5" max="5" width="13.83203125" bestFit="1" customWidth="1"/>
    <col min="6" max="6" width="16.33203125" bestFit="1" customWidth="1"/>
    <col min="7" max="8" width="11" bestFit="1" customWidth="1"/>
    <col min="9" max="9" width="8.33203125" bestFit="1" customWidth="1"/>
    <col min="10" max="10" width="14.5546875" bestFit="1" customWidth="1"/>
    <col min="11" max="11" width="15.5" bestFit="1" customWidth="1"/>
    <col min="12" max="12" width="9.609375" bestFit="1" customWidth="1"/>
    <col min="13" max="13" width="8.33203125" bestFit="1" customWidth="1"/>
    <col min="14" max="14" width="13.83203125" bestFit="1" customWidth="1"/>
    <col min="15" max="15" width="18.77734375" bestFit="1" customWidth="1"/>
    <col min="16" max="16" width="8.33203125" bestFit="1" customWidth="1"/>
    <col min="17" max="17" width="11.5546875" bestFit="1" customWidth="1"/>
    <col min="18" max="18" width="11" bestFit="1" customWidth="1"/>
  </cols>
  <sheetData>
    <row r="3" spans="1:7" x14ac:dyDescent="0.4">
      <c r="A3" s="6" t="s">
        <v>744</v>
      </c>
      <c r="B3" s="6" t="s">
        <v>743</v>
      </c>
    </row>
    <row r="4" spans="1:7" x14ac:dyDescent="0.4">
      <c r="A4" s="6" t="s">
        <v>740</v>
      </c>
      <c r="B4" t="s">
        <v>26</v>
      </c>
      <c r="C4" t="s">
        <v>24</v>
      </c>
      <c r="D4" t="s">
        <v>18</v>
      </c>
      <c r="E4" t="s">
        <v>22</v>
      </c>
      <c r="F4" t="s">
        <v>20</v>
      </c>
      <c r="G4" t="s">
        <v>742</v>
      </c>
    </row>
    <row r="5" spans="1:7" x14ac:dyDescent="0.4">
      <c r="A5" s="7" t="s">
        <v>26</v>
      </c>
      <c r="B5">
        <v>21</v>
      </c>
      <c r="C5">
        <v>5</v>
      </c>
      <c r="D5">
        <v>2</v>
      </c>
      <c r="E5">
        <v>13</v>
      </c>
      <c r="G5">
        <v>41</v>
      </c>
    </row>
    <row r="6" spans="1:7" x14ac:dyDescent="0.4">
      <c r="A6" s="7" t="s">
        <v>24</v>
      </c>
      <c r="B6">
        <v>9</v>
      </c>
      <c r="C6">
        <v>1</v>
      </c>
      <c r="E6">
        <v>2</v>
      </c>
      <c r="G6">
        <v>12</v>
      </c>
    </row>
    <row r="7" spans="1:7" x14ac:dyDescent="0.4">
      <c r="A7" s="7" t="s">
        <v>18</v>
      </c>
      <c r="B7">
        <v>1</v>
      </c>
      <c r="F7">
        <v>1</v>
      </c>
      <c r="G7">
        <v>2</v>
      </c>
    </row>
    <row r="8" spans="1:7" x14ac:dyDescent="0.4">
      <c r="A8" s="7" t="s">
        <v>22</v>
      </c>
      <c r="B8">
        <v>10</v>
      </c>
      <c r="C8">
        <v>2</v>
      </c>
      <c r="E8">
        <v>33</v>
      </c>
      <c r="G8">
        <v>45</v>
      </c>
    </row>
    <row r="9" spans="1:7" x14ac:dyDescent="0.4">
      <c r="A9" s="7" t="s">
        <v>742</v>
      </c>
      <c r="B9">
        <v>41</v>
      </c>
      <c r="C9">
        <v>8</v>
      </c>
      <c r="D9">
        <v>2</v>
      </c>
      <c r="E9">
        <v>48</v>
      </c>
      <c r="F9">
        <v>1</v>
      </c>
      <c r="G9">
        <v>100</v>
      </c>
    </row>
  </sheetData>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F73E-E883-4808-974C-C3D968C7B379}">
  <dimension ref="A3:H10"/>
  <sheetViews>
    <sheetView topLeftCell="B1" workbookViewId="0">
      <selection activeCell="C6" sqref="C6"/>
    </sheetView>
  </sheetViews>
  <sheetFormatPr defaultRowHeight="12.3" x14ac:dyDescent="0.4"/>
  <cols>
    <col min="1" max="1" width="15" bestFit="1" customWidth="1"/>
    <col min="2" max="2" width="16.109375" bestFit="1" customWidth="1"/>
    <col min="3" max="3" width="9.609375" bestFit="1" customWidth="1"/>
    <col min="4" max="4" width="8.33203125" bestFit="1" customWidth="1"/>
    <col min="5" max="5" width="13.83203125" bestFit="1" customWidth="1"/>
    <col min="6" max="6" width="16.33203125" bestFit="1" customWidth="1"/>
    <col min="7" max="7" width="6.6640625" bestFit="1" customWidth="1"/>
    <col min="8" max="8" width="11" bestFit="1" customWidth="1"/>
    <col min="9" max="9" width="8.33203125" bestFit="1" customWidth="1"/>
    <col min="10" max="10" width="14.5546875" bestFit="1" customWidth="1"/>
    <col min="11" max="11" width="15.5" bestFit="1" customWidth="1"/>
    <col min="12" max="12" width="9.609375" bestFit="1" customWidth="1"/>
    <col min="13" max="13" width="8.33203125" bestFit="1" customWidth="1"/>
    <col min="14" max="14" width="13.83203125" bestFit="1" customWidth="1"/>
    <col min="15" max="15" width="18.77734375" bestFit="1" customWidth="1"/>
    <col min="16" max="16" width="8.33203125" bestFit="1" customWidth="1"/>
    <col min="17" max="17" width="11.5546875" bestFit="1" customWidth="1"/>
    <col min="18" max="18" width="11" bestFit="1" customWidth="1"/>
  </cols>
  <sheetData>
    <row r="3" spans="1:8" x14ac:dyDescent="0.4">
      <c r="A3" t="s">
        <v>744</v>
      </c>
      <c r="B3" s="6" t="s">
        <v>743</v>
      </c>
    </row>
    <row r="4" spans="1:8" x14ac:dyDescent="0.4">
      <c r="A4" s="6" t="s">
        <v>740</v>
      </c>
      <c r="B4" t="s">
        <v>26</v>
      </c>
      <c r="C4" t="s">
        <v>24</v>
      </c>
      <c r="D4" t="s">
        <v>18</v>
      </c>
      <c r="E4" t="s">
        <v>22</v>
      </c>
      <c r="F4" t="s">
        <v>20</v>
      </c>
      <c r="G4" t="s">
        <v>741</v>
      </c>
      <c r="H4" t="s">
        <v>742</v>
      </c>
    </row>
    <row r="5" spans="1:8" x14ac:dyDescent="0.4">
      <c r="A5" s="7" t="s">
        <v>26</v>
      </c>
      <c r="B5">
        <v>31</v>
      </c>
      <c r="C5">
        <v>3</v>
      </c>
      <c r="D5">
        <v>4</v>
      </c>
      <c r="E5">
        <v>9</v>
      </c>
      <c r="F5">
        <v>1</v>
      </c>
      <c r="G5">
        <v>1</v>
      </c>
      <c r="H5">
        <v>49</v>
      </c>
    </row>
    <row r="6" spans="1:8" x14ac:dyDescent="0.4">
      <c r="A6" s="7" t="s">
        <v>24</v>
      </c>
      <c r="B6">
        <v>6</v>
      </c>
      <c r="C6">
        <v>3</v>
      </c>
      <c r="D6">
        <v>2</v>
      </c>
      <c r="E6">
        <v>2</v>
      </c>
      <c r="G6">
        <v>1</v>
      </c>
      <c r="H6">
        <v>14</v>
      </c>
    </row>
    <row r="7" spans="1:8" x14ac:dyDescent="0.4">
      <c r="A7" s="7" t="s">
        <v>18</v>
      </c>
      <c r="B7">
        <v>3</v>
      </c>
      <c r="C7">
        <v>3</v>
      </c>
      <c r="D7">
        <v>7</v>
      </c>
      <c r="E7">
        <v>1</v>
      </c>
      <c r="F7">
        <v>1</v>
      </c>
      <c r="G7">
        <v>1</v>
      </c>
      <c r="H7">
        <v>16</v>
      </c>
    </row>
    <row r="8" spans="1:8" x14ac:dyDescent="0.4">
      <c r="A8" s="7" t="s">
        <v>22</v>
      </c>
      <c r="B8">
        <v>4</v>
      </c>
      <c r="C8">
        <v>3</v>
      </c>
      <c r="E8">
        <v>12</v>
      </c>
      <c r="G8">
        <v>1</v>
      </c>
      <c r="H8">
        <v>20</v>
      </c>
    </row>
    <row r="9" spans="1:8" x14ac:dyDescent="0.4">
      <c r="A9" s="7" t="s">
        <v>20</v>
      </c>
      <c r="D9">
        <v>1</v>
      </c>
      <c r="H9">
        <v>1</v>
      </c>
    </row>
    <row r="10" spans="1:8" x14ac:dyDescent="0.4">
      <c r="A10" s="7" t="s">
        <v>742</v>
      </c>
      <c r="B10">
        <v>44</v>
      </c>
      <c r="C10">
        <v>12</v>
      </c>
      <c r="D10">
        <v>14</v>
      </c>
      <c r="E10">
        <v>24</v>
      </c>
      <c r="F10">
        <v>2</v>
      </c>
      <c r="G10">
        <v>4</v>
      </c>
      <c r="H10">
        <v>100</v>
      </c>
    </row>
  </sheetData>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BF28-068D-4941-BB3A-DDB7CD88A05D}">
  <dimension ref="A3:G16"/>
  <sheetViews>
    <sheetView workbookViewId="0">
      <selection activeCell="A16" sqref="A16"/>
    </sheetView>
  </sheetViews>
  <sheetFormatPr defaultRowHeight="12.3" x14ac:dyDescent="0.4"/>
  <cols>
    <col min="1" max="1" width="15" bestFit="1" customWidth="1"/>
    <col min="2" max="2" width="16.109375" bestFit="1" customWidth="1"/>
    <col min="3" max="3" width="9.609375" bestFit="1" customWidth="1"/>
    <col min="4" max="4" width="8.33203125" bestFit="1" customWidth="1"/>
    <col min="5" max="5" width="13.83203125" bestFit="1" customWidth="1"/>
    <col min="6" max="6" width="16.33203125" bestFit="1" customWidth="1"/>
    <col min="7" max="8" width="11" bestFit="1" customWidth="1"/>
    <col min="9" max="9" width="8.33203125" bestFit="1" customWidth="1"/>
    <col min="10" max="10" width="14.5546875" bestFit="1" customWidth="1"/>
    <col min="11" max="11" width="15.5" bestFit="1" customWidth="1"/>
    <col min="12" max="12" width="9.609375" bestFit="1" customWidth="1"/>
    <col min="13" max="13" width="8.33203125" bestFit="1" customWidth="1"/>
    <col min="14" max="14" width="13.83203125" bestFit="1" customWidth="1"/>
    <col min="15" max="15" width="18.77734375" bestFit="1" customWidth="1"/>
    <col min="16" max="16" width="8.33203125" bestFit="1" customWidth="1"/>
    <col min="17" max="17" width="11.5546875" bestFit="1" customWidth="1"/>
    <col min="18" max="18" width="11" bestFit="1" customWidth="1"/>
  </cols>
  <sheetData>
    <row r="3" spans="1:7" x14ac:dyDescent="0.4">
      <c r="A3" t="s">
        <v>744</v>
      </c>
      <c r="B3" s="6" t="s">
        <v>743</v>
      </c>
    </row>
    <row r="4" spans="1:7" x14ac:dyDescent="0.4">
      <c r="A4" s="6" t="s">
        <v>740</v>
      </c>
      <c r="B4" t="s">
        <v>26</v>
      </c>
      <c r="C4" t="s">
        <v>24</v>
      </c>
      <c r="D4" t="s">
        <v>18</v>
      </c>
      <c r="E4" t="s">
        <v>22</v>
      </c>
      <c r="F4" t="s">
        <v>20</v>
      </c>
      <c r="G4" t="s">
        <v>742</v>
      </c>
    </row>
    <row r="5" spans="1:7" x14ac:dyDescent="0.4">
      <c r="A5" s="7" t="s">
        <v>26</v>
      </c>
      <c r="B5">
        <v>29</v>
      </c>
      <c r="C5">
        <v>10</v>
      </c>
      <c r="D5">
        <v>2</v>
      </c>
      <c r="E5">
        <v>11</v>
      </c>
      <c r="F5">
        <v>4</v>
      </c>
      <c r="G5">
        <v>56</v>
      </c>
    </row>
    <row r="6" spans="1:7" x14ac:dyDescent="0.4">
      <c r="A6" s="7" t="s">
        <v>24</v>
      </c>
      <c r="B6">
        <v>16</v>
      </c>
      <c r="C6">
        <v>11</v>
      </c>
      <c r="D6">
        <v>2</v>
      </c>
      <c r="E6">
        <v>3</v>
      </c>
      <c r="G6">
        <v>32</v>
      </c>
    </row>
    <row r="7" spans="1:7" x14ac:dyDescent="0.4">
      <c r="A7" s="7" t="s">
        <v>18</v>
      </c>
      <c r="C7">
        <v>2</v>
      </c>
      <c r="E7">
        <v>4</v>
      </c>
      <c r="G7">
        <v>6</v>
      </c>
    </row>
    <row r="8" spans="1:7" x14ac:dyDescent="0.4">
      <c r="A8" s="7" t="s">
        <v>22</v>
      </c>
      <c r="B8">
        <v>1</v>
      </c>
      <c r="D8">
        <v>3</v>
      </c>
      <c r="G8">
        <v>4</v>
      </c>
    </row>
    <row r="9" spans="1:7" x14ac:dyDescent="0.4">
      <c r="A9" s="7" t="s">
        <v>20</v>
      </c>
      <c r="C9">
        <v>1</v>
      </c>
      <c r="G9">
        <v>1</v>
      </c>
    </row>
    <row r="10" spans="1:7" x14ac:dyDescent="0.4">
      <c r="A10" s="7" t="s">
        <v>741</v>
      </c>
      <c r="E10">
        <v>1</v>
      </c>
      <c r="G10">
        <v>1</v>
      </c>
    </row>
    <row r="11" spans="1:7" x14ac:dyDescent="0.4">
      <c r="A11" s="7" t="s">
        <v>742</v>
      </c>
      <c r="B11">
        <v>46</v>
      </c>
      <c r="C11">
        <v>24</v>
      </c>
      <c r="D11">
        <v>7</v>
      </c>
      <c r="E11">
        <v>19</v>
      </c>
      <c r="F11">
        <v>4</v>
      </c>
      <c r="G11">
        <v>100</v>
      </c>
    </row>
    <row r="16" spans="1:7" x14ac:dyDescent="0.4">
      <c r="B16">
        <v>10</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0899E-C587-45E4-B824-C6846A505CCD}">
  <sheetPr codeName="Sheet1"/>
  <dimension ref="A1:S16"/>
  <sheetViews>
    <sheetView workbookViewId="0">
      <selection activeCell="N21" sqref="N21"/>
    </sheetView>
  </sheetViews>
  <sheetFormatPr defaultRowHeight="12.3" x14ac:dyDescent="0.4"/>
  <sheetData>
    <row r="1" spans="1:19" x14ac:dyDescent="0.4">
      <c r="C1" s="1" t="s">
        <v>717</v>
      </c>
      <c r="D1" s="1" t="s">
        <v>718</v>
      </c>
      <c r="E1" s="1" t="s">
        <v>719</v>
      </c>
      <c r="F1" s="1" t="s">
        <v>720</v>
      </c>
      <c r="G1" s="1" t="s">
        <v>721</v>
      </c>
      <c r="H1" s="1" t="s">
        <v>722</v>
      </c>
      <c r="I1" s="1" t="s">
        <v>723</v>
      </c>
      <c r="J1" s="1" t="s">
        <v>724</v>
      </c>
      <c r="K1" s="1" t="s">
        <v>725</v>
      </c>
      <c r="L1" s="1" t="s">
        <v>726</v>
      </c>
      <c r="M1" s="1" t="s">
        <v>727</v>
      </c>
      <c r="N1" s="1" t="s">
        <v>728</v>
      </c>
      <c r="O1" s="1" t="s">
        <v>729</v>
      </c>
      <c r="P1" s="1" t="s">
        <v>730</v>
      </c>
      <c r="Q1" s="1" t="s">
        <v>731</v>
      </c>
      <c r="R1" s="1" t="s">
        <v>732</v>
      </c>
      <c r="S1" s="1"/>
    </row>
    <row r="2" spans="1:19" x14ac:dyDescent="0.4">
      <c r="A2" s="3" t="s">
        <v>22</v>
      </c>
      <c r="C2">
        <v>1</v>
      </c>
      <c r="D2">
        <v>0</v>
      </c>
      <c r="E2">
        <v>71</v>
      </c>
      <c r="F2">
        <v>0</v>
      </c>
      <c r="G2">
        <v>5</v>
      </c>
      <c r="H2">
        <v>3</v>
      </c>
      <c r="I2">
        <v>1</v>
      </c>
      <c r="J2">
        <v>45</v>
      </c>
      <c r="K2">
        <v>20</v>
      </c>
      <c r="L2">
        <v>4</v>
      </c>
      <c r="M2">
        <v>24</v>
      </c>
      <c r="N2">
        <v>7</v>
      </c>
      <c r="O2">
        <v>19</v>
      </c>
      <c r="P2">
        <v>48</v>
      </c>
    </row>
    <row r="3" spans="1:19" x14ac:dyDescent="0.4">
      <c r="A3" s="3" t="s">
        <v>26</v>
      </c>
      <c r="C3">
        <v>11</v>
      </c>
      <c r="D3">
        <v>13</v>
      </c>
      <c r="E3">
        <v>26</v>
      </c>
      <c r="F3">
        <v>32</v>
      </c>
      <c r="G3">
        <v>33</v>
      </c>
      <c r="H3">
        <v>17</v>
      </c>
      <c r="I3">
        <v>24</v>
      </c>
      <c r="J3">
        <v>41</v>
      </c>
      <c r="K3">
        <v>49</v>
      </c>
      <c r="L3">
        <v>56</v>
      </c>
      <c r="M3">
        <v>44</v>
      </c>
      <c r="N3">
        <v>30</v>
      </c>
      <c r="O3">
        <v>46</v>
      </c>
      <c r="P3">
        <v>41</v>
      </c>
    </row>
    <row r="4" spans="1:19" x14ac:dyDescent="0.4">
      <c r="A4" s="3" t="s">
        <v>24</v>
      </c>
      <c r="C4">
        <v>27</v>
      </c>
      <c r="D4">
        <v>31</v>
      </c>
      <c r="E4">
        <v>2</v>
      </c>
      <c r="F4">
        <v>10</v>
      </c>
      <c r="G4">
        <v>32</v>
      </c>
      <c r="H4">
        <v>37</v>
      </c>
      <c r="I4">
        <v>32</v>
      </c>
      <c r="J4">
        <v>12</v>
      </c>
      <c r="K4">
        <v>14</v>
      </c>
      <c r="L4">
        <v>32</v>
      </c>
      <c r="M4">
        <v>12</v>
      </c>
      <c r="N4">
        <v>41</v>
      </c>
      <c r="O4">
        <v>24</v>
      </c>
      <c r="P4">
        <v>8</v>
      </c>
    </row>
    <row r="5" spans="1:19" x14ac:dyDescent="0.4">
      <c r="A5" s="3" t="s">
        <v>18</v>
      </c>
      <c r="C5">
        <v>41</v>
      </c>
      <c r="D5">
        <v>30</v>
      </c>
      <c r="E5">
        <v>0</v>
      </c>
      <c r="F5">
        <v>7</v>
      </c>
      <c r="G5">
        <v>25</v>
      </c>
      <c r="H5">
        <v>31</v>
      </c>
      <c r="I5">
        <v>31</v>
      </c>
      <c r="J5">
        <v>2</v>
      </c>
      <c r="K5">
        <v>16</v>
      </c>
      <c r="L5">
        <v>6</v>
      </c>
      <c r="M5">
        <v>14</v>
      </c>
      <c r="N5">
        <v>20</v>
      </c>
      <c r="O5">
        <v>7</v>
      </c>
      <c r="P5">
        <v>2</v>
      </c>
    </row>
    <row r="6" spans="1:19" x14ac:dyDescent="0.4">
      <c r="A6" s="3" t="s">
        <v>715</v>
      </c>
      <c r="C6">
        <v>19</v>
      </c>
      <c r="D6">
        <v>22</v>
      </c>
      <c r="E6">
        <v>0</v>
      </c>
      <c r="F6">
        <v>50</v>
      </c>
      <c r="G6">
        <v>5</v>
      </c>
      <c r="H6">
        <v>9</v>
      </c>
      <c r="I6">
        <v>12</v>
      </c>
      <c r="J6">
        <v>0</v>
      </c>
      <c r="K6">
        <v>1</v>
      </c>
      <c r="L6">
        <v>1</v>
      </c>
      <c r="M6">
        <v>2</v>
      </c>
      <c r="N6">
        <v>1</v>
      </c>
      <c r="O6">
        <v>4</v>
      </c>
      <c r="P6">
        <v>1</v>
      </c>
    </row>
    <row r="7" spans="1:19" x14ac:dyDescent="0.4">
      <c r="A7" s="3" t="s">
        <v>716</v>
      </c>
      <c r="C7">
        <v>1</v>
      </c>
      <c r="D7">
        <v>4</v>
      </c>
      <c r="E7">
        <v>1</v>
      </c>
      <c r="F7">
        <v>1</v>
      </c>
      <c r="G7">
        <v>0</v>
      </c>
      <c r="H7">
        <v>3</v>
      </c>
      <c r="I7">
        <v>0</v>
      </c>
      <c r="J7">
        <v>0</v>
      </c>
      <c r="K7">
        <v>0</v>
      </c>
      <c r="L7">
        <v>1</v>
      </c>
      <c r="M7">
        <v>4</v>
      </c>
      <c r="N7">
        <v>1</v>
      </c>
      <c r="O7">
        <v>0</v>
      </c>
      <c r="P7">
        <v>0</v>
      </c>
      <c r="Q7">
        <v>7</v>
      </c>
    </row>
    <row r="8" spans="1:19" x14ac:dyDescent="0.4">
      <c r="A8" t="s">
        <v>28</v>
      </c>
      <c r="Q8">
        <v>37</v>
      </c>
    </row>
    <row r="9" spans="1:19" x14ac:dyDescent="0.4">
      <c r="A9" t="s">
        <v>33</v>
      </c>
      <c r="Q9">
        <v>56</v>
      </c>
    </row>
    <row r="10" spans="1:19" x14ac:dyDescent="0.4">
      <c r="C10">
        <f t="shared" ref="C10:P10" si="0">SUM(C2:C7)</f>
        <v>100</v>
      </c>
      <c r="D10">
        <f t="shared" si="0"/>
        <v>100</v>
      </c>
      <c r="E10">
        <f t="shared" si="0"/>
        <v>100</v>
      </c>
      <c r="F10">
        <f t="shared" si="0"/>
        <v>100</v>
      </c>
      <c r="G10">
        <f t="shared" si="0"/>
        <v>100</v>
      </c>
      <c r="H10">
        <f t="shared" si="0"/>
        <v>100</v>
      </c>
      <c r="I10">
        <f t="shared" si="0"/>
        <v>100</v>
      </c>
      <c r="J10">
        <f t="shared" si="0"/>
        <v>100</v>
      </c>
      <c r="K10">
        <f t="shared" si="0"/>
        <v>100</v>
      </c>
      <c r="L10">
        <f t="shared" si="0"/>
        <v>100</v>
      </c>
      <c r="M10">
        <f t="shared" si="0"/>
        <v>100</v>
      </c>
      <c r="N10">
        <f t="shared" si="0"/>
        <v>100</v>
      </c>
      <c r="O10">
        <f t="shared" si="0"/>
        <v>100</v>
      </c>
      <c r="P10">
        <f t="shared" si="0"/>
        <v>100</v>
      </c>
      <c r="Q10">
        <f>SUM(Q7:Q9)</f>
        <v>100</v>
      </c>
      <c r="R10">
        <f>SUM(R2:R7)</f>
        <v>0</v>
      </c>
    </row>
    <row r="15" spans="1:19" ht="14.4" x14ac:dyDescent="0.4">
      <c r="A15" s="4"/>
    </row>
    <row r="16" spans="1:19" ht="14.4" x14ac:dyDescent="0.4">
      <c r="A16" s="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1652-AC9F-42FF-815F-934857900481}">
  <dimension ref="Z3:Z17"/>
  <sheetViews>
    <sheetView zoomScale="92" zoomScaleNormal="70" workbookViewId="0">
      <selection activeCell="H17" sqref="H17"/>
    </sheetView>
  </sheetViews>
  <sheetFormatPr defaultRowHeight="12.3" x14ac:dyDescent="0.4"/>
  <sheetData>
    <row r="3" spans="26:26" ht="16.5" x14ac:dyDescent="0.4">
      <c r="Z3" s="5" t="s">
        <v>1</v>
      </c>
    </row>
    <row r="4" spans="26:26" ht="16.5" x14ac:dyDescent="0.4">
      <c r="Z4" s="5" t="s">
        <v>733</v>
      </c>
    </row>
    <row r="5" spans="26:26" ht="16.5" x14ac:dyDescent="0.4">
      <c r="Z5" s="5" t="s">
        <v>4</v>
      </c>
    </row>
    <row r="6" spans="26:26" ht="16.5" x14ac:dyDescent="0.4">
      <c r="Z6" s="5" t="s">
        <v>5</v>
      </c>
    </row>
    <row r="7" spans="26:26" ht="16.5" x14ac:dyDescent="0.4">
      <c r="Z7" s="5" t="s">
        <v>6</v>
      </c>
    </row>
    <row r="8" spans="26:26" ht="16.5" x14ac:dyDescent="0.4">
      <c r="Z8" s="5" t="s">
        <v>734</v>
      </c>
    </row>
    <row r="9" spans="26:26" ht="16.5" x14ac:dyDescent="0.4">
      <c r="Z9" s="5" t="s">
        <v>8</v>
      </c>
    </row>
    <row r="10" spans="26:26" ht="16.5" x14ac:dyDescent="0.4">
      <c r="Z10" s="5" t="s">
        <v>735</v>
      </c>
    </row>
    <row r="11" spans="26:26" ht="16.5" x14ac:dyDescent="0.4">
      <c r="Z11" s="5" t="s">
        <v>736</v>
      </c>
    </row>
    <row r="12" spans="26:26" ht="16.5" x14ac:dyDescent="0.4">
      <c r="Z12" s="5" t="s">
        <v>737</v>
      </c>
    </row>
    <row r="13" spans="26:26" ht="16.5" x14ac:dyDescent="0.4">
      <c r="Z13" s="5" t="s">
        <v>738</v>
      </c>
    </row>
    <row r="14" spans="26:26" ht="16.5" x14ac:dyDescent="0.4">
      <c r="Z14" s="5" t="s">
        <v>12</v>
      </c>
    </row>
    <row r="15" spans="26:26" ht="16.5" x14ac:dyDescent="0.4">
      <c r="Z15" s="5" t="s">
        <v>13</v>
      </c>
    </row>
    <row r="16" spans="26:26" ht="16.5" x14ac:dyDescent="0.4">
      <c r="Z16" s="5" t="s">
        <v>14</v>
      </c>
    </row>
    <row r="17" spans="26:26" ht="16.5" x14ac:dyDescent="0.4">
      <c r="Z17" s="5" t="s">
        <v>739</v>
      </c>
    </row>
  </sheetData>
  <pageMargins left="0.7" right="0.7" top="0.75" bottom="0.75" header="0.3" footer="0.3"/>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D8BC-F1A4-489F-94A1-BE5243E60A19}">
  <dimension ref="A3:L18"/>
  <sheetViews>
    <sheetView workbookViewId="0">
      <selection activeCell="L23" sqref="L23"/>
    </sheetView>
  </sheetViews>
  <sheetFormatPr defaultRowHeight="12.3" x14ac:dyDescent="0.4"/>
  <sheetData>
    <row r="3" spans="1:12" ht="14.4" x14ac:dyDescent="0.4">
      <c r="A3" s="4" t="s">
        <v>8</v>
      </c>
    </row>
    <row r="14" spans="1:12" x14ac:dyDescent="0.4">
      <c r="L14" s="3" t="s">
        <v>22</v>
      </c>
    </row>
    <row r="15" spans="1:12" x14ac:dyDescent="0.4">
      <c r="L15" s="3" t="s">
        <v>26</v>
      </c>
    </row>
    <row r="16" spans="1:12" x14ac:dyDescent="0.4">
      <c r="L16" s="3" t="s">
        <v>24</v>
      </c>
    </row>
    <row r="17" spans="12:12" x14ac:dyDescent="0.4">
      <c r="L17" s="3" t="s">
        <v>18</v>
      </c>
    </row>
    <row r="18" spans="12:12" x14ac:dyDescent="0.4">
      <c r="L18" s="3" t="s">
        <v>715</v>
      </c>
    </row>
  </sheetData>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82C89-B732-407E-BE89-94972D58B3AB}">
  <dimension ref="B2:H13"/>
  <sheetViews>
    <sheetView topLeftCell="B1" workbookViewId="0">
      <selection activeCell="B18" activeCellId="1" sqref="E7 B18"/>
    </sheetView>
  </sheetViews>
  <sheetFormatPr defaultRowHeight="12.3" x14ac:dyDescent="0.4"/>
  <cols>
    <col min="2" max="2" width="15.83203125" bestFit="1" customWidth="1"/>
    <col min="3" max="3" width="17" bestFit="1" customWidth="1"/>
    <col min="4" max="4" width="10.1640625" bestFit="1" customWidth="1"/>
    <col min="5" max="5" width="9" bestFit="1" customWidth="1"/>
    <col min="6" max="6" width="17.44140625" bestFit="1" customWidth="1"/>
    <col min="7" max="7" width="7.1640625" bestFit="1" customWidth="1"/>
    <col min="8" max="8" width="11.71875" bestFit="1" customWidth="1"/>
  </cols>
  <sheetData>
    <row r="2" spans="2:8" x14ac:dyDescent="0.4">
      <c r="B2" s="6" t="s">
        <v>744</v>
      </c>
      <c r="C2" s="6" t="s">
        <v>743</v>
      </c>
    </row>
    <row r="3" spans="2:8" x14ac:dyDescent="0.4">
      <c r="B3" s="6" t="s">
        <v>740</v>
      </c>
      <c r="C3" t="s">
        <v>26</v>
      </c>
      <c r="D3" t="s">
        <v>24</v>
      </c>
      <c r="E3" t="s">
        <v>18</v>
      </c>
      <c r="F3" t="s">
        <v>20</v>
      </c>
      <c r="G3" t="s">
        <v>741</v>
      </c>
      <c r="H3" t="s">
        <v>742</v>
      </c>
    </row>
    <row r="4" spans="2:8" x14ac:dyDescent="0.4">
      <c r="B4" s="7" t="s">
        <v>22</v>
      </c>
      <c r="C4">
        <v>1</v>
      </c>
      <c r="H4">
        <v>1</v>
      </c>
    </row>
    <row r="5" spans="2:8" x14ac:dyDescent="0.4">
      <c r="B5" s="7" t="s">
        <v>26</v>
      </c>
      <c r="C5" s="8">
        <v>4</v>
      </c>
      <c r="D5">
        <v>3</v>
      </c>
      <c r="E5">
        <v>4</v>
      </c>
      <c r="H5">
        <v>11</v>
      </c>
    </row>
    <row r="6" spans="2:8" x14ac:dyDescent="0.4">
      <c r="B6" s="7" t="s">
        <v>24</v>
      </c>
      <c r="C6">
        <v>5</v>
      </c>
      <c r="D6" s="8">
        <v>13</v>
      </c>
      <c r="E6">
        <v>7</v>
      </c>
      <c r="G6">
        <v>2</v>
      </c>
      <c r="H6">
        <v>27</v>
      </c>
    </row>
    <row r="7" spans="2:8" x14ac:dyDescent="0.4">
      <c r="B7" s="7" t="s">
        <v>18</v>
      </c>
      <c r="C7">
        <v>3</v>
      </c>
      <c r="D7">
        <v>11</v>
      </c>
      <c r="E7" s="8">
        <v>15</v>
      </c>
      <c r="F7">
        <v>11</v>
      </c>
      <c r="G7">
        <v>1</v>
      </c>
      <c r="H7">
        <v>41</v>
      </c>
    </row>
    <row r="8" spans="2:8" x14ac:dyDescent="0.4">
      <c r="B8" s="7" t="s">
        <v>20</v>
      </c>
      <c r="D8">
        <v>4</v>
      </c>
      <c r="E8">
        <v>4</v>
      </c>
      <c r="F8" s="8">
        <v>11</v>
      </c>
      <c r="H8">
        <v>19</v>
      </c>
    </row>
    <row r="9" spans="2:8" x14ac:dyDescent="0.4">
      <c r="B9" s="7" t="s">
        <v>741</v>
      </c>
      <c r="G9">
        <v>1</v>
      </c>
      <c r="H9">
        <v>1</v>
      </c>
    </row>
    <row r="10" spans="2:8" x14ac:dyDescent="0.4">
      <c r="B10" s="7" t="s">
        <v>742</v>
      </c>
      <c r="C10">
        <v>13</v>
      </c>
      <c r="D10">
        <v>31</v>
      </c>
      <c r="E10">
        <v>30</v>
      </c>
      <c r="F10">
        <v>22</v>
      </c>
      <c r="G10">
        <v>4</v>
      </c>
      <c r="H10">
        <v>100</v>
      </c>
    </row>
    <row r="12" spans="2:8" x14ac:dyDescent="0.4">
      <c r="B12" t="s">
        <v>745</v>
      </c>
    </row>
    <row r="13" spans="2:8" x14ac:dyDescent="0.4">
      <c r="B13" t="s">
        <v>746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78FE-E597-43B1-B253-C9B40E956A97}">
  <dimension ref="A3:G17"/>
  <sheetViews>
    <sheetView workbookViewId="0">
      <selection activeCell="G6" sqref="G6"/>
    </sheetView>
  </sheetViews>
  <sheetFormatPr defaultRowHeight="12.3" x14ac:dyDescent="0.4"/>
  <cols>
    <col min="1" max="1" width="15" bestFit="1" customWidth="1"/>
    <col min="2" max="2" width="16.109375" bestFit="1" customWidth="1"/>
    <col min="3" max="3" width="9.609375" bestFit="1" customWidth="1"/>
    <col min="4" max="4" width="8.33203125" bestFit="1" customWidth="1"/>
    <col min="5" max="5" width="13.83203125" bestFit="1" customWidth="1"/>
    <col min="6" max="6" width="6.6640625" bestFit="1" customWidth="1"/>
    <col min="7" max="7" width="11" bestFit="1" customWidth="1"/>
    <col min="8" max="8" width="11.27734375" bestFit="1" customWidth="1"/>
    <col min="9" max="9" width="8.33203125" bestFit="1" customWidth="1"/>
    <col min="10" max="10" width="14.5546875" bestFit="1" customWidth="1"/>
    <col min="11" max="11" width="15.5" bestFit="1" customWidth="1"/>
    <col min="12" max="12" width="9.609375" bestFit="1" customWidth="1"/>
    <col min="13" max="13" width="8.33203125" bestFit="1" customWidth="1"/>
    <col min="14" max="14" width="13.83203125" bestFit="1" customWidth="1"/>
    <col min="15" max="15" width="18.77734375" bestFit="1" customWidth="1"/>
    <col min="16" max="16" width="8.33203125" bestFit="1" customWidth="1"/>
    <col min="17" max="17" width="11.5546875" bestFit="1" customWidth="1"/>
    <col min="18" max="18" width="11" bestFit="1" customWidth="1"/>
  </cols>
  <sheetData>
    <row r="3" spans="1:7" x14ac:dyDescent="0.4">
      <c r="A3" s="6" t="s">
        <v>744</v>
      </c>
      <c r="B3" s="6" t="s">
        <v>743</v>
      </c>
    </row>
    <row r="4" spans="1:7" x14ac:dyDescent="0.4">
      <c r="A4" s="6" t="s">
        <v>740</v>
      </c>
      <c r="B4" t="s">
        <v>26</v>
      </c>
      <c r="C4" t="s">
        <v>24</v>
      </c>
      <c r="D4" t="s">
        <v>18</v>
      </c>
      <c r="E4" t="s">
        <v>22</v>
      </c>
      <c r="F4" t="s">
        <v>741</v>
      </c>
      <c r="G4" t="s">
        <v>742</v>
      </c>
    </row>
    <row r="5" spans="1:7" x14ac:dyDescent="0.4">
      <c r="A5" s="7" t="s">
        <v>26</v>
      </c>
      <c r="B5">
        <v>16</v>
      </c>
      <c r="C5">
        <v>2</v>
      </c>
      <c r="D5">
        <v>3</v>
      </c>
      <c r="E5">
        <v>4</v>
      </c>
      <c r="F5">
        <v>1</v>
      </c>
      <c r="G5">
        <v>26</v>
      </c>
    </row>
    <row r="6" spans="1:7" x14ac:dyDescent="0.4">
      <c r="A6" s="7" t="s">
        <v>24</v>
      </c>
      <c r="C6">
        <v>1</v>
      </c>
      <c r="D6">
        <v>1</v>
      </c>
      <c r="G6">
        <v>2</v>
      </c>
    </row>
    <row r="7" spans="1:7" x14ac:dyDescent="0.4">
      <c r="A7" s="7" t="s">
        <v>22</v>
      </c>
      <c r="B7">
        <v>15</v>
      </c>
      <c r="C7">
        <v>7</v>
      </c>
      <c r="D7">
        <v>3</v>
      </c>
      <c r="E7">
        <v>46</v>
      </c>
      <c r="G7">
        <v>71</v>
      </c>
    </row>
    <row r="8" spans="1:7" x14ac:dyDescent="0.4">
      <c r="A8" s="7" t="s">
        <v>741</v>
      </c>
      <c r="B8">
        <v>1</v>
      </c>
      <c r="G8">
        <v>1</v>
      </c>
    </row>
    <row r="9" spans="1:7" x14ac:dyDescent="0.4">
      <c r="A9" s="7" t="s">
        <v>742</v>
      </c>
      <c r="B9">
        <v>32</v>
      </c>
      <c r="C9">
        <v>10</v>
      </c>
      <c r="D9">
        <v>7</v>
      </c>
      <c r="E9">
        <v>50</v>
      </c>
      <c r="F9">
        <v>1</v>
      </c>
      <c r="G9">
        <v>100</v>
      </c>
    </row>
    <row r="12" spans="1:7" x14ac:dyDescent="0.4">
      <c r="A12" t="s">
        <v>747</v>
      </c>
    </row>
    <row r="13" spans="1:7" x14ac:dyDescent="0.4">
      <c r="A13" t="s">
        <v>748</v>
      </c>
    </row>
    <row r="17" spans="1:1" x14ac:dyDescent="0.4">
      <c r="A17" t="s">
        <v>752</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59BC5-512C-4A55-91CE-EB93C0434DED}">
  <dimension ref="A3:H11"/>
  <sheetViews>
    <sheetView tabSelected="1" workbookViewId="0">
      <selection activeCell="J17" sqref="J17"/>
    </sheetView>
  </sheetViews>
  <sheetFormatPr defaultRowHeight="12.3" x14ac:dyDescent="0.4"/>
  <cols>
    <col min="1" max="1" width="15" bestFit="1" customWidth="1"/>
    <col min="2" max="2" width="16.109375" bestFit="1" customWidth="1"/>
    <col min="3" max="3" width="9.609375" bestFit="1" customWidth="1"/>
    <col min="4" max="4" width="8.33203125" bestFit="1" customWidth="1"/>
    <col min="5" max="5" width="13.83203125" bestFit="1" customWidth="1"/>
    <col min="6" max="6" width="16.33203125" bestFit="1" customWidth="1"/>
    <col min="7" max="7" width="6.6640625" bestFit="1" customWidth="1"/>
    <col min="8" max="8" width="11" bestFit="1" customWidth="1"/>
    <col min="9" max="9" width="8.33203125" bestFit="1" customWidth="1"/>
    <col min="10" max="10" width="14.5546875" bestFit="1" customWidth="1"/>
    <col min="11" max="11" width="15.5" bestFit="1" customWidth="1"/>
    <col min="12" max="12" width="9.609375" bestFit="1" customWidth="1"/>
    <col min="13" max="13" width="8.33203125" bestFit="1" customWidth="1"/>
    <col min="14" max="14" width="13.83203125" bestFit="1" customWidth="1"/>
    <col min="15" max="15" width="18.77734375" bestFit="1" customWidth="1"/>
    <col min="16" max="16" width="8.33203125" bestFit="1" customWidth="1"/>
    <col min="17" max="17" width="11.5546875" bestFit="1" customWidth="1"/>
    <col min="18" max="18" width="11" bestFit="1" customWidth="1"/>
  </cols>
  <sheetData>
    <row r="3" spans="1:8" x14ac:dyDescent="0.4">
      <c r="A3" s="6" t="s">
        <v>744</v>
      </c>
      <c r="B3" s="6" t="s">
        <v>743</v>
      </c>
    </row>
    <row r="4" spans="1:8" x14ac:dyDescent="0.4">
      <c r="A4" s="6" t="s">
        <v>740</v>
      </c>
      <c r="B4" t="s">
        <v>26</v>
      </c>
      <c r="C4" t="s">
        <v>24</v>
      </c>
      <c r="D4" t="s">
        <v>18</v>
      </c>
      <c r="E4" t="s">
        <v>22</v>
      </c>
      <c r="F4" t="s">
        <v>20</v>
      </c>
      <c r="G4" t="s">
        <v>741</v>
      </c>
      <c r="H4" t="s">
        <v>742</v>
      </c>
    </row>
    <row r="5" spans="1:8" x14ac:dyDescent="0.4">
      <c r="A5" s="7" t="s">
        <v>26</v>
      </c>
      <c r="B5">
        <v>3</v>
      </c>
      <c r="C5">
        <v>6</v>
      </c>
      <c r="D5">
        <v>2</v>
      </c>
      <c r="H5">
        <v>11</v>
      </c>
    </row>
    <row r="6" spans="1:8" x14ac:dyDescent="0.4">
      <c r="A6" s="7" t="s">
        <v>24</v>
      </c>
      <c r="B6">
        <v>8</v>
      </c>
      <c r="C6">
        <v>9</v>
      </c>
      <c r="D6">
        <v>9</v>
      </c>
      <c r="F6">
        <v>1</v>
      </c>
      <c r="H6">
        <v>27</v>
      </c>
    </row>
    <row r="7" spans="1:8" x14ac:dyDescent="0.4">
      <c r="A7" s="7" t="s">
        <v>18</v>
      </c>
      <c r="B7">
        <v>17</v>
      </c>
      <c r="C7">
        <v>11</v>
      </c>
      <c r="D7">
        <v>10</v>
      </c>
      <c r="E7">
        <v>2</v>
      </c>
      <c r="F7">
        <v>1</v>
      </c>
      <c r="H7">
        <v>41</v>
      </c>
    </row>
    <row r="8" spans="1:8" x14ac:dyDescent="0.4">
      <c r="A8" s="7" t="s">
        <v>22</v>
      </c>
      <c r="C8">
        <v>1</v>
      </c>
      <c r="H8">
        <v>1</v>
      </c>
    </row>
    <row r="9" spans="1:8" x14ac:dyDescent="0.4">
      <c r="A9" s="7" t="s">
        <v>20</v>
      </c>
      <c r="B9">
        <v>5</v>
      </c>
      <c r="C9">
        <v>5</v>
      </c>
      <c r="D9">
        <v>3</v>
      </c>
      <c r="E9">
        <v>3</v>
      </c>
      <c r="F9">
        <v>2</v>
      </c>
      <c r="G9">
        <v>1</v>
      </c>
      <c r="H9">
        <v>19</v>
      </c>
    </row>
    <row r="10" spans="1:8" x14ac:dyDescent="0.4">
      <c r="A10" s="7" t="s">
        <v>741</v>
      </c>
      <c r="D10">
        <v>1</v>
      </c>
      <c r="H10">
        <v>1</v>
      </c>
    </row>
    <row r="11" spans="1:8" x14ac:dyDescent="0.4">
      <c r="A11" s="7" t="s">
        <v>742</v>
      </c>
      <c r="B11">
        <v>33</v>
      </c>
      <c r="C11">
        <v>32</v>
      </c>
      <c r="D11">
        <v>25</v>
      </c>
      <c r="E11">
        <v>5</v>
      </c>
      <c r="F11">
        <v>4</v>
      </c>
      <c r="G11">
        <v>1</v>
      </c>
      <c r="H11">
        <v>100</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E74-4CD4-4A4A-ADBA-CC7E599E68DD}">
  <dimension ref="A3:H14"/>
  <sheetViews>
    <sheetView workbookViewId="0">
      <selection activeCell="C6" sqref="C6"/>
    </sheetView>
  </sheetViews>
  <sheetFormatPr defaultRowHeight="12.3" x14ac:dyDescent="0.4"/>
  <cols>
    <col min="1" max="1" width="15" bestFit="1" customWidth="1"/>
    <col min="2" max="2" width="16.109375" bestFit="1" customWidth="1"/>
    <col min="3" max="3" width="9.609375" bestFit="1" customWidth="1"/>
    <col min="4" max="4" width="8.33203125" bestFit="1" customWidth="1"/>
    <col min="5" max="5" width="13.83203125" bestFit="1" customWidth="1"/>
    <col min="6" max="6" width="16.33203125" bestFit="1" customWidth="1"/>
    <col min="7" max="7" width="6.6640625" bestFit="1" customWidth="1"/>
    <col min="8" max="8" width="11" bestFit="1" customWidth="1"/>
    <col min="9" max="9" width="8.33203125" bestFit="1" customWidth="1"/>
    <col min="10" max="10" width="14.5546875" bestFit="1" customWidth="1"/>
    <col min="11" max="11" width="15.5" bestFit="1" customWidth="1"/>
    <col min="12" max="12" width="9.609375" bestFit="1" customWidth="1"/>
    <col min="13" max="13" width="8.33203125" bestFit="1" customWidth="1"/>
    <col min="14" max="14" width="13.83203125" bestFit="1" customWidth="1"/>
    <col min="15" max="15" width="18.77734375" bestFit="1" customWidth="1"/>
    <col min="16" max="16" width="8.33203125" bestFit="1" customWidth="1"/>
    <col min="17" max="17" width="11.5546875" bestFit="1" customWidth="1"/>
    <col min="18" max="18" width="11" bestFit="1" customWidth="1"/>
  </cols>
  <sheetData>
    <row r="3" spans="1:8" x14ac:dyDescent="0.4">
      <c r="A3" s="6" t="s">
        <v>744</v>
      </c>
      <c r="B3" s="6" t="s">
        <v>743</v>
      </c>
    </row>
    <row r="4" spans="1:8" x14ac:dyDescent="0.4">
      <c r="A4" s="6" t="s">
        <v>740</v>
      </c>
      <c r="B4" t="s">
        <v>26</v>
      </c>
      <c r="C4" t="s">
        <v>24</v>
      </c>
      <c r="D4" t="s">
        <v>18</v>
      </c>
      <c r="E4" t="s">
        <v>22</v>
      </c>
      <c r="F4" t="s">
        <v>20</v>
      </c>
      <c r="G4" t="s">
        <v>741</v>
      </c>
      <c r="H4" t="s">
        <v>742</v>
      </c>
    </row>
    <row r="5" spans="1:8" x14ac:dyDescent="0.4">
      <c r="A5" s="7" t="s">
        <v>26</v>
      </c>
      <c r="B5">
        <v>12</v>
      </c>
      <c r="C5">
        <v>8</v>
      </c>
      <c r="D5">
        <v>11</v>
      </c>
      <c r="E5">
        <v>1</v>
      </c>
      <c r="G5">
        <v>1</v>
      </c>
      <c r="H5">
        <v>33</v>
      </c>
    </row>
    <row r="6" spans="1:8" x14ac:dyDescent="0.4">
      <c r="A6" s="7" t="s">
        <v>24</v>
      </c>
      <c r="B6">
        <v>3</v>
      </c>
      <c r="C6">
        <v>26</v>
      </c>
      <c r="D6">
        <v>2</v>
      </c>
      <c r="F6">
        <v>1</v>
      </c>
      <c r="H6">
        <v>32</v>
      </c>
    </row>
    <row r="7" spans="1:8" x14ac:dyDescent="0.4">
      <c r="A7" s="7" t="s">
        <v>18</v>
      </c>
      <c r="C7">
        <v>1</v>
      </c>
      <c r="D7">
        <v>17</v>
      </c>
      <c r="E7">
        <v>1</v>
      </c>
      <c r="F7">
        <v>6</v>
      </c>
      <c r="H7">
        <v>25</v>
      </c>
    </row>
    <row r="8" spans="1:8" x14ac:dyDescent="0.4">
      <c r="A8" s="7" t="s">
        <v>22</v>
      </c>
      <c r="B8">
        <v>2</v>
      </c>
      <c r="C8">
        <v>1</v>
      </c>
      <c r="E8">
        <v>1</v>
      </c>
      <c r="G8">
        <v>1</v>
      </c>
      <c r="H8">
        <v>5</v>
      </c>
    </row>
    <row r="9" spans="1:8" x14ac:dyDescent="0.4">
      <c r="A9" s="7" t="s">
        <v>20</v>
      </c>
      <c r="C9">
        <v>1</v>
      </c>
      <c r="D9">
        <v>1</v>
      </c>
      <c r="F9">
        <v>2</v>
      </c>
      <c r="H9">
        <v>4</v>
      </c>
    </row>
    <row r="10" spans="1:8" x14ac:dyDescent="0.4">
      <c r="A10" s="7" t="s">
        <v>741</v>
      </c>
      <c r="G10">
        <v>1</v>
      </c>
      <c r="H10">
        <v>1</v>
      </c>
    </row>
    <row r="11" spans="1:8" x14ac:dyDescent="0.4">
      <c r="A11" s="7" t="s">
        <v>742</v>
      </c>
      <c r="B11">
        <v>17</v>
      </c>
      <c r="C11">
        <v>37</v>
      </c>
      <c r="D11">
        <v>31</v>
      </c>
      <c r="E11">
        <v>3</v>
      </c>
      <c r="F11">
        <v>9</v>
      </c>
      <c r="G11">
        <v>3</v>
      </c>
      <c r="H11">
        <v>100</v>
      </c>
    </row>
    <row r="13" spans="1:8" x14ac:dyDescent="0.4">
      <c r="A13" t="s">
        <v>749</v>
      </c>
    </row>
    <row r="14" spans="1:8" x14ac:dyDescent="0.4">
      <c r="A14" t="s">
        <v>750</v>
      </c>
    </row>
  </sheetData>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15291-DAB4-41B9-A1D8-7AFBD105585E}">
  <dimension ref="A3:G13"/>
  <sheetViews>
    <sheetView workbookViewId="0">
      <selection activeCell="B5" sqref="B5"/>
    </sheetView>
  </sheetViews>
  <sheetFormatPr defaultRowHeight="12.3" x14ac:dyDescent="0.4"/>
  <cols>
    <col min="1" max="1" width="15" bestFit="1" customWidth="1"/>
    <col min="2" max="2" width="16.109375" bestFit="1" customWidth="1"/>
    <col min="3" max="3" width="9.609375" bestFit="1" customWidth="1"/>
    <col min="4" max="4" width="8.33203125" bestFit="1" customWidth="1"/>
    <col min="5" max="5" width="13.83203125" bestFit="1" customWidth="1"/>
    <col min="6" max="6" width="16.33203125" bestFit="1" customWidth="1"/>
    <col min="7" max="8" width="11" bestFit="1" customWidth="1"/>
    <col min="9" max="9" width="8.33203125" bestFit="1" customWidth="1"/>
    <col min="10" max="10" width="14.5546875" bestFit="1" customWidth="1"/>
    <col min="11" max="11" width="15.5" bestFit="1" customWidth="1"/>
    <col min="12" max="12" width="9.609375" bestFit="1" customWidth="1"/>
    <col min="13" max="13" width="8.33203125" bestFit="1" customWidth="1"/>
    <col min="14" max="14" width="13.83203125" bestFit="1" customWidth="1"/>
    <col min="15" max="15" width="18.77734375" bestFit="1" customWidth="1"/>
    <col min="16" max="16" width="8.33203125" bestFit="1" customWidth="1"/>
    <col min="17" max="17" width="11.5546875" bestFit="1" customWidth="1"/>
    <col min="18" max="18" width="11" bestFit="1" customWidth="1"/>
  </cols>
  <sheetData>
    <row r="3" spans="1:7" x14ac:dyDescent="0.4">
      <c r="A3" s="6" t="s">
        <v>744</v>
      </c>
      <c r="B3" s="6" t="s">
        <v>743</v>
      </c>
    </row>
    <row r="4" spans="1:7" x14ac:dyDescent="0.4">
      <c r="A4" s="6" t="s">
        <v>740</v>
      </c>
      <c r="B4" t="s">
        <v>26</v>
      </c>
      <c r="C4" t="s">
        <v>24</v>
      </c>
      <c r="D4" t="s">
        <v>18</v>
      </c>
      <c r="E4" t="s">
        <v>22</v>
      </c>
      <c r="F4" t="s">
        <v>20</v>
      </c>
      <c r="G4" t="s">
        <v>742</v>
      </c>
    </row>
    <row r="5" spans="1:7" x14ac:dyDescent="0.4">
      <c r="A5" s="7" t="s">
        <v>26</v>
      </c>
      <c r="B5">
        <v>29</v>
      </c>
      <c r="C5">
        <v>10</v>
      </c>
      <c r="D5">
        <v>2</v>
      </c>
      <c r="E5">
        <v>11</v>
      </c>
      <c r="F5">
        <v>4</v>
      </c>
      <c r="G5">
        <v>56</v>
      </c>
    </row>
    <row r="6" spans="1:7" x14ac:dyDescent="0.4">
      <c r="A6" s="7" t="s">
        <v>24</v>
      </c>
      <c r="B6">
        <v>16</v>
      </c>
      <c r="C6">
        <v>11</v>
      </c>
      <c r="D6">
        <v>2</v>
      </c>
      <c r="E6">
        <v>3</v>
      </c>
      <c r="G6">
        <v>32</v>
      </c>
    </row>
    <row r="7" spans="1:7" x14ac:dyDescent="0.4">
      <c r="A7" s="7" t="s">
        <v>18</v>
      </c>
      <c r="C7">
        <v>2</v>
      </c>
      <c r="E7">
        <v>4</v>
      </c>
      <c r="G7">
        <v>6</v>
      </c>
    </row>
    <row r="8" spans="1:7" x14ac:dyDescent="0.4">
      <c r="A8" s="7" t="s">
        <v>22</v>
      </c>
      <c r="B8">
        <v>1</v>
      </c>
      <c r="D8">
        <v>3</v>
      </c>
      <c r="G8">
        <v>4</v>
      </c>
    </row>
    <row r="9" spans="1:7" x14ac:dyDescent="0.4">
      <c r="A9" s="7" t="s">
        <v>20</v>
      </c>
      <c r="C9">
        <v>1</v>
      </c>
      <c r="G9">
        <v>1</v>
      </c>
    </row>
    <row r="10" spans="1:7" x14ac:dyDescent="0.4">
      <c r="A10" s="7" t="s">
        <v>741</v>
      </c>
      <c r="E10">
        <v>1</v>
      </c>
      <c r="G10">
        <v>1</v>
      </c>
    </row>
    <row r="11" spans="1:7" x14ac:dyDescent="0.4">
      <c r="A11" s="7" t="s">
        <v>742</v>
      </c>
      <c r="B11">
        <v>46</v>
      </c>
      <c r="C11">
        <v>24</v>
      </c>
      <c r="D11">
        <v>7</v>
      </c>
      <c r="E11">
        <v>19</v>
      </c>
      <c r="F11">
        <v>4</v>
      </c>
      <c r="G11">
        <v>100</v>
      </c>
    </row>
    <row r="13" spans="1:7" x14ac:dyDescent="0.4">
      <c r="A13" t="s">
        <v>751</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Raw data</vt:lpstr>
      <vt:lpstr>Summarised data Q1-14a</vt:lpstr>
      <vt:lpstr>Bar charts</vt:lpstr>
      <vt:lpstr>Pie chart Q7</vt:lpstr>
      <vt:lpstr>Pivot Tables 1 2</vt:lpstr>
      <vt:lpstr>Pivot Tables 3 4</vt:lpstr>
      <vt:lpstr>Pivot Tables 1 and 5</vt:lpstr>
      <vt:lpstr>Pivot Tables 5 6</vt:lpstr>
      <vt:lpstr>Pivot Tables 10 13</vt:lpstr>
      <vt:lpstr>Pivot Tables 8 14a</vt:lpstr>
      <vt:lpstr>Pivot Tables 9 11</vt:lpstr>
      <vt:lpstr>Pivot Tables 10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Gill</dc:creator>
  <cp:lastModifiedBy>Ruth Roberts</cp:lastModifiedBy>
  <dcterms:created xsi:type="dcterms:W3CDTF">2018-11-12T10:26:11Z</dcterms:created>
  <dcterms:modified xsi:type="dcterms:W3CDTF">2019-03-18T17:23:39Z</dcterms:modified>
</cp:coreProperties>
</file>