
<file path=[Content_Types].xml><?xml version="1.0" encoding="utf-8"?>
<Types xmlns="http://schemas.openxmlformats.org/package/2006/content-type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ockyere\Downloads\"/>
    </mc:Choice>
  </mc:AlternateContent>
  <bookViews>
    <workbookView xWindow="0" yWindow="0" windowWidth="19200" windowHeight="7090" activeTab="3"/>
  </bookViews>
  <sheets>
    <sheet name="Meta" sheetId="1" r:id="rId1"/>
    <sheet name="Model Parameters" sheetId="2" r:id="rId2"/>
    <sheet name="Main Results" sheetId="3" r:id="rId3"/>
    <sheet name="Sensitivity Analyses" sheetId="4" r:id="rId4"/>
    <sheet name="CMUs" sheetId="5" r:id="rId5"/>
    <sheet name="Acc Carb Literature" sheetId="6" r:id="rId6"/>
    <sheet name="References"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<sst xmlns="http://schemas.openxmlformats.org/spreadsheetml/2006/main" count="692" uniqueCount="458">
  <si>
    <t>Supplemental Information for</t>
  </si>
  <si>
    <t>S.E. Tanzer, K. Blok, A. Ramírez</t>
  </si>
  <si>
    <t>Faraday Discussions</t>
  </si>
  <si>
    <t>Corresponding Author</t>
  </si>
  <si>
    <t>S.E. Tanzer</t>
  </si>
  <si>
    <t>s.e.tanzer@tudelft.nl</t>
  </si>
  <si>
    <t>Abstract</t>
  </si>
  <si>
    <t>Parameter</t>
  </si>
  <si>
    <t>Qty</t>
  </si>
  <si>
    <t>Unit</t>
  </si>
  <si>
    <t>Notes</t>
  </si>
  <si>
    <t>Source</t>
  </si>
  <si>
    <t>The process model parameters below are provided for the benchmark scenario unless otherwise specified.</t>
  </si>
  <si>
    <t>Please refer to the methods section of the paper for information on differences in other scenarios.</t>
  </si>
  <si>
    <t>Meal Grinding - Ball Mill</t>
  </si>
  <si>
    <t>CaCO3</t>
  </si>
  <si>
    <t>kg/t meal</t>
  </si>
  <si>
    <t>Schakel 2018</t>
  </si>
  <si>
    <t>Sand</t>
  </si>
  <si>
    <t>Iron Ore</t>
  </si>
  <si>
    <t>Bauxite</t>
  </si>
  <si>
    <t>Clay</t>
  </si>
  <si>
    <t>Assumed</t>
  </si>
  <si>
    <t>Electricity</t>
  </si>
  <si>
    <t>kWh/t meal</t>
  </si>
  <si>
    <t>Clinker Production - Short Dry Kiln with Precalciner and Preheater</t>
  </si>
  <si>
    <t>Raw meal</t>
  </si>
  <si>
    <t>t/t clinker</t>
  </si>
  <si>
    <t>Calcination Efficiency</t>
  </si>
  <si>
    <t>%</t>
  </si>
  <si>
    <t>Thermal Energy Demand</t>
  </si>
  <si>
    <t>GJ/t clinker</t>
  </si>
  <si>
    <t>Electricity demand</t>
  </si>
  <si>
    <t>kWh/t clinker</t>
  </si>
  <si>
    <t>Worrel 2007</t>
  </si>
  <si>
    <t>Cement Mixing - Roller Mill</t>
  </si>
  <si>
    <t>Clinker</t>
  </si>
  <si>
    <t>kg/t cement</t>
  </si>
  <si>
    <t>gypsum IN</t>
  </si>
  <si>
    <t>electricity demand</t>
  </si>
  <si>
    <t>Concrete Mixing</t>
  </si>
  <si>
    <t>cement in concrete</t>
  </si>
  <si>
    <t>ecoinvent 3.6</t>
  </si>
  <si>
    <t>sand use in concrete</t>
  </si>
  <si>
    <t>aggregate use in concrete</t>
  </si>
  <si>
    <t>water use in concrete</t>
  </si>
  <si>
    <t>admixture in concrete</t>
  </si>
  <si>
    <t>density of concrete</t>
  </si>
  <si>
    <t>transport of raw material</t>
  </si>
  <si>
    <t>km</t>
  </si>
  <si>
    <t>water use (not in concrete)</t>
  </si>
  <si>
    <t>Monkman &amp; Shao 2010</t>
  </si>
  <si>
    <t>assumed, based of literature review</t>
  </si>
  <si>
    <t>assumed</t>
  </si>
  <si>
    <t>Capture Efficiency</t>
  </si>
  <si>
    <t>Jakobsen 2017</t>
  </si>
  <si>
    <t>Heat Demand</t>
  </si>
  <si>
    <t>Solvent makeup demand</t>
  </si>
  <si>
    <t>H2O demand</t>
  </si>
  <si>
    <t>IEAGHG 2008</t>
  </si>
  <si>
    <t>NH3 demand</t>
  </si>
  <si>
    <t>Compression Losses</t>
  </si>
  <si>
    <t xml:space="preserve">% </t>
  </si>
  <si>
    <t>Losses</t>
  </si>
  <si>
    <t>assumed, based on Schakel 2008 and IPCC 2005</t>
  </si>
  <si>
    <t>transport Distance</t>
  </si>
  <si>
    <t>Steam Boiler</t>
  </si>
  <si>
    <t>efficiency</t>
  </si>
  <si>
    <t>kWh / GJ steam</t>
  </si>
  <si>
    <t>Tanzer 2020</t>
  </si>
  <si>
    <t>Electricity Generation - IGCCC</t>
  </si>
  <si>
    <t>Charcoal Production - Missouri-style kiln</t>
  </si>
  <si>
    <t>timber in</t>
  </si>
  <si>
    <t>t timber (dry mass) / t charcoal</t>
  </si>
  <si>
    <t>Penisse 2001</t>
  </si>
  <si>
    <t>Carbon efficiency</t>
  </si>
  <si>
    <t>% of C in wood in charcoal</t>
  </si>
  <si>
    <t>Natural Carbonation</t>
  </si>
  <si>
    <t>Service Life</t>
  </si>
  <si>
    <t>years</t>
  </si>
  <si>
    <t>assumption</t>
  </si>
  <si>
    <t>Exposure Conditions</t>
  </si>
  <si>
    <t>Outdoors, Exposed to rain; 
Indoors, Covered</t>
  </si>
  <si>
    <t>Ks</t>
  </si>
  <si>
    <t>1.6, 4.4</t>
  </si>
  <si>
    <t xml:space="preserve"> mm/sqrt(year)</t>
  </si>
  <si>
    <t>CEN 2017, Annex BB.1</t>
  </si>
  <si>
    <t>Surface Area</t>
  </si>
  <si>
    <t>5, 5</t>
  </si>
  <si>
    <t>m2</t>
  </si>
  <si>
    <t>Degree of Carbonation</t>
  </si>
  <si>
    <t>0.85, 0.4</t>
  </si>
  <si>
    <t>aggregate</t>
  </si>
  <si>
    <t>ecoinvent 3.6: market for gravel, round CH</t>
  </si>
  <si>
    <t>ammonia</t>
  </si>
  <si>
    <t>ecoinvent 3.6: market for ammonia, liquid RER</t>
  </si>
  <si>
    <t>bauxite</t>
  </si>
  <si>
    <t>ecoinvent 3.6: market for bauxite GLO</t>
  </si>
  <si>
    <t>clay</t>
  </si>
  <si>
    <t>ecoinvent 3.6: market for clay CH</t>
  </si>
  <si>
    <t>coal</t>
  </si>
  <si>
    <t>ecoinvent 3.6: market for hard coal Europe, without Russia and Turkey</t>
  </si>
  <si>
    <t>concrete admixture</t>
  </si>
  <si>
    <t>ecoinvent 3.6: market for chemical, organic GLO</t>
  </si>
  <si>
    <t>demolition</t>
  </si>
  <si>
    <t>ecoinvent 3.6: treatment of waste concrete, not reinforced, sorting plant Europe without Switze</t>
  </si>
  <si>
    <t>electricity, current average</t>
  </si>
  <si>
    <t>gypsum</t>
  </si>
  <si>
    <t>ecoinvent 3.6: market for gypsum, mineral RER</t>
  </si>
  <si>
    <t>iron ore</t>
  </si>
  <si>
    <t>ecoinvent 3.6: market for iron ore, crude ore, 46% Fe GLO</t>
  </si>
  <si>
    <t>limestone</t>
  </si>
  <si>
    <t>ecoinvent 3.6: market for limestone, crushed, washed CH</t>
  </si>
  <si>
    <t>ecoinvent 3.6: market for monoethanolamine GLO</t>
  </si>
  <si>
    <t>natural gas</t>
  </si>
  <si>
    <t>ecoinvent 3.6: market group for natural gas, high pressure Europe without Switzerland</t>
  </si>
  <si>
    <t>sand</t>
  </si>
  <si>
    <t>ecoinvent 3.6: market for sand RoW</t>
  </si>
  <si>
    <t>timber, for charcoal</t>
  </si>
  <si>
    <t>ecoinvent 3.6: market for cleft timber, measured as dry mass Europe without Switzerland</t>
  </si>
  <si>
    <t>transport, lorry</t>
  </si>
  <si>
    <t>ecoinvent 3.6: market for transport, freight, lorry &gt;32 metric ton, EURO6 RER</t>
  </si>
  <si>
    <t>transport, pipeline</t>
  </si>
  <si>
    <t>ecoinvent 3.6: market for transport, pipeline, long distance, natural gas RER</t>
  </si>
  <si>
    <t>transport, rail</t>
  </si>
  <si>
    <t>water</t>
  </si>
  <si>
    <t>ecoinvent 3.6: market for tap water Europe without Switzerland</t>
  </si>
  <si>
    <t>wood chips</t>
  </si>
  <si>
    <t>ecoinvent 3.6: market for wood chips, wet, measured as dry mass Europe without Switzerland</t>
  </si>
  <si>
    <t>Technology Scenario</t>
  </si>
  <si>
    <t>Current, Average</t>
  </si>
  <si>
    <t>Current, Benchmark</t>
  </si>
  <si>
    <t>Future, Conservative</t>
  </si>
  <si>
    <t>Future, Optimistic</t>
  </si>
  <si>
    <t>Case</t>
  </si>
  <si>
    <t>No intervention</t>
  </si>
  <si>
    <t>With CCS</t>
  </si>
  <si>
    <t>Bioenergy Use Only</t>
  </si>
  <si>
    <t>with BECCS</t>
  </si>
  <si>
    <t xml:space="preserve">Summary Results </t>
  </si>
  <si>
    <t>electricity use (kWh)</t>
  </si>
  <si>
    <t>timber</t>
  </si>
  <si>
    <t>Contribution Results</t>
  </si>
  <si>
    <t>No  Bioenergy or CCS</t>
  </si>
  <si>
    <t>CCS Only</t>
  </si>
  <si>
    <t>Bioenergy Only</t>
  </si>
  <si>
    <t>BECCS</t>
  </si>
  <si>
    <t>+10</t>
  </si>
  <si>
    <t>+27</t>
  </si>
  <si>
    <t>+-27</t>
  </si>
  <si>
    <t>Transport</t>
  </si>
  <si>
    <t>+41</t>
  </si>
  <si>
    <t xml:space="preserve"> full decarbonization</t>
  </si>
  <si>
    <t>Clinker Kiln Efficiency</t>
  </si>
  <si>
    <t>4.0 GJ/t clinker</t>
  </si>
  <si>
    <t>+23</t>
  </si>
  <si>
    <t>+1</t>
  </si>
  <si>
    <t>2.5 GJ/t clinker</t>
  </si>
  <si>
    <t>+22</t>
  </si>
  <si>
    <t>n.a</t>
  </si>
  <si>
    <t>+14</t>
  </si>
  <si>
    <t>Carbonation after demolition</t>
  </si>
  <si>
    <t>No further carbonation</t>
  </si>
  <si>
    <t>+85</t>
  </si>
  <si>
    <t>+86</t>
  </si>
  <si>
    <t>ingredient</t>
  </si>
  <si>
    <t>cement</t>
  </si>
  <si>
    <t>gravel</t>
  </si>
  <si>
    <t>admixtures</t>
  </si>
  <si>
    <t>Accelerated Carbonation Case Considered</t>
  </si>
  <si>
    <r>
      <t xml:space="preserve">Exposure Conditions. </t>
    </r>
    <r>
      <rPr>
        <sz val="16"/>
        <color theme="1"/>
        <rFont val="Calibri"/>
        <family val="2"/>
      </rPr>
      <t>Increased surface area compared to OPC is due to the hollow nature of the CMUs.</t>
    </r>
    <r>
      <rPr>
        <i/>
        <sz val="16"/>
        <color rgb="FF000000"/>
        <rFont val="Calibri"/>
        <family val="2"/>
      </rPr>
      <t xml:space="preserve"> Otherwise the same as OPC.</t>
    </r>
  </si>
  <si>
    <t>9.4, 9.4</t>
  </si>
  <si>
    <t>2.7, 6.6</t>
  </si>
  <si>
    <t>Main Results</t>
  </si>
  <si>
    <t>concrete, mass</t>
  </si>
  <si>
    <t>With Accelerated Carbonation</t>
  </si>
  <si>
    <t>No AC</t>
  </si>
  <si>
    <t>as change from the benchmark cake</t>
  </si>
  <si>
    <t>+36</t>
  </si>
  <si>
    <t>+20</t>
  </si>
  <si>
    <t>+15</t>
  </si>
  <si>
    <t>+13</t>
  </si>
  <si>
    <t>+9</t>
  </si>
  <si>
    <t>+0</t>
  </si>
  <si>
    <t>total electricity use</t>
  </si>
  <si>
    <t>+4</t>
  </si>
  <si>
    <t>+2</t>
  </si>
  <si>
    <t>+8</t>
  </si>
  <si>
    <t>+18</t>
  </si>
  <si>
    <t>+19</t>
  </si>
  <si>
    <t>+6</t>
  </si>
  <si>
    <t>+26</t>
  </si>
  <si>
    <t>+28</t>
  </si>
  <si>
    <t>+33</t>
  </si>
  <si>
    <t>+25</t>
  </si>
  <si>
    <t>Product Type</t>
  </si>
  <si>
    <t>28 day Strength Change</t>
  </si>
  <si>
    <t>Monkman &amp; MacDonald 2017</t>
  </si>
  <si>
    <t>He et al 2017</t>
  </si>
  <si>
    <t>Cement paste, 2hr cure</t>
  </si>
  <si>
    <t>Cement paste, injection to mix</t>
  </si>
  <si>
    <t>Rostami et al 2011</t>
  </si>
  <si>
    <t>2 hr cure</t>
  </si>
  <si>
    <t>Shao 2014</t>
  </si>
  <si>
    <t>CMUs</t>
  </si>
  <si>
    <t>Qian et al 2018</t>
  </si>
  <si>
    <t>mortar</t>
  </si>
  <si>
    <t>Monkman &amp; Shao</t>
  </si>
  <si>
    <t>"river sand concrete"</t>
  </si>
  <si>
    <t>Scope</t>
  </si>
  <si>
    <t>Scale</t>
  </si>
  <si>
    <t>Concrete Properties</t>
  </si>
  <si>
    <t xml:space="preserve"> Electricity Use</t>
  </si>
  <si>
    <t>Monkman &amp; MacDonald 2017
(CarbonCure)</t>
  </si>
  <si>
    <t>27.6 MPa
Concrete 
w AC</t>
  </si>
  <si>
    <t>Commercial</t>
  </si>
  <si>
    <t>Cement: 321 [338] 
Sand: 792 [778]
Agg: 930
Slag: 15
Fly Ash: 65
Water: 179
Admix: 0.735</t>
  </si>
  <si>
    <t>Into ready-mix truck</t>
  </si>
  <si>
    <t>0.289 kg absorbed 
-60% absorb. Eff</t>
  </si>
  <si>
    <t>5% cement reduction
(-16.9 kg)
1.8% sand increase (+14 kg)</t>
  </si>
  <si>
    <t>Assumes cement emissions are 1040 kg/t cement</t>
  </si>
  <si>
    <t>Mortar
w AC</t>
  </si>
  <si>
    <t>Lab</t>
  </si>
  <si>
    <t>Cement: 358 /355 [360]
Sand: 180
Sand: 908
Slaked Lime: 1.8/5.4 [0]</t>
  </si>
  <si>
    <t>bubbled into mix of water + slaked lime for 10 min (1% mix) or 15 mix (3% mix)</t>
  </si>
  <si>
    <t>28 day com str: +16/13%
56 day com str: +12/10%
28 day flex str: +105%</t>
  </si>
  <si>
    <t>not provided</t>
  </si>
  <si>
    <t>Cement paste with AC</t>
  </si>
  <si>
    <t>W/C: 0.15</t>
  </si>
  <si>
    <t>5 L/min during mixing</t>
  </si>
  <si>
    <t>Concrete w AC</t>
  </si>
  <si>
    <t>cement: 286
Sand: 1050
agg: 730
water: 100</t>
  </si>
  <si>
    <t>8-9% mass of cement</t>
  </si>
  <si>
    <t xml:space="preserve">El-Hassan &amp; Shao </t>
  </si>
  <si>
    <t>CMUs w AC</t>
  </si>
  <si>
    <t>cement: 241
water: 787
slag: 1502</t>
  </si>
  <si>
    <t xml:space="preserve"> 0.7 bar, pure CO</t>
  </si>
  <si>
    <t>lab</t>
  </si>
  <si>
    <t>per 16kg block:
cement: 1.6
water: 0.9
sand: 8.3
agg: 5.5</t>
  </si>
  <si>
    <t>18 hr hydration pre-set
20% RH
2, 4, 24, 48 hr</t>
  </si>
  <si>
    <t>1bar-2hr: 15%
2bar-2hr: 17%
2bar-24hr: 19%
2bar-48hr: 28%
5bar-2h: 18%
5bar-4hr: 22%
5bar-24hr: 24%</t>
  </si>
  <si>
    <t>Com Str @ 28 day - samples
control: 20.5MPa
1bar-2hr: 22.8
2bar-2hr: 21.7
5bar-2hr: 19.6
2 bar-24hr: 34.5
2 bar-48hr 33.6
Com Str @ 28 day - blocks
control: 11.8
5bar-4hr: 13.2</t>
  </si>
  <si>
    <t>Carbicrate</t>
  </si>
  <si>
    <t>commercial</t>
  </si>
  <si>
    <t>1 kg/block</t>
  </si>
  <si>
    <t>26 Mpa (v 20 control)</t>
  </si>
  <si>
    <t>Yoshioka et al 2013</t>
  </si>
  <si>
    <t>boundary blocks, foundations blocks, paving blocks w AC</t>
  </si>
  <si>
    <t>coal ash replacing cement, "special admixture"</t>
  </si>
  <si>
    <t>"required performance is satisfied"</t>
  </si>
  <si>
    <t>river sand concrete w AC</t>
  </si>
  <si>
    <t>per 822.3g sample (dry):
274.1 g cement
548.2 sand</t>
  </si>
  <si>
    <t>12.7% cement mass</t>
  </si>
  <si>
    <t>Com Str @ 28 days:
20.9 
(17.9 control)</t>
  </si>
  <si>
    <t>Worrell 2007</t>
  </si>
  <si>
    <t>European Commission 2013</t>
  </si>
  <si>
    <t>Schakel W, Roxanne C, Tokheim L-a, Hammer A, Worrell E, Ramírez A. Impact of fuel selection on the environmental performance of post- combustion calcium looping applied to a cement plant. Applied Energy [Internet]. 2018;210(September 2017):75–87. Available from: https://doi.org/10.1016/j.apenergy.2017.10.123</t>
  </si>
  <si>
    <t>Worrell E, Price L, Neelis M, Galitsky C, Nan Z. World Best Practice Energy Intensity Values for Selected Industrial Sectors. Lawrence Berkeley National Laboratory. 2007;(February):51.</t>
  </si>
  <si>
    <t>European Commission. Best Available Techniques (BAT) Reference Document for the Production of Cement, Lime and Magnesium Oxide. 2013 pp. 1–501.</t>
  </si>
  <si>
    <t>Wernet G, Bauer C, Steubing B, Reinhard J, Moreno-Ruiz E, Weidema B. The ecoinvent database version 3 (part I): overview and methodology. The International Journal of Life Cycle Assessment [Internet]. 2016;21(9):1218–30. Available from: http://link.springer.com/10.1007/s11367-016-1087-8</t>
  </si>
  <si>
    <t>Monkman S, Shao Y. Integration of carbon sequestration into curing process of precast concrete. Canadian Journal of Civil Engineering. 2010;37(2):302–10.</t>
  </si>
  <si>
    <t>Monkman S, MacDonald M. On carbon dioxide utilization as a means to improve the sustainability of ready-mixed concrete. Journal of Cleaner Production [Internet]. 2017;167:365–75. Available from: http://dx.doi.org/10.1016/j.jclepro.2017.08.194</t>
  </si>
  <si>
    <t>IPCC. Carbon Dioxide Capture and Storage. 2005.</t>
  </si>
  <si>
    <t>Tanzer SE, Blok K, Ramírez A. Can bioenergy with carbon capture and storage result in carbon negative steel. International Journal of Greenhouse Gas Control [Internet]. 2020;100. Available from: https://doi.org/10.1016/j.ijggc.2020.103104</t>
  </si>
  <si>
    <t>Pennise DM, Smith KR, Kithinji JP, Rezende ME, Raad TJ, Zhang J, et al. Emissions of greenhouse gases and other airborne pollutants from charcoal making in Kenya and Brazil. Journal of Geophysical Research Atmospheres. 2001;106(D20):24143–55.</t>
  </si>
  <si>
    <t>European Committee for Standardization. European Standard EN-16757: Sustainability of construction works - Environmental product declarations - Product Category Rules for concrete and concrete elements. 2017.</t>
  </si>
  <si>
    <t>Shao Y. Beneficial Use of Carbon Dioxide in Precast Concrete Production. National Energy Technology Laboratory; 2014 pp. 1–30.</t>
  </si>
  <si>
    <t>Rostami V, Shao Y, Boyd AJ. Durability of concrete pipes subjected to combined steam and carbonation curing. Construction and Building Materials [Internet]. 2011;25(8):3345–55. Available from: http://dx.doi.org/10.1016/j.conbuildmat.2011.03.025</t>
  </si>
  <si>
    <t>El-Hassan H, Shao Y. Carbon Storage through Concrete Block Carbonation. Journal of Clean Energy Technologies. 2014;2(3):287–91.</t>
  </si>
  <si>
    <r>
      <t>bituminous coal</t>
    </r>
    <r>
      <rPr>
        <vertAlign val="superscript"/>
        <sz val="8"/>
        <color theme="1"/>
        <rFont val="Calibri"/>
        <family val="2"/>
      </rPr>
      <t>39</t>
    </r>
  </si>
  <si>
    <r>
      <t>natural gas</t>
    </r>
    <r>
      <rPr>
        <vertAlign val="superscript"/>
        <sz val="8"/>
        <color theme="1"/>
        <rFont val="Calibri"/>
        <family val="2"/>
      </rPr>
      <t>39</t>
    </r>
  </si>
  <si>
    <r>
      <t>charcoal</t>
    </r>
    <r>
      <rPr>
        <vertAlign val="superscript"/>
        <sz val="8"/>
        <color theme="1"/>
        <rFont val="Calibri"/>
        <family val="2"/>
      </rPr>
      <t>37</t>
    </r>
  </si>
  <si>
    <r>
      <t>wood chips</t>
    </r>
    <r>
      <rPr>
        <vertAlign val="superscript"/>
        <sz val="8"/>
        <color theme="1"/>
        <rFont val="Calibri"/>
        <family val="2"/>
      </rPr>
      <t>39</t>
    </r>
  </si>
  <si>
    <r>
      <t>mixed waste, 50% C</t>
    </r>
    <r>
      <rPr>
        <vertAlign val="superscript"/>
        <sz val="8"/>
        <color theme="1"/>
        <rFont val="Calibri"/>
        <family val="2"/>
      </rPr>
      <t>a</t>
    </r>
  </si>
  <si>
    <t>Fuels, Energy Content</t>
  </si>
  <si>
    <t>Fuels, Emission Factors</t>
  </si>
  <si>
    <t>GJ/t fuel</t>
  </si>
  <si>
    <r>
      <t>bituminous coal</t>
    </r>
    <r>
      <rPr>
        <vertAlign val="superscript"/>
        <sz val="16"/>
        <color theme="1"/>
        <rFont val="Calibri"/>
        <family val="2"/>
      </rPr>
      <t>39</t>
    </r>
  </si>
  <si>
    <r>
      <t>natural gas</t>
    </r>
    <r>
      <rPr>
        <vertAlign val="superscript"/>
        <sz val="16"/>
        <color theme="1"/>
        <rFont val="Calibri"/>
        <family val="2"/>
      </rPr>
      <t>39</t>
    </r>
  </si>
  <si>
    <r>
      <t>charcoal</t>
    </r>
    <r>
      <rPr>
        <vertAlign val="superscript"/>
        <sz val="16"/>
        <color theme="1"/>
        <rFont val="Calibri"/>
        <family val="2"/>
      </rPr>
      <t>37</t>
    </r>
  </si>
  <si>
    <r>
      <t>wood chips</t>
    </r>
    <r>
      <rPr>
        <vertAlign val="superscript"/>
        <sz val="16"/>
        <color theme="1"/>
        <rFont val="Calibri"/>
        <family val="2"/>
      </rPr>
      <t>39</t>
    </r>
  </si>
  <si>
    <r>
      <t>mixed waste, 50% C</t>
    </r>
    <r>
      <rPr>
        <vertAlign val="superscript"/>
        <sz val="16"/>
        <color theme="1"/>
        <rFont val="Calibri"/>
        <family val="2"/>
      </rPr>
      <t>a</t>
    </r>
  </si>
  <si>
    <t xml:space="preserve">IPCC, Emission Factor Database </t>
  </si>
  <si>
    <t>assumption based on European Commission 2013 and the ECN Phyllis 2 Database</t>
  </si>
  <si>
    <t>IPCC. Emission Factor Database [Internet]. 2019 [cited 2019 Nov 28]. Available from: https://www.ipcc-nggip.iges.or.jp/EFDB/main.php</t>
  </si>
  <si>
    <t>ECN.TNO. Phyllis2, database for (treated) biomass, algae, feedstocks for biogas production and biochar [Internet]. Available from: https://phyllis.nl/?nr=ECN-M--07-024</t>
  </si>
  <si>
    <t>References in this Supplemental Information</t>
  </si>
  <si>
    <t>Curing time: A temporally explicit life cycle CO₂ accounting of mineralization, bioenergy, and CCS in the concrete sector</t>
  </si>
  <si>
    <t>CO₂ Injection, curing - 2 hour, 150kPa</t>
  </si>
  <si>
    <t xml:space="preserve">CO₂ uptake </t>
  </si>
  <si>
    <t>% of cement calcination CO₂</t>
  </si>
  <si>
    <t>CO₂ uptake efficiency</t>
  </si>
  <si>
    <t>% of CO₂ injected</t>
  </si>
  <si>
    <t>CO₂ Injection, into mixer</t>
  </si>
  <si>
    <t>kWh / t CO₂</t>
  </si>
  <si>
    <t>% of CO₂ in</t>
  </si>
  <si>
    <t>kWh / t CO₂ captured</t>
  </si>
  <si>
    <t>GJ / t CO₂ captured</t>
  </si>
  <si>
    <t>kg / t CO₂ captured</t>
  </si>
  <si>
    <t>CO₂ Compression - 110 bar</t>
  </si>
  <si>
    <t>kWh / t CO₂ compressed</t>
  </si>
  <si>
    <t>CO₂ Storage, geologic</t>
  </si>
  <si>
    <t>% of CO₂ stored</t>
  </si>
  <si>
    <t>kWh / t CO₂ stored</t>
  </si>
  <si>
    <t>CO₂ emissions</t>
  </si>
  <si>
    <t>Maximum CO₂ uptake</t>
  </si>
  <si>
    <t>t CO₂/t concrete</t>
  </si>
  <si>
    <t>kg CO₂/GJ</t>
  </si>
  <si>
    <t>Upstream CO₂</t>
  </si>
  <si>
    <t>kg CO₂/t aggregate</t>
  </si>
  <si>
    <t>kg CO₂/t bauxite</t>
  </si>
  <si>
    <t>kg CO₂/t clay</t>
  </si>
  <si>
    <t>kg CO₂/t coal</t>
  </si>
  <si>
    <t>kg CO₂/t concrete demolished</t>
  </si>
  <si>
    <t>kg CO₂/GJ electricity</t>
  </si>
  <si>
    <t>ecoinvent 3.6: market group for electricity, medium voltage RER (minus direct CO₂  intensity of generation for data year (2016, 295g CO₂/kWh)</t>
  </si>
  <si>
    <t>kg CO₂/t gypsum</t>
  </si>
  <si>
    <t>kg CO₂/t iron ore</t>
  </si>
  <si>
    <t>kg CO₂/t limestone</t>
  </si>
  <si>
    <t>kg CO₂/t MEA</t>
  </si>
  <si>
    <t>kg CO₂/t natural gas</t>
  </si>
  <si>
    <t>kg CO₂/t sand</t>
  </si>
  <si>
    <t>kg CO₂/t timber (dry)</t>
  </si>
  <si>
    <t>g CO₂/tkm</t>
  </si>
  <si>
    <t>kg CO₂/t wood chips (dry)</t>
  </si>
  <si>
    <t>with 0.3% CO₂ injection</t>
  </si>
  <si>
    <t>with 10% CO₂ curing</t>
  </si>
  <si>
    <t>with 10% CO₂ curing, and 10% strength gain</t>
  </si>
  <si>
    <t>CO₂ emitted, total</t>
  </si>
  <si>
    <t>CO₂ removed, total</t>
  </si>
  <si>
    <t>CO₂ removed, biomass growth</t>
  </si>
  <si>
    <t>CO₂ removed, concrete weathering, demolition</t>
  </si>
  <si>
    <t>CO₂ removed, concrete weathering, service life</t>
  </si>
  <si>
    <t>CO₂ in concrete, accelerated carbonation</t>
  </si>
  <si>
    <t>stored CO₂</t>
  </si>
  <si>
    <t>calcinated CO₂</t>
  </si>
  <si>
    <t>CO₂ emitted, biogenic (total)</t>
  </si>
  <si>
    <t>CO₂ emitted, biogenic, annual</t>
  </si>
  <si>
    <t>CO₂ emitted, biogenic, of which cement kiln fuel</t>
  </si>
  <si>
    <t>CO₂ emitted, biogenic, of which CCS loss</t>
  </si>
  <si>
    <t>CO₂ emitted, biogenic, of which charcoal</t>
  </si>
  <si>
    <t>CO₂ emitted, biogenic, of which heat for CCS</t>
  </si>
  <si>
    <t>CO₂ emitted, calcination</t>
  </si>
  <si>
    <t>CO₂ emitted, calcination, of which CCS loss</t>
  </si>
  <si>
    <t>CO₂ emitted, fossil (total)</t>
  </si>
  <si>
    <t>CO₂ emitted, fossil, of which AC CO₂ capture</t>
  </si>
  <si>
    <t>CO₂ emitted, fossil, of which AC losses</t>
  </si>
  <si>
    <t>CO₂ emitted, fossil, of which CCS loss</t>
  </si>
  <si>
    <t>CO₂ emitted, fossil, of which cement kiln fuel</t>
  </si>
  <si>
    <t>CO₂ emitted, fossil, of which electricity</t>
  </si>
  <si>
    <t>CO₂ emitted, fossil, of which electricity for CCS</t>
  </si>
  <si>
    <t>CO₂ emitted, fossil, of which heat for CCS</t>
  </si>
  <si>
    <t>CO₂ emitted, infrastructure</t>
  </si>
  <si>
    <t>CO₂ emitted, upstream</t>
  </si>
  <si>
    <t>CO₂ emitted, upstream, of which transport</t>
  </si>
  <si>
    <t>CO₂, demolition</t>
  </si>
  <si>
    <t>CO₂ stored, biogenic</t>
  </si>
  <si>
    <t>CO₂ stored, calcination</t>
  </si>
  <si>
    <t>CO₂ stored, fossil</t>
  </si>
  <si>
    <t>CO₂ Balance Results</t>
  </si>
  <si>
    <t>biogenic CO₂, IN</t>
  </si>
  <si>
    <t>biogenic CO₂, OUT</t>
  </si>
  <si>
    <t>fossil CO₂, IN</t>
  </si>
  <si>
    <t>fossil CO₂, OUT</t>
  </si>
  <si>
    <t>calcination CO₂, IN</t>
  </si>
  <si>
    <t>calcination CO₂, OUT</t>
  </si>
  <si>
    <t>carbonation CO₂, % of calcination</t>
  </si>
  <si>
    <t>800 g CO₂/kWh</t>
  </si>
  <si>
    <t>0 g CO₂/kWh</t>
  </si>
  <si>
    <t xml:space="preserve"> +100% CO₂ intensity</t>
  </si>
  <si>
    <t>CO₂ reboiler efficiency</t>
  </si>
  <si>
    <t>4.0 GJ/t CO₂</t>
  </si>
  <si>
    <t>2.5 GJ/t CO₂</t>
  </si>
  <si>
    <t>Capture of CO₂  from CO₂ capture boiler</t>
  </si>
  <si>
    <t>Carbonation to 80% of calcination CO₂</t>
  </si>
  <si>
    <t>This case uses the same parameters as the OPC CO₂ curing case. However, the CO₂ uptake was assumed to be 15%, based on accelerated carbonation experiments on CMUs [Shao 2014 and El-Hassan 2014] and the higher carbonation rate of lower-strength concrete.</t>
  </si>
  <si>
    <t>with 15% CO₂ curing</t>
  </si>
  <si>
    <t>with 15% CO₂ curing, and 10% strength gain</t>
  </si>
  <si>
    <t>15% CO₂ curing</t>
  </si>
  <si>
    <t>15% CO₂ curing, 10% strength gain</t>
  </si>
  <si>
    <t>Net CO₂</t>
  </si>
  <si>
    <t>CO₂ stored in concrete</t>
  </si>
  <si>
    <t>CO₂ emitted, AC CO₂ capture and transport</t>
  </si>
  <si>
    <t>CO₂ lost during carbonation</t>
  </si>
  <si>
    <t>CO₂ from cement production and its upstream supply chains</t>
  </si>
  <si>
    <t>CO₂ removed by natural weathering, service life</t>
  </si>
  <si>
    <t>Note: Avoided emissions from stored CO₂ are not included in the net CO₂</t>
  </si>
  <si>
    <t>CO₂ Uptake</t>
  </si>
  <si>
    <t>Ready Mix, 27.5 mpa, 0.3% CO₂ injection</t>
  </si>
  <si>
    <t>CO₂ injection rate</t>
  </si>
  <si>
    <t>CO₂ injection conditions</t>
  </si>
  <si>
    <t>CO₂ uptake</t>
  </si>
  <si>
    <t xml:space="preserve">2L/min CO₂ in beaker of 500 mL water + slaked lime for 3 min. Stirred.
</t>
  </si>
  <si>
    <t>slaked lime  has had it's CO₂ removed, so must be counted in cementious materials</t>
  </si>
  <si>
    <t>99.5% CO₂ injected during cement mixing
99.5 % CO₂ curing for 2 hr at 1 bar</t>
  </si>
  <si>
    <t>CO₂ mix only: 3.4%
Cure only: 7.3%
mix and cure: 10.8% 
(% of mortar mass? Or cement mass?)</t>
  </si>
  <si>
    <t>Com Str @ 28 day:
Control: 62.2 MPa
CO₂ mix only: 10.6 MPa
CO₂ cure only: 66.9 MPa
mix and cure: 18.9 Mpa</t>
  </si>
  <si>
    <t>99.5 % CO₂ @ 1.5 bar</t>
  </si>
  <si>
    <t xml:space="preserve">
2 hr steam cure followed by 2 hr CO₂ cure</t>
  </si>
  <si>
    <t>Com Str @ 28 day, air cure:
4 hr steam: 29.9
2 hr steam + 2 hr CO₂: 26.2
Com Str @ 90 day, air cure:
4 hr steam: 30.1
2 hr steam + 2 hr CO₂: 28.2</t>
  </si>
  <si>
    <t>2-4 hr CO₂ cure (c),after diff length of air cure (a)air cure is at 25C and 50% humid</t>
  </si>
  <si>
    <t>0a+4c: 7.5% m cement
4-18a + 4c: 21-24%
18a + 2 c: 20%
(15kg block --&gt; 0.47 kg CO₂ uptake)</t>
  </si>
  <si>
    <t>1.5 bar pure CO₂</t>
  </si>
  <si>
    <t>CO₂ is recovered vi absorption recovery 50% concentration</t>
  </si>
  <si>
    <t>coal plant flue gas (15-20% CO₂)</t>
  </si>
  <si>
    <t>2hr, 150kpa, 99% CO₂
5hr, 500kPA (not constant; 7 injections), flue gas 14% CO₂</t>
  </si>
  <si>
    <t>99% CO₂: 9.8%
14% CO₂: 6.3%</t>
  </si>
  <si>
    <t>99% CO₂: 2.76 kWh/ t CO₂[/hr]  (CO₂ is compressed to 2 MPa, so is decompressed to desired pressure)
Flue Gas (which needs to be pressurized):
150kPA: 11.3 kWh/t flue gas
300: 34.7 kWh/t flue gas
54.5 kWh/t flue gas
(14% CO₂; 85% compression eff)</t>
  </si>
  <si>
    <t>He Z, Li Z, Shao Y. Effect of carbonation mixing on CO₂ uptake and strength gain in concrete. Journal of Materials in Civil Engineering. 2017;29(10):1–8.</t>
  </si>
  <si>
    <t>IEAGHG. Carbon Dioxide Capture in the Cement Industry [Internet]. 2008 pp. 1–180. Report No.: July. Available from: http://hub.globalccsinstitute.com/sites/default/files/publications/95751/CO₂-capture-cement-industrypdf.pdf</t>
  </si>
  <si>
    <t>Jakobsen J, Roussanaly S, Anantharaman R. A techno-economic case study of CO₂ capture, transport and storage chain from a cement plant in Norway. Journal of Cleaner Production [Internet]. 2017;144:523–39. Available from: http://dx.doi.org/10.1016/j.jclepro.2016.12.120</t>
  </si>
  <si>
    <t>Qian X, Wang J, Fang Y, Wang L. Carbon dioxide as an admixture for better performance of OPC-based concrete. Journal of CO₂ Utilization [Internet]. 2018;25(March):31–8. Available from: https://doi.org/10.1016/j.jcou.2018.03.007</t>
  </si>
  <si>
    <t>Yoshioka I, Obata D, Nanjo H, Yokozeki K, Torichigai T, Morioka M, et al. New ecological concrete that reduces CO₂ emissions below zero level ∼ New method for CO₂ capture and storage ∼. Energy Procedia [Internet]. 2013;37:6018–25. Available from: http://carbicrete.com/wp-content/uploads/2020/04/carbicrete-datasheet-2-en.pdf</t>
  </si>
  <si>
    <t>m²</t>
  </si>
  <si>
    <t>kg CO₂/m³ water</t>
  </si>
  <si>
    <t>kg CO₂/t NH₃</t>
  </si>
  <si>
    <t>kg CO₂ / t charcoal</t>
  </si>
  <si>
    <t>kg / m³ concrete</t>
  </si>
  <si>
    <t>kWh / m³ concrete</t>
  </si>
  <si>
    <t>in kg/m³ concrete, unless otherwise noted</t>
  </si>
  <si>
    <t>net CO₂ (rounded to nearest 10kg/m³)</t>
  </si>
  <si>
    <t>Benchmark (net CO₂, kg CO₂/m³ concrete)</t>
  </si>
  <si>
    <t>as change from benchmark in ±kg CO₂/m³ concrete</t>
  </si>
  <si>
    <t>Recipe for Concrete masonry units (CMUs), with a 28-day compressive strength of approximate 18MPa. 1 m³  represents 1270 190x390mm CMUs</t>
  </si>
  <si>
    <t>kg per m³ CMUs</t>
  </si>
  <si>
    <t>net CO₂,  (rounded to nearest 10kg/m³)</t>
  </si>
  <si>
    <t xml:space="preserve">Overall, the production of CMUs is less CO₂ intensive an OPC. The benchmark production of 1 m³ of CMUs, without bioenergy or CCS, was estimated to emit 250kg CO₂/m³, including 105kg from calcination. Approximately 35kg CO₂/m³, is recarbonated during the concrete service life, triple the fraction of calcination CO₂ as OPC. This is due both to the higher surface area of construction made from hollow concrete blocks and the higher coefficient of diffusion inherent to lower strength concrete (CEN2017). A further 30kg CO₂/m³ are removed via demolition carbonation, for a life cycle net CO₂ of 190kg/m³ at end of life.
The same patterns in net CO₂ across cases and their contributing factors can be seen in CMUs as for OPC in !!FIG. The impacts of bioenergy use and CCS use in cement production were less significant than with OPC, due to their lower cement content. At the benchmark technology level, the use of BECCS in cement production with post-demolition carbonation of concrete, resulted in slightly CO₂~negative CMUs, with a net CO₂ of -10kg/m³.
CO₂ curing of CMUs to 15% of calcination increased net CO₂ by 32kg CO₂/m³, relative to the base case. If strength gain leading to reduced cement use is assumed, and the avoided CO₂ emissions can be accounted for, CO₂  curing still results in an increase in net CO₂ of 13kg CO₂/m³ concrete. 
With regard to CO₂ uptake of CMUs under different exposure conditions, in the most favourable conditions, CMUs can reabsorb over 65% of the CO₂ emitted by calcination (or 24% of CO₂ emitted by the benchmark case without bioenergy or CCS), versus 12% if buried in the ground. </t>
  </si>
  <si>
    <t>kg CO₂/m³ concrete</t>
  </si>
  <si>
    <t>Benchmark, net CO₂, kg/m³ CMU</t>
  </si>
  <si>
    <t>change from benchmark, ±kg CO₂/m³ CMU</t>
  </si>
  <si>
    <t>Concrete Composition
(kg/m³) [w/o CO₂ inject]</t>
  </si>
  <si>
    <t>0.482kg CO₂/m³ concrete</t>
  </si>
  <si>
    <t>4.88 kWh/m³ - plant
0.018 kWh/m³ - CO₂ injection (0.038 kWh/kg CO₂)
200 kWh/t CO₂ - CO₂ from flue gas</t>
  </si>
  <si>
    <t>1.4 and 4.2 kg CO₂/m³ concrete</t>
  </si>
  <si>
    <t>4a+4c: 155 kWh/m³
(steam cure ref: 164 kWh/m³)</t>
  </si>
  <si>
    <t>100-200 kg CO₂/m³</t>
  </si>
  <si>
    <t>End-of-life carbonation</t>
  </si>
  <si>
    <t>Impact of Concrete Exposure Conditions (Current, benchmark technology scenario)</t>
  </si>
  <si>
    <t>Impact of Biomass Rotation Period  (Current, benchmark technology scenario)</t>
  </si>
  <si>
    <t>solid line</t>
  </si>
  <si>
    <t>dashed line</t>
  </si>
  <si>
    <t>dotted line</t>
  </si>
  <si>
    <t>dashdot line</t>
  </si>
  <si>
    <t>Bioenergy only</t>
  </si>
  <si>
    <t>CCS only</t>
  </si>
  <si>
    <t>CO₂ removed by natural weathering, demolition</t>
  </si>
  <si>
    <t>Sensitivity Analysis</t>
  </si>
  <si>
    <t>No bioenergy or CCS</t>
  </si>
  <si>
    <t>kWh/t CO₂/ hr</t>
  </si>
  <si>
    <t>The decarbonization of concrete production is likely to require a multi-pronged approach including abatement of CO₂ emissions from cement production as well as the storage of CO₂ within concrete itself. This study explores the potential decarbonization impact of combinations of bioenergy and carbon capture and storage (CCS) during cement production, accelerated carbonation of fresh concrete, and the natural carbonation of demolished concrete on the life cycle net CO₂ of 30MPa ordinary Portland concrete. As both biomass and concrete reuptake CO₂ over time, the timing of CO₂ emissions and removals is explicitly accounted for. At current technology levels, the combination of bioenergy and CCS in cement production combined with the carbonation of demolished concrete was seen in our model to allow for net CO₂-negative concrete. However, the concrete is CO₂-positive until after the reuptake of CO₂ by biomass and the carbonation of demolished concrete at end-of-life. In our model, accelerated carbonation was, by itself, an inefficient CO₂ storage mechanism, due to the penalty of energy use and injection losses. However, if it led to a gain in concrete strength, accelerated carbonation could result in lower CO₂ via reduced resource demand and cement production.</t>
  </si>
  <si>
    <t>CO₂ Capture, monoethanolamine solvent absorption</t>
  </si>
  <si>
    <t>for each exposure condition</t>
  </si>
  <si>
    <t>kg CO₂/t admixture</t>
  </si>
  <si>
    <t>monoethanolamine</t>
  </si>
  <si>
    <t>The quantities in Schakel 2018 do not add up to 100%</t>
  </si>
  <si>
    <t>steel slag replaces 100% of cement, 
6.0% water (v 5.5%) 
same density as normal block
(2250kg/m³)</t>
  </si>
  <si>
    <t>2hr carbonation 99% CO₂</t>
  </si>
  <si>
    <t>4.5 GJ/t CO₂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</si>
</sst>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1" x14ac:knownFonts="1">
    <font>
      <sz val="16"/>
      <color theme="1"/>
      <name val="Calibri"/>
      <family val="2"/>
    </font>
    <font>
      <sz val="16"/>
      <color theme="1"/>
      <name val="Calibri"/>
      <family val="2"/>
    </font>
    <font>
      <u/>
      <sz val="16"/>
      <color theme="10"/>
      <name val="Calibri"/>
      <family val="2"/>
    </font>
    <font>
      <b/>
      <sz val="11"/>
      <color rgb="FF000000"/>
      <name val="Calibri"/>
      <family val="2"/>
    </font>
    <font>
      <u/>
      <sz val="16"/>
      <color rgb="FF0563C1"/>
      <name val="Calibri"/>
      <family val="2"/>
    </font>
    <font>
      <b/>
      <sz val="16"/>
      <color rgb="FF000000"/>
      <name val="Calibri"/>
      <family val="2"/>
    </font>
    <font>
      <i/>
      <sz val="16"/>
      <color rgb="FF000000"/>
      <name val="Calibri"/>
      <family val="2"/>
    </font>
    <font>
      <sz val="16"/>
      <color rgb="FF000000"/>
      <name val="Calibri"/>
      <family val="2"/>
    </font>
    <font>
      <sz val="11"/>
      <color theme="1"/>
      <name val="Calibri"/>
      <family val="2"/>
      <scheme val="minor"/>
    </font>
    <font>
      <b/>
      <sz val="16"/>
      <name val="Calibri"/>
      <family val="2"/>
    </font>
    <font>
      <i/>
      <sz val="15"/>
      <color rgb="FF000000"/>
      <name val="Calibri"/>
      <family val="2"/>
    </font>
    <font>
      <b/>
      <sz val="11"/>
      <name val="Calibri"/>
      <family val="2"/>
    </font>
    <font>
      <b/>
      <i/>
      <sz val="15"/>
      <color rgb="FF000000"/>
      <name val="Calibri"/>
      <family val="2"/>
    </font>
    <font>
      <sz val="15"/>
      <name val="Calibri"/>
      <family val="2"/>
    </font>
    <font>
      <sz val="15"/>
      <color rgb="FF000000"/>
      <name val="Calibri"/>
      <family val="2"/>
    </font>
    <font>
      <b/>
      <sz val="15"/>
      <name val="Calibri"/>
      <family val="2"/>
    </font>
    <font>
      <b/>
      <i/>
      <sz val="16"/>
      <color rgb="FF000000"/>
      <name val="Calibri"/>
      <family val="2"/>
    </font>
    <font>
      <b/>
      <sz val="16"/>
      <color theme="1"/>
      <name val="Calibri"/>
      <family val="2"/>
    </font>
    <font>
      <b/>
      <sz val="14.5"/>
      <color theme="1"/>
      <name val="Calibri"/>
      <family val="2"/>
    </font>
    <font>
      <vertAlign val="superscript"/>
      <sz val="8"/>
      <color theme="1"/>
      <name val="Calibri"/>
      <family val="2"/>
    </font>
    <font>
      <vertAlign val="superscript"/>
      <sz val="16"/>
      <color theme="1"/>
      <name val="Calibri"/>
      <family val="2"/>
    </font>
  </fonts>
  <fills count="2">
    <fill>
      <patternFill patternType="none"/>
    </fill>
    <fill>
      <patternFill patternType="gray125"/>
    </fill>
  </fills>
  <borders count="2">
    <border>
      <left/>
      <right/>
      <top/>
      <bottom/>
      <diagonal/>
    </border>
    <border>
      <left style="thin">
        <color auto="1"/>
      </left>
      <right/>
      <top/>
      <bottom/>
      <diagonal/>
    </border>
  </borders>
  <cellStyleXfs count="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8" fillId="0" borderId="0"/>
    <xf numFmtId="0" fontId="8" fillId="0" borderId="0"/>
  </cellStyleXfs>
  <cellXfs count="58">
    <xf numFmtId="0" fontId="0" fillId="0" borderId="0" xfId="0"/>
    <xf numFmtId="0" fontId="3" fillId="0" borderId="0" xfId="0" applyFont="1"/>
    <xf numFmtId="0" fontId="4" fillId="0" borderId="0" xfId="2" applyFont="1" applyFill="1" applyBorder="1"/>
    <xf numFmtId="0" fontId="3" fillId="0" borderId="0" xfId="0" applyFont="1" applyAlignment="1">
      <alignment horizontal="left" vertical="top"/>
    </xf>
    <xf numFmtId="0" fontId="5" fillId="0" borderId="0" xfId="0" applyFont="1"/>
    <xf numFmtId="0" fontId="5" fillId="0" borderId="0" xfId="0" applyFont="1" applyAlignment="1">
      <alignment horizontal="center"/>
    </xf>
    <xf numFmtId="0" fontId="6" fillId="0" borderId="0" xfId="0" applyFont="1"/>
    <xf numFmtId="0" fontId="0" fillId="0" borderId="0" xfId="0" applyAlignment="1">
      <alignment horizontal="center"/>
    </xf>
    <xf numFmtId="0" fontId="7" fillId="0" borderId="0" xfId="0" applyFont="1"/>
    <xf numFmtId="0" fontId="0" fillId="0" borderId="0" xfId="0" applyAlignment="1">
      <alignment horizontal="center" wrapText="1"/>
    </xf>
    <xf numFmtId="0" fontId="7" fillId="0" borderId="0" xfId="3" applyFont="1"/>
    <xf numFmtId="0" fontId="7" fillId="0" borderId="0" xfId="4" applyFont="1"/>
    <xf numFmtId="1" fontId="0" fillId="0" borderId="0" xfId="0" applyNumberFormat="1" applyAlignment="1">
      <alignment horizontal="center"/>
    </xf>
    <xf numFmtId="0" fontId="0" fillId="0" borderId="0" xfId="0" applyAlignment="1">
      <alignment wrapText="1"/>
    </xf>
    <xf numFmtId="0" fontId="0" fillId="0" borderId="0" xfId="0" applyAlignment="1">
      <alignment horizontal="left" vertical="center" wrapText="1"/>
    </xf>
    <xf numFmtId="0" fontId="9" fillId="0" borderId="0" xfId="0" applyFont="1" applyAlignment="1">
      <alignment horizontal="center" vertical="top" wrapText="1"/>
    </xf>
    <xf numFmtId="0" fontId="9" fillId="0" borderId="1" xfId="0" applyFont="1" applyBorder="1" applyAlignment="1">
      <alignment horizontal="center" vertical="top" wrapText="1"/>
    </xf>
    <xf numFmtId="0" fontId="10" fillId="0" borderId="0" xfId="0" applyFont="1" applyAlignment="1">
      <alignment horizontal="left" vertical="center"/>
    </xf>
    <xf numFmtId="0" fontId="11" fillId="0" borderId="0" xfId="0" applyFont="1" applyAlignment="1">
      <alignment horizontal="center" vertical="top"/>
    </xf>
    <xf numFmtId="0" fontId="11" fillId="0" borderId="1" xfId="0" applyFont="1" applyBorder="1" applyAlignment="1">
      <alignment horizontal="center" vertical="top"/>
    </xf>
    <xf numFmtId="0" fontId="12" fillId="0" borderId="0" xfId="0" applyFont="1" applyAlignment="1">
      <alignment horizontal="left" vertical="center"/>
    </xf>
    <xf numFmtId="0" fontId="13" fillId="0" borderId="0" xfId="0" applyFont="1" applyAlignment="1">
      <alignment horizontal="left" vertical="center"/>
    </xf>
    <xf numFmtId="0" fontId="0" fillId="0" borderId="1" xfId="0" applyBorder="1" applyAlignment="1">
      <alignment horizontal="center"/>
    </xf>
    <xf numFmtId="0" fontId="14" fillId="0" borderId="0" xfId="0" applyFont="1" applyAlignment="1">
      <alignment horizontal="left" vertical="center"/>
    </xf>
    <xf numFmtId="0" fontId="6" fillId="0" borderId="0" xfId="0" applyFont="1" applyAlignment="1">
      <alignment horizontal="center"/>
    </xf>
    <xf numFmtId="0" fontId="6" fillId="0" borderId="1" xfId="0" applyFont="1" applyBorder="1" applyAlignment="1">
      <alignment horizontal="center"/>
    </xf>
    <xf numFmtId="0" fontId="15" fillId="0" borderId="0" xfId="0" applyFont="1" applyAlignment="1">
      <alignment horizontal="left" vertical="center"/>
    </xf>
    <xf numFmtId="9" fontId="0" fillId="0" borderId="0" xfId="1" applyFont="1" applyFill="1" applyBorder="1" applyAlignment="1">
      <alignment horizontal="center"/>
    </xf>
    <xf numFmtId="9" fontId="0" fillId="0" borderId="1" xfId="1" applyFont="1" applyFill="1" applyBorder="1" applyAlignment="1">
      <alignment horizontal="center"/>
    </xf>
    <xf numFmtId="9" fontId="7" fillId="0" borderId="0" xfId="1" applyFont="1" applyFill="1" applyBorder="1" applyAlignment="1">
      <alignment horizontal="center"/>
    </xf>
    <xf numFmtId="49" fontId="0" fillId="0" borderId="0" xfId="0" applyNumberFormat="1" applyAlignment="1">
      <alignment horizontal="center"/>
    </xf>
    <xf numFmtId="49" fontId="5" fillId="0" borderId="0" xfId="0" applyNumberFormat="1" applyFont="1" applyAlignment="1">
      <alignment horizontal="center"/>
    </xf>
    <xf numFmtId="164" fontId="0" fillId="0" borderId="0" xfId="0" applyNumberFormat="1"/>
    <xf numFmtId="164" fontId="6" fillId="0" borderId="0" xfId="0" applyNumberFormat="1" applyFont="1"/>
    <xf numFmtId="0" fontId="5" fillId="0" borderId="0" xfId="0" applyFont="1" applyAlignment="1">
      <alignment horizontal="center" wrapText="1"/>
    </xf>
    <xf numFmtId="0" fontId="9" fillId="0" borderId="0" xfId="0" applyFont="1" applyAlignment="1">
      <alignment horizontal="left" vertical="top"/>
    </xf>
    <xf numFmtId="0" fontId="5" fillId="0" borderId="0" xfId="0" applyFont="1" applyAlignment="1">
      <alignment horizontal="left"/>
    </xf>
    <xf numFmtId="0" fontId="16" fillId="0" borderId="0" xfId="0" applyFont="1" applyAlignment="1">
      <alignment wrapText="1"/>
    </xf>
    <xf numFmtId="0" fontId="5" fillId="0" borderId="0" xfId="0" applyFont="1" applyAlignment="1">
      <alignment wrapText="1"/>
    </xf>
    <xf numFmtId="0" fontId="6" fillId="0" borderId="0" xfId="0" applyFont="1" applyAlignment="1">
      <alignment horizontal="center" vertical="center"/>
    </xf>
    <xf numFmtId="49" fontId="0" fillId="0" borderId="0" xfId="0" applyNumberFormat="1" applyAlignment="1">
      <alignment horizontal="center" vertical="center"/>
    </xf>
    <xf numFmtId="49" fontId="6" fillId="0" borderId="0" xfId="0" applyNumberFormat="1" applyFont="1" applyAlignment="1">
      <alignment horizontal="center"/>
    </xf>
    <xf numFmtId="10" fontId="0" fillId="0" borderId="0" xfId="1" applyNumberFormat="1" applyFont="1" applyFill="1" applyBorder="1"/>
    <xf numFmtId="9" fontId="0" fillId="0" borderId="0" xfId="1" applyFont="1" applyFill="1" applyBorder="1" applyAlignment="1">
      <alignment wrapText="1"/>
    </xf>
    <xf numFmtId="9" fontId="0" fillId="0" borderId="0" xfId="1" applyFont="1" applyFill="1" applyBorder="1"/>
    <xf numFmtId="165" fontId="0" fillId="0" borderId="0" xfId="1" applyNumberFormat="1" applyFont="1" applyFill="1" applyBorder="1"/>
    <xf numFmtId="9" fontId="0" fillId="0" borderId="0" xfId="0" applyNumberFormat="1"/>
    <xf numFmtId="0" fontId="0" fillId="0" borderId="0" xfId="0" applyFont="1"/>
    <xf numFmtId="0" fontId="0" fillId="0" borderId="0" xfId="2" applyFont="1"/>
    <xf numFmtId="0" fontId="18" fillId="0" borderId="0" xfId="0" applyFont="1" applyAlignment="1">
      <alignment vertical="center"/>
    </xf>
    <xf numFmtId="0" fontId="17" fillId="0" borderId="0" xfId="0" applyFont="1"/>
    <xf numFmtId="0" fontId="17" fillId="0" borderId="0" xfId="0" applyFont="1" applyAlignment="1">
      <alignment horizontal="right"/>
    </xf>
    <xf numFmtId="0" fontId="0" fillId="0" borderId="0" xfId="0" applyAlignment="1">
      <alignment horizontal="left" vertical="top" wrapText="1"/>
    </xf>
    <xf numFmtId="0" fontId="6" fillId="0" borderId="0" xfId="0" applyFont="1" applyAlignment="1">
      <alignment horizontal="center"/>
    </xf>
    <xf numFmtId="0" fontId="6" fillId="0" borderId="0" xfId="0" applyFont="1" applyAlignment="1">
      <alignment horizontal="left" vertical="top" wrapText="1"/>
    </xf>
    <xf numFmtId="164" fontId="0" fillId="0" borderId="0" xfId="0" applyNumberFormat="1" applyAlignment="1">
      <alignment horizontal="left" vertical="top" wrapText="1"/>
    </xf>
    <xf numFmtId="0" fontId="0" fillId="0" borderId="0" xfId="0" applyAlignment="1">
      <alignment horizontal="left" wrapText="1"/>
    </xf>
    <xf numFmtId="49" fontId="6" fillId="0" borderId="0" xfId="0" applyNumberFormat="1" applyFont="1" applyAlignment="1">
      <alignment horizontal="center"/>
    </xf>
  </cellXfs>
  <cellStyles count="5">
    <cellStyle name="Hyperlink" xfId="2" builtinId="8"/>
    <cellStyle name="Normal" xfId="0" builtinId="0"/>
    <cellStyle name="Normal 2" xfId="4"/>
    <cellStyle name="Normal 3" xfId="3"/>
    <cellStyle name="Percent" xfId="1" builtinId="5"/>
  </cellStyles>
  <dxfs count="17">
    <dxf>
      <fill>
        <patternFill>
          <bgColor theme="8" tint="0.59996337778862885"/>
        </patternFill>
      </fill>
    </dxf>
    <dxf>
      <fill>
        <patternFill>
          <bgColor theme="8" tint="0.59996337778862885"/>
        </patternFill>
      </fill>
    </dxf>
    <dxf>
      <fill>
        <patternFill>
          <fgColor auto="1"/>
          <bgColor rgb="FFBDD7EE"/>
        </patternFill>
      </fill>
    </dxf>
    <dxf>
      <fill>
        <patternFill>
          <bgColor rgb="FFBDD7EE"/>
        </patternFill>
      </fill>
    </dxf>
    <dxf>
      <fill>
        <patternFill>
          <bgColor rgb="FFBDD7EE"/>
        </patternFill>
      </fill>
    </dxf>
    <dxf>
      <fill>
        <patternFill>
          <bgColor rgb="FFBDD7EE"/>
        </patternFill>
      </fill>
    </dxf>
    <dxf>
      <fill>
        <patternFill>
          <bgColor rgb="FFBDD7EE"/>
        </patternFill>
      </fill>
    </dxf>
    <dxf>
      <fill>
        <patternFill>
          <bgColor rgb="FFBDD7EE"/>
        </patternFill>
      </fill>
    </dxf>
    <dxf>
      <fill>
        <patternFill>
          <bgColor rgb="FFBDD7EE"/>
        </patternFill>
      </fill>
    </dxf>
    <dxf>
      <fill>
        <patternFill>
          <bgColor rgb="FFBDD7EE"/>
        </patternFill>
      </fill>
    </dxf>
    <dxf>
      <fill>
        <patternFill>
          <bgColor rgb="FFBDD7EE"/>
        </patternFill>
      </fill>
    </dxf>
    <dxf>
      <fill>
        <patternFill>
          <bgColor rgb="FFBDD7EE"/>
        </patternFill>
      </fill>
    </dxf>
    <dxf>
      <fill>
        <patternFill>
          <bgColor rgb="FFBDD7EE"/>
        </patternFill>
      </fill>
    </dxf>
    <dxf>
      <fill>
        <patternFill>
          <bgColor rgb="FFBDD7EE"/>
        </patternFill>
      </fill>
    </dxf>
    <dxf>
      <fill>
        <patternFill>
          <bgColor rgb="FFBDD7EE"/>
        </patternFill>
      </fill>
    </dxf>
    <dxf>
      <fill>
        <patternFill>
          <bgColor rgb="FFBDD7EE"/>
        </patternFill>
      </fill>
    </dxf>
    <dxf>
      <fill>
        <patternFill>
          <bgColor rgb="FFBDD7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25</xdr:row>
      <xdr:rowOff>0</xdr:rowOff>
    </xdr:from>
    <xdr:to>
      <xdr:col>6</xdr:col>
      <xdr:colOff>606425</xdr:colOff>
      <xdr:row>46</xdr:row>
      <xdr:rowOff>204964</xdr:rowOff>
    </xdr:to>
    <xdr:pic>
      <xdr:nvPicPr>
        <xdr:cNvPr id="2" name="Picture 1">
          <a:extLst>
            <a:ext uri="{FF2B5EF4-FFF2-40B4-BE49-F238E27FC236}">
              <a16:creationId xmlns:a16="http://schemas.microsoft.com/office/drawing/2014/main" id="{B838DA3A-0FC4-C54C-AC81-3B2A5515FE7B}"/>
            </a:ext>
          </a:extLst>
        </xdr:cNvPr>
        <xdr:cNvPicPr>
          <a:picLocks noChangeAspect="1"/>
        </xdr:cNvPicPr>
      </xdr:nvPicPr>
      <xdr:blipFill>
        <a:blip xmlns:r="http://schemas.openxmlformats.org/officeDocument/2006/relationships" r:embed="rId1"/>
        <a:stretch>
          <a:fillRect/>
        </a:stretch>
      </xdr:blipFill>
      <xdr:spPr>
        <a:xfrm>
          <a:off x="0" y="6667500"/>
          <a:ext cx="11871325" cy="6669264"/>
        </a:xfrm>
        <a:prstGeom prst="rect">
          <a:avLst/>
        </a:prstGeom>
      </xdr:spPr>
    </xdr:pic>
    <xdr:clientData/>
  </xdr:twoCellAnchor>
  <xdr:twoCellAnchor editAs="oneCell">
    <xdr:from>
      <xdr:col>0</xdr:col>
      <xdr:colOff>0</xdr:colOff>
      <xdr:row>50</xdr:row>
      <xdr:rowOff>0</xdr:rowOff>
    </xdr:from>
    <xdr:to>
      <xdr:col>2</xdr:col>
      <xdr:colOff>190500</xdr:colOff>
      <xdr:row>89</xdr:row>
      <xdr:rowOff>232977</xdr:rowOff>
    </xdr:to>
    <xdr:pic>
      <xdr:nvPicPr>
        <xdr:cNvPr id="3" name="Picture 2">
          <a:extLst>
            <a:ext uri="{FF2B5EF4-FFF2-40B4-BE49-F238E27FC236}">
              <a16:creationId xmlns:a16="http://schemas.microsoft.com/office/drawing/2014/main" id="{625AD2CF-4E7A-4B42-A3C1-902562AFB80A}"/>
            </a:ext>
          </a:extLst>
        </xdr:cNvPr>
        <xdr:cNvPicPr>
          <a:picLocks noChangeAspect="1"/>
        </xdr:cNvPicPr>
      </xdr:nvPicPr>
      <xdr:blipFill>
        <a:blip xmlns:r="http://schemas.openxmlformats.org/officeDocument/2006/relationships" r:embed="rId2"/>
        <a:stretch>
          <a:fillRect/>
        </a:stretch>
      </xdr:blipFill>
      <xdr:spPr>
        <a:xfrm>
          <a:off x="0" y="14198600"/>
          <a:ext cx="5702300" cy="10634277"/>
        </a:xfrm>
        <a:prstGeom prst="rect">
          <a:avLst/>
        </a:prstGeom>
      </xdr:spPr>
    </xdr:pic>
    <xdr:clientData/>
  </xdr:twoCellAnchor>
  <xdr:twoCellAnchor editAs="oneCell">
    <xdr:from>
      <xdr:col>5</xdr:col>
      <xdr:colOff>0</xdr:colOff>
      <xdr:row>96</xdr:row>
      <xdr:rowOff>0</xdr:rowOff>
    </xdr:from>
    <xdr:to>
      <xdr:col>8</xdr:col>
      <xdr:colOff>3241675</xdr:colOff>
      <xdr:row>108</xdr:row>
      <xdr:rowOff>168275</xdr:rowOff>
    </xdr:to>
    <xdr:pic>
      <xdr:nvPicPr>
        <xdr:cNvPr id="4" name="Picture 3">
          <a:extLst>
            <a:ext uri="{FF2B5EF4-FFF2-40B4-BE49-F238E27FC236}">
              <a16:creationId xmlns:a16="http://schemas.microsoft.com/office/drawing/2014/main" id="{4117114B-15F7-8549-92F9-AA104C488A67}"/>
            </a:ext>
          </a:extLst>
        </xdr:cNvPr>
        <xdr:cNvPicPr>
          <a:picLocks noChangeAspect="1"/>
        </xdr:cNvPicPr>
      </xdr:nvPicPr>
      <xdr:blipFill>
        <a:blip xmlns:r="http://schemas.openxmlformats.org/officeDocument/2006/relationships" r:embed="rId3"/>
        <a:stretch>
          <a:fillRect/>
        </a:stretch>
      </xdr:blipFill>
      <xdr:spPr>
        <a:xfrm>
          <a:off x="10185400" y="26466800"/>
          <a:ext cx="6480175" cy="4879975"/>
        </a:xfrm>
        <a:prstGeom prst="rect">
          <a:avLst/>
        </a:prstGeom>
      </xdr:spPr>
    </xdr:pic>
    <xdr:clientData/>
  </xdr:twoCellAnchor>
  <xdr:twoCellAnchor editAs="oneCell">
    <xdr:from>
      <xdr:col>0</xdr:col>
      <xdr:colOff>330200</xdr:colOff>
      <xdr:row>141</xdr:row>
      <xdr:rowOff>63501</xdr:rowOff>
    </xdr:from>
    <xdr:to>
      <xdr:col>3</xdr:col>
      <xdr:colOff>1092200</xdr:colOff>
      <xdr:row>160</xdr:row>
      <xdr:rowOff>37941</xdr:rowOff>
    </xdr:to>
    <xdr:pic>
      <xdr:nvPicPr>
        <xdr:cNvPr id="5" name="Picture 4">
          <a:extLst>
            <a:ext uri="{FF2B5EF4-FFF2-40B4-BE49-F238E27FC236}">
              <a16:creationId xmlns:a16="http://schemas.microsoft.com/office/drawing/2014/main" id="{D7C20EE3-8FF9-804A-A386-53E78862F3A8}"/>
            </a:ext>
          </a:extLst>
        </xdr:cNvPr>
        <xdr:cNvPicPr>
          <a:picLocks noChangeAspect="1"/>
        </xdr:cNvPicPr>
      </xdr:nvPicPr>
      <xdr:blipFill rotWithShape="1">
        <a:blip xmlns:r="http://schemas.openxmlformats.org/officeDocument/2006/relationships" r:embed="rId4"/>
        <a:srcRect t="-460" r="17014" b="13334"/>
        <a:stretch/>
      </xdr:blipFill>
      <xdr:spPr>
        <a:xfrm>
          <a:off x="330200" y="40043101"/>
          <a:ext cx="7683500" cy="5041740"/>
        </a:xfrm>
        <a:prstGeom prst="rect">
          <a:avLst/>
        </a:prstGeom>
      </xdr:spPr>
    </xdr:pic>
    <xdr:clientData/>
  </xdr:twoCellAnchor>
  <xdr:twoCellAnchor editAs="oneCell">
    <xdr:from>
      <xdr:col>0</xdr:col>
      <xdr:colOff>165100</xdr:colOff>
      <xdr:row>166</xdr:row>
      <xdr:rowOff>38100</xdr:rowOff>
    </xdr:from>
    <xdr:to>
      <xdr:col>3</xdr:col>
      <xdr:colOff>139700</xdr:colOff>
      <xdr:row>181</xdr:row>
      <xdr:rowOff>101600</xdr:rowOff>
    </xdr:to>
    <xdr:pic>
      <xdr:nvPicPr>
        <xdr:cNvPr id="7" name="Picture 6">
          <a:extLst>
            <a:ext uri="{FF2B5EF4-FFF2-40B4-BE49-F238E27FC236}">
              <a16:creationId xmlns:a16="http://schemas.microsoft.com/office/drawing/2014/main" id="{516571BD-E8E1-2A42-85D2-ADDF47B433B9}"/>
            </a:ext>
          </a:extLst>
        </xdr:cNvPr>
        <xdr:cNvPicPr>
          <a:picLocks noChangeAspect="1"/>
        </xdr:cNvPicPr>
      </xdr:nvPicPr>
      <xdr:blipFill rotWithShape="1">
        <a:blip xmlns:r="http://schemas.openxmlformats.org/officeDocument/2006/relationships" r:embed="rId5"/>
        <a:srcRect t="11111" r="5729"/>
        <a:stretch/>
      </xdr:blipFill>
      <xdr:spPr>
        <a:xfrm>
          <a:off x="165100" y="46685200"/>
          <a:ext cx="6896100" cy="406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215900</xdr:colOff>
      <xdr:row>0</xdr:row>
      <xdr:rowOff>215900</xdr:rowOff>
    </xdr:from>
    <xdr:to>
      <xdr:col>3</xdr:col>
      <xdr:colOff>1663700</xdr:colOff>
      <xdr:row>24</xdr:row>
      <xdr:rowOff>241300</xdr:rowOff>
    </xdr:to>
    <xdr:pic>
      <xdr:nvPicPr>
        <xdr:cNvPr id="2" name="Picture 1">
          <a:extLst>
            <a:ext uri="{FF2B5EF4-FFF2-40B4-BE49-F238E27FC236}">
              <a16:creationId xmlns:a16="http://schemas.microsoft.com/office/drawing/2014/main" id="{87DADC4B-C760-4F4A-8DAC-1CD55F780A64}"/>
            </a:ext>
          </a:extLst>
        </xdr:cNvPr>
        <xdr:cNvPicPr>
          <a:picLocks noChangeAspect="1"/>
        </xdr:cNvPicPr>
      </xdr:nvPicPr>
      <xdr:blipFill>
        <a:blip xmlns:r="http://schemas.openxmlformats.org/officeDocument/2006/relationships" r:embed="rId1"/>
        <a:stretch>
          <a:fillRect/>
        </a:stretch>
      </xdr:blipFill>
      <xdr:spPr>
        <a:xfrm>
          <a:off x="215900" y="215900"/>
          <a:ext cx="7645400" cy="6731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s.e.tanzer@tudelft.nl"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8" Type="http://schemas.openxmlformats.org/officeDocument/2006/relationships/hyperlink" Target="http://dx.doi.org/10.1016/j.conbuildmat.2011.03.025" TargetMode="External"/><Relationship Id="rId3" Type="http://schemas.openxmlformats.org/officeDocument/2006/relationships/hyperlink" Target="http://dx.doi.org/10.1016/j.jclepro.2017.08.194" TargetMode="External"/><Relationship Id="rId7" Type="http://schemas.openxmlformats.org/officeDocument/2006/relationships/hyperlink" Target="https://doi.org/10.1016/j.jcou.2018.03.007" TargetMode="External"/><Relationship Id="rId2" Type="http://schemas.openxmlformats.org/officeDocument/2006/relationships/hyperlink" Target="http://link.springer.com/10.1007/s11367-016-1087-8" TargetMode="External"/><Relationship Id="rId1" Type="http://schemas.openxmlformats.org/officeDocument/2006/relationships/hyperlink" Target="https://doi.org/10.1016/j.apenergy.2017.10.123" TargetMode="External"/><Relationship Id="rId6" Type="http://schemas.openxmlformats.org/officeDocument/2006/relationships/hyperlink" Target="https://doi.org/10.1016/j.ijggc.2020.103104" TargetMode="External"/><Relationship Id="rId5" Type="http://schemas.openxmlformats.org/officeDocument/2006/relationships/hyperlink" Target="http://hub.globalccsinstitute.com/sites/default/files/publications/95751/co2-capture-cement-industrypdf.pdf" TargetMode="External"/><Relationship Id="rId4" Type="http://schemas.openxmlformats.org/officeDocument/2006/relationships/hyperlink" Target="http://dx.doi.org/10.1016/j.jclepro.2016.12.120" TargetMode="External"/><Relationship Id="rId9" Type="http://schemas.openxmlformats.org/officeDocument/2006/relationships/hyperlink" Target="http://carbicrete.com/wp-content/uploads/2020/04/carbicrete-datasheet-2-e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D19" sqref="D19"/>
    </sheetView>
  </sheetViews>
  <sheetFormatPr defaultColWidth="11" defaultRowHeight="21" x14ac:dyDescent="0.5"/>
  <sheetData>
    <row r="1" spans="1:10" x14ac:dyDescent="0.5">
      <c r="A1" s="1" t="s">
        <v>0</v>
      </c>
    </row>
    <row r="2" spans="1:10" x14ac:dyDescent="0.5">
      <c r="B2" s="49" t="s">
        <v>287</v>
      </c>
    </row>
    <row r="3" spans="1:10" x14ac:dyDescent="0.5">
      <c r="B3" t="s">
        <v>1</v>
      </c>
    </row>
    <row r="4" spans="1:10" x14ac:dyDescent="0.5">
      <c r="B4" t="s">
        <v>2</v>
      </c>
    </row>
    <row r="6" spans="1:10" x14ac:dyDescent="0.5">
      <c r="A6" s="1" t="s">
        <v>3</v>
      </c>
    </row>
    <row r="7" spans="1:10" x14ac:dyDescent="0.5">
      <c r="A7" s="1"/>
      <c r="B7" t="s">
        <v>4</v>
      </c>
    </row>
    <row r="8" spans="1:10" x14ac:dyDescent="0.5">
      <c r="B8" s="2" t="s">
        <v>5</v>
      </c>
    </row>
    <row r="9" spans="1:10" x14ac:dyDescent="0.5">
      <c r="B9" s="2"/>
    </row>
    <row r="10" spans="1:10" x14ac:dyDescent="0.5">
      <c r="A10" s="3" t="s">
        <v>6</v>
      </c>
    </row>
    <row r="11" spans="1:10" ht="388" customHeight="1" x14ac:dyDescent="0.5">
      <c r="B11" s="52" t="s">
        <v>449</v>
      </c>
      <c r="C11" s="52"/>
      <c r="D11" s="52"/>
      <c r="E11" s="52"/>
      <c r="F11" s="52"/>
      <c r="G11" s="52"/>
      <c r="H11" s="52"/>
      <c r="I11" s="52"/>
      <c r="J11" s="52"/>
    </row>
  </sheetData>
  <mergeCells count="1">
    <mergeCell ref="B11:J11"/>
  </mergeCells>
  <hyperlinks>
    <hyperlink ref="B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6"/>
  <sheetViews>
    <sheetView workbookViewId="0">
      <selection activeCell="E17" sqref="E17"/>
    </sheetView>
  </sheetViews>
  <sheetFormatPr defaultColWidth="11" defaultRowHeight="21" x14ac:dyDescent="0.5"/>
  <cols>
    <col min="1" max="1" width="28.625" style="8" customWidth="1"/>
    <col min="2" max="2" width="14.375" style="7" customWidth="1"/>
    <col min="3" max="3" width="26.75" bestFit="1" customWidth="1"/>
    <col min="4" max="4" width="28.25" customWidth="1"/>
    <col min="5" max="5" width="120.875" bestFit="1" customWidth="1"/>
  </cols>
  <sheetData>
    <row r="1" spans="1:5" x14ac:dyDescent="0.5">
      <c r="A1" s="4" t="s">
        <v>7</v>
      </c>
      <c r="B1" s="5" t="s">
        <v>8</v>
      </c>
      <c r="C1" s="4" t="s">
        <v>9</v>
      </c>
      <c r="D1" s="4" t="s">
        <v>10</v>
      </c>
      <c r="E1" s="4" t="s">
        <v>11</v>
      </c>
    </row>
    <row r="2" spans="1:5" x14ac:dyDescent="0.5">
      <c r="A2" s="6" t="s">
        <v>12</v>
      </c>
      <c r="B2" s="5"/>
      <c r="C2" s="4"/>
      <c r="D2" s="4"/>
      <c r="E2" s="4"/>
    </row>
    <row r="3" spans="1:5" x14ac:dyDescent="0.5">
      <c r="A3" s="6" t="s">
        <v>13</v>
      </c>
      <c r="B3" s="5"/>
      <c r="C3" s="4"/>
      <c r="D3" s="4"/>
      <c r="E3" s="4"/>
    </row>
    <row r="5" spans="1:5" x14ac:dyDescent="0.5">
      <c r="A5" s="4" t="s">
        <v>14</v>
      </c>
    </row>
    <row r="6" spans="1:5" x14ac:dyDescent="0.5">
      <c r="A6" s="8" t="s">
        <v>15</v>
      </c>
      <c r="B6" s="7">
        <v>774</v>
      </c>
      <c r="C6" t="s">
        <v>16</v>
      </c>
      <c r="E6" t="s">
        <v>17</v>
      </c>
    </row>
    <row r="7" spans="1:5" x14ac:dyDescent="0.5">
      <c r="A7" s="8" t="s">
        <v>18</v>
      </c>
      <c r="B7" s="7">
        <v>135</v>
      </c>
      <c r="C7" t="s">
        <v>16</v>
      </c>
      <c r="E7" t="s">
        <v>17</v>
      </c>
    </row>
    <row r="8" spans="1:5" x14ac:dyDescent="0.5">
      <c r="A8" s="8" t="s">
        <v>19</v>
      </c>
      <c r="B8" s="7">
        <v>23</v>
      </c>
      <c r="C8" t="s">
        <v>16</v>
      </c>
      <c r="E8" t="s">
        <v>17</v>
      </c>
    </row>
    <row r="9" spans="1:5" x14ac:dyDescent="0.5">
      <c r="A9" s="8" t="s">
        <v>20</v>
      </c>
      <c r="B9" s="7">
        <v>33</v>
      </c>
      <c r="C9" t="s">
        <v>16</v>
      </c>
      <c r="E9" t="s">
        <v>17</v>
      </c>
    </row>
    <row r="10" spans="1:5" ht="46" customHeight="1" x14ac:dyDescent="0.5">
      <c r="A10" s="8" t="s">
        <v>21</v>
      </c>
      <c r="B10" s="7">
        <v>3</v>
      </c>
      <c r="C10" t="s">
        <v>16</v>
      </c>
      <c r="D10" s="9" t="s">
        <v>454</v>
      </c>
      <c r="E10" t="s">
        <v>22</v>
      </c>
    </row>
    <row r="11" spans="1:5" x14ac:dyDescent="0.5">
      <c r="A11" s="8" t="s">
        <v>23</v>
      </c>
      <c r="B11" s="7">
        <v>12</v>
      </c>
      <c r="C11" t="s">
        <v>24</v>
      </c>
      <c r="E11" t="s">
        <v>254</v>
      </c>
    </row>
    <row r="13" spans="1:5" x14ac:dyDescent="0.5">
      <c r="A13" s="4" t="s">
        <v>25</v>
      </c>
    </row>
    <row r="14" spans="1:5" x14ac:dyDescent="0.5">
      <c r="A14" s="8" t="s">
        <v>26</v>
      </c>
      <c r="B14" s="7">
        <v>1.57</v>
      </c>
      <c r="C14" t="s">
        <v>27</v>
      </c>
    </row>
    <row r="15" spans="1:5" x14ac:dyDescent="0.5">
      <c r="A15" s="10" t="s">
        <v>28</v>
      </c>
      <c r="B15" s="7">
        <v>100</v>
      </c>
      <c r="C15" t="s">
        <v>29</v>
      </c>
      <c r="E15" t="s">
        <v>22</v>
      </c>
    </row>
    <row r="16" spans="1:5" x14ac:dyDescent="0.5">
      <c r="A16" s="10" t="s">
        <v>30</v>
      </c>
      <c r="B16" s="7">
        <v>3.3</v>
      </c>
      <c r="C16" t="s">
        <v>31</v>
      </c>
      <c r="E16" t="s">
        <v>255</v>
      </c>
    </row>
    <row r="17" spans="1:5" x14ac:dyDescent="0.5">
      <c r="A17" s="11" t="s">
        <v>32</v>
      </c>
      <c r="B17" s="7">
        <v>23</v>
      </c>
      <c r="C17" t="s">
        <v>33</v>
      </c>
      <c r="E17" t="s">
        <v>34</v>
      </c>
    </row>
    <row r="18" spans="1:5" x14ac:dyDescent="0.5">
      <c r="A18" s="10"/>
    </row>
    <row r="19" spans="1:5" x14ac:dyDescent="0.5">
      <c r="A19" s="4" t="s">
        <v>35</v>
      </c>
    </row>
    <row r="20" spans="1:5" x14ac:dyDescent="0.5">
      <c r="A20" s="10" t="s">
        <v>36</v>
      </c>
      <c r="B20" s="7">
        <v>950</v>
      </c>
      <c r="C20" t="s">
        <v>37</v>
      </c>
    </row>
    <row r="21" spans="1:5" x14ac:dyDescent="0.5">
      <c r="A21" s="10" t="s">
        <v>38</v>
      </c>
      <c r="B21" s="7">
        <v>50</v>
      </c>
      <c r="C21" t="s">
        <v>37</v>
      </c>
    </row>
    <row r="22" spans="1:5" x14ac:dyDescent="0.5">
      <c r="A22" s="10" t="s">
        <v>39</v>
      </c>
      <c r="B22" s="7">
        <v>16</v>
      </c>
      <c r="C22" t="s">
        <v>33</v>
      </c>
      <c r="E22" t="s">
        <v>34</v>
      </c>
    </row>
    <row r="23" spans="1:5" ht="22" customHeight="1" x14ac:dyDescent="0.5"/>
    <row r="24" spans="1:5" x14ac:dyDescent="0.5">
      <c r="A24" s="4" t="s">
        <v>40</v>
      </c>
    </row>
    <row r="25" spans="1:5" x14ac:dyDescent="0.5">
      <c r="A25" s="8" t="s">
        <v>41</v>
      </c>
      <c r="B25" s="7">
        <v>344</v>
      </c>
      <c r="C25" t="s">
        <v>417</v>
      </c>
      <c r="E25" t="s">
        <v>42</v>
      </c>
    </row>
    <row r="26" spans="1:5" x14ac:dyDescent="0.5">
      <c r="A26" s="8" t="s">
        <v>43</v>
      </c>
      <c r="B26" s="7">
        <v>859</v>
      </c>
      <c r="C26" t="s">
        <v>417</v>
      </c>
      <c r="E26" t="s">
        <v>42</v>
      </c>
    </row>
    <row r="27" spans="1:5" x14ac:dyDescent="0.5">
      <c r="A27" s="8" t="s">
        <v>44</v>
      </c>
      <c r="B27" s="7">
        <v>960</v>
      </c>
      <c r="C27" t="s">
        <v>417</v>
      </c>
      <c r="E27" t="s">
        <v>42</v>
      </c>
    </row>
    <row r="28" spans="1:5" x14ac:dyDescent="0.5">
      <c r="A28" s="8" t="s">
        <v>45</v>
      </c>
      <c r="B28" s="7">
        <v>207</v>
      </c>
      <c r="C28" t="s">
        <v>417</v>
      </c>
      <c r="E28" t="s">
        <v>42</v>
      </c>
    </row>
    <row r="29" spans="1:5" x14ac:dyDescent="0.5">
      <c r="A29" s="8" t="s">
        <v>46</v>
      </c>
      <c r="B29" s="7">
        <v>1</v>
      </c>
      <c r="C29" t="s">
        <v>417</v>
      </c>
      <c r="E29" t="s">
        <v>42</v>
      </c>
    </row>
    <row r="30" spans="1:5" x14ac:dyDescent="0.5">
      <c r="A30" s="10" t="s">
        <v>39</v>
      </c>
      <c r="B30" s="7">
        <v>5</v>
      </c>
      <c r="C30" t="s">
        <v>418</v>
      </c>
      <c r="E30" t="s">
        <v>42</v>
      </c>
    </row>
    <row r="31" spans="1:5" x14ac:dyDescent="0.5">
      <c r="A31" s="8" t="s">
        <v>47</v>
      </c>
      <c r="B31" s="7">
        <v>2371</v>
      </c>
      <c r="C31" t="s">
        <v>417</v>
      </c>
      <c r="E31" t="s">
        <v>42</v>
      </c>
    </row>
    <row r="32" spans="1:5" x14ac:dyDescent="0.5">
      <c r="A32" s="8" t="s">
        <v>48</v>
      </c>
      <c r="B32" s="7">
        <v>200</v>
      </c>
      <c r="C32" t="s">
        <v>49</v>
      </c>
      <c r="E32" t="s">
        <v>42</v>
      </c>
    </row>
    <row r="33" spans="1:5" x14ac:dyDescent="0.5">
      <c r="A33" s="8" t="s">
        <v>50</v>
      </c>
      <c r="B33" s="7">
        <v>40</v>
      </c>
      <c r="C33" t="s">
        <v>417</v>
      </c>
      <c r="E33" t="s">
        <v>42</v>
      </c>
    </row>
    <row r="35" spans="1:5" x14ac:dyDescent="0.5">
      <c r="A35" s="4" t="s">
        <v>288</v>
      </c>
    </row>
    <row r="36" spans="1:5" x14ac:dyDescent="0.5">
      <c r="A36" s="10" t="s">
        <v>39</v>
      </c>
      <c r="B36" s="7">
        <v>3</v>
      </c>
      <c r="C36" t="s">
        <v>448</v>
      </c>
      <c r="E36" t="s">
        <v>51</v>
      </c>
    </row>
    <row r="37" spans="1:5" x14ac:dyDescent="0.5">
      <c r="A37" s="8" t="s">
        <v>289</v>
      </c>
      <c r="B37" s="12">
        <v>10</v>
      </c>
      <c r="C37" t="s">
        <v>290</v>
      </c>
      <c r="E37" t="s">
        <v>52</v>
      </c>
    </row>
    <row r="38" spans="1:5" x14ac:dyDescent="0.5">
      <c r="A38" s="8" t="s">
        <v>291</v>
      </c>
      <c r="B38" s="7">
        <v>60</v>
      </c>
      <c r="C38" t="s">
        <v>292</v>
      </c>
      <c r="E38" t="s">
        <v>53</v>
      </c>
    </row>
    <row r="40" spans="1:5" x14ac:dyDescent="0.5">
      <c r="A40" s="4" t="s">
        <v>293</v>
      </c>
    </row>
    <row r="41" spans="1:5" x14ac:dyDescent="0.5">
      <c r="A41" s="10" t="s">
        <v>39</v>
      </c>
      <c r="B41" s="7">
        <v>37.5</v>
      </c>
      <c r="C41" t="s">
        <v>294</v>
      </c>
      <c r="E41" t="s">
        <v>197</v>
      </c>
    </row>
    <row r="42" spans="1:5" x14ac:dyDescent="0.5">
      <c r="A42" s="8" t="s">
        <v>289</v>
      </c>
      <c r="B42" s="7">
        <v>0.3</v>
      </c>
      <c r="C42" t="s">
        <v>290</v>
      </c>
      <c r="E42" t="s">
        <v>197</v>
      </c>
    </row>
    <row r="43" spans="1:5" x14ac:dyDescent="0.5">
      <c r="A43" s="8" t="s">
        <v>291</v>
      </c>
      <c r="B43" s="7">
        <v>60</v>
      </c>
      <c r="C43" t="s">
        <v>292</v>
      </c>
      <c r="E43" t="s">
        <v>197</v>
      </c>
    </row>
    <row r="45" spans="1:5" x14ac:dyDescent="0.5">
      <c r="A45" s="4" t="s">
        <v>450</v>
      </c>
    </row>
    <row r="46" spans="1:5" x14ac:dyDescent="0.5">
      <c r="A46" s="8" t="s">
        <v>54</v>
      </c>
      <c r="B46" s="7">
        <v>90</v>
      </c>
      <c r="C46" t="s">
        <v>295</v>
      </c>
    </row>
    <row r="47" spans="1:5" x14ac:dyDescent="0.5">
      <c r="A47" s="10" t="s">
        <v>39</v>
      </c>
      <c r="B47" s="7">
        <v>15</v>
      </c>
      <c r="C47" t="s">
        <v>296</v>
      </c>
      <c r="E47" t="s">
        <v>55</v>
      </c>
    </row>
    <row r="48" spans="1:5" x14ac:dyDescent="0.5">
      <c r="A48" s="10" t="s">
        <v>56</v>
      </c>
      <c r="B48" s="7">
        <v>3.2</v>
      </c>
      <c r="C48" t="s">
        <v>297</v>
      </c>
      <c r="E48" t="s">
        <v>55</v>
      </c>
    </row>
    <row r="49" spans="1:5" x14ac:dyDescent="0.5">
      <c r="A49" s="10" t="s">
        <v>57</v>
      </c>
      <c r="B49" s="7">
        <v>1</v>
      </c>
      <c r="C49" t="s">
        <v>298</v>
      </c>
    </row>
    <row r="50" spans="1:5" x14ac:dyDescent="0.5">
      <c r="A50" s="10" t="s">
        <v>58</v>
      </c>
      <c r="B50" s="7">
        <v>611</v>
      </c>
      <c r="C50" t="s">
        <v>298</v>
      </c>
      <c r="E50" t="s">
        <v>59</v>
      </c>
    </row>
    <row r="51" spans="1:5" x14ac:dyDescent="0.5">
      <c r="A51" s="10" t="s">
        <v>60</v>
      </c>
      <c r="B51" s="7">
        <v>10</v>
      </c>
      <c r="C51" t="s">
        <v>298</v>
      </c>
      <c r="E51" t="s">
        <v>59</v>
      </c>
    </row>
    <row r="53" spans="1:5" x14ac:dyDescent="0.5">
      <c r="A53" s="4" t="s">
        <v>299</v>
      </c>
    </row>
    <row r="54" spans="1:5" x14ac:dyDescent="0.5">
      <c r="A54" s="8" t="s">
        <v>61</v>
      </c>
      <c r="B54" s="7">
        <v>0</v>
      </c>
      <c r="C54" t="s">
        <v>62</v>
      </c>
      <c r="E54" t="s">
        <v>53</v>
      </c>
    </row>
    <row r="55" spans="1:5" x14ac:dyDescent="0.5">
      <c r="A55" s="10" t="s">
        <v>39</v>
      </c>
      <c r="B55" s="7">
        <v>96</v>
      </c>
      <c r="C55" t="s">
        <v>300</v>
      </c>
      <c r="E55" t="s">
        <v>17</v>
      </c>
    </row>
    <row r="57" spans="1:5" x14ac:dyDescent="0.5">
      <c r="A57" s="4" t="s">
        <v>301</v>
      </c>
    </row>
    <row r="58" spans="1:5" x14ac:dyDescent="0.5">
      <c r="A58" s="8" t="s">
        <v>63</v>
      </c>
      <c r="B58" s="7">
        <v>1</v>
      </c>
      <c r="C58" t="s">
        <v>302</v>
      </c>
      <c r="E58" t="s">
        <v>64</v>
      </c>
    </row>
    <row r="59" spans="1:5" x14ac:dyDescent="0.5">
      <c r="A59" s="8" t="s">
        <v>65</v>
      </c>
      <c r="B59" s="7">
        <v>200</v>
      </c>
      <c r="C59" t="s">
        <v>49</v>
      </c>
      <c r="E59" t="s">
        <v>53</v>
      </c>
    </row>
    <row r="60" spans="1:5" x14ac:dyDescent="0.5">
      <c r="A60" s="10" t="s">
        <v>39</v>
      </c>
      <c r="B60" s="7">
        <v>7</v>
      </c>
      <c r="C60" t="s">
        <v>303</v>
      </c>
    </row>
    <row r="62" spans="1:5" x14ac:dyDescent="0.5">
      <c r="A62" s="4" t="s">
        <v>66</v>
      </c>
    </row>
    <row r="63" spans="1:5" x14ac:dyDescent="0.5">
      <c r="A63" s="8" t="s">
        <v>67</v>
      </c>
      <c r="B63" s="7">
        <v>90</v>
      </c>
      <c r="C63" t="s">
        <v>29</v>
      </c>
    </row>
    <row r="64" spans="1:5" x14ac:dyDescent="0.5">
      <c r="A64" s="10" t="s">
        <v>39</v>
      </c>
      <c r="B64" s="7">
        <v>5</v>
      </c>
      <c r="C64" t="s">
        <v>68</v>
      </c>
      <c r="E64" t="s">
        <v>69</v>
      </c>
    </row>
    <row r="66" spans="1:5" x14ac:dyDescent="0.5">
      <c r="A66" s="4" t="s">
        <v>70</v>
      </c>
    </row>
    <row r="67" spans="1:5" x14ac:dyDescent="0.5">
      <c r="A67" s="8" t="s">
        <v>67</v>
      </c>
      <c r="B67" s="7">
        <v>56.6</v>
      </c>
      <c r="C67" t="s">
        <v>29</v>
      </c>
      <c r="E67" t="s">
        <v>69</v>
      </c>
    </row>
    <row r="69" spans="1:5" x14ac:dyDescent="0.5">
      <c r="A69" s="4" t="s">
        <v>71</v>
      </c>
    </row>
    <row r="70" spans="1:5" x14ac:dyDescent="0.5">
      <c r="A70" s="8" t="s">
        <v>72</v>
      </c>
      <c r="B70" s="7">
        <v>2.7</v>
      </c>
      <c r="C70" t="s">
        <v>73</v>
      </c>
      <c r="E70" t="s">
        <v>74</v>
      </c>
    </row>
    <row r="71" spans="1:5" x14ac:dyDescent="0.5">
      <c r="A71" s="8" t="s">
        <v>304</v>
      </c>
      <c r="B71" s="7">
        <v>540</v>
      </c>
      <c r="C71" t="s">
        <v>416</v>
      </c>
      <c r="E71" t="s">
        <v>74</v>
      </c>
    </row>
    <row r="72" spans="1:5" x14ac:dyDescent="0.5">
      <c r="A72" s="8" t="s">
        <v>75</v>
      </c>
      <c r="B72" s="7">
        <v>69</v>
      </c>
      <c r="C72" t="s">
        <v>76</v>
      </c>
      <c r="E72" t="s">
        <v>74</v>
      </c>
    </row>
    <row r="74" spans="1:5" x14ac:dyDescent="0.5">
      <c r="A74" s="4" t="s">
        <v>77</v>
      </c>
    </row>
    <row r="75" spans="1:5" x14ac:dyDescent="0.5">
      <c r="A75" s="8" t="s">
        <v>78</v>
      </c>
      <c r="B75" s="7">
        <v>50</v>
      </c>
      <c r="C75" t="s">
        <v>79</v>
      </c>
      <c r="E75" t="s">
        <v>80</v>
      </c>
    </row>
    <row r="76" spans="1:5" ht="60" customHeight="1" x14ac:dyDescent="0.5">
      <c r="A76" s="8" t="s">
        <v>81</v>
      </c>
      <c r="B76" s="9" t="s">
        <v>82</v>
      </c>
      <c r="E76" t="s">
        <v>80</v>
      </c>
    </row>
    <row r="77" spans="1:5" x14ac:dyDescent="0.5">
      <c r="A77" s="8" t="s">
        <v>83</v>
      </c>
      <c r="B77" s="7" t="s">
        <v>84</v>
      </c>
      <c r="C77" t="s">
        <v>85</v>
      </c>
      <c r="D77" t="s">
        <v>451</v>
      </c>
      <c r="E77" t="s">
        <v>86</v>
      </c>
    </row>
    <row r="78" spans="1:5" x14ac:dyDescent="0.5">
      <c r="A78" s="8" t="s">
        <v>87</v>
      </c>
      <c r="B78" s="7" t="s">
        <v>88</v>
      </c>
      <c r="C78" t="s">
        <v>413</v>
      </c>
      <c r="D78" t="s">
        <v>451</v>
      </c>
      <c r="E78" t="s">
        <v>80</v>
      </c>
    </row>
    <row r="79" spans="1:5" x14ac:dyDescent="0.5">
      <c r="A79" s="8" t="s">
        <v>90</v>
      </c>
      <c r="B79" s="7" t="s">
        <v>91</v>
      </c>
      <c r="C79" t="s">
        <v>29</v>
      </c>
      <c r="D79" t="s">
        <v>451</v>
      </c>
      <c r="E79" t="s">
        <v>86</v>
      </c>
    </row>
    <row r="80" spans="1:5" x14ac:dyDescent="0.5">
      <c r="A80" s="8" t="s">
        <v>305</v>
      </c>
      <c r="B80" s="7">
        <v>0.49</v>
      </c>
      <c r="C80" t="s">
        <v>306</v>
      </c>
      <c r="E80" t="s">
        <v>86</v>
      </c>
    </row>
    <row r="82" spans="1:5" x14ac:dyDescent="0.5">
      <c r="A82" s="4" t="s">
        <v>274</v>
      </c>
    </row>
    <row r="83" spans="1:5" x14ac:dyDescent="0.5">
      <c r="A83" t="s">
        <v>269</v>
      </c>
      <c r="B83" s="7">
        <v>25.8</v>
      </c>
      <c r="C83" t="s">
        <v>276</v>
      </c>
    </row>
    <row r="84" spans="1:5" x14ac:dyDescent="0.5">
      <c r="A84" t="s">
        <v>270</v>
      </c>
      <c r="B84" s="7">
        <v>48</v>
      </c>
      <c r="C84" t="s">
        <v>276</v>
      </c>
    </row>
    <row r="85" spans="1:5" x14ac:dyDescent="0.5">
      <c r="A85" t="s">
        <v>271</v>
      </c>
      <c r="B85" s="7">
        <v>31.5</v>
      </c>
      <c r="C85" t="s">
        <v>276</v>
      </c>
    </row>
    <row r="86" spans="1:5" x14ac:dyDescent="0.5">
      <c r="A86" t="s">
        <v>272</v>
      </c>
      <c r="B86" s="7">
        <v>20</v>
      </c>
      <c r="C86" t="s">
        <v>276</v>
      </c>
    </row>
    <row r="87" spans="1:5" x14ac:dyDescent="0.5">
      <c r="A87" t="s">
        <v>273</v>
      </c>
      <c r="B87" s="7">
        <v>15</v>
      </c>
      <c r="C87" t="s">
        <v>276</v>
      </c>
    </row>
    <row r="89" spans="1:5" x14ac:dyDescent="0.5">
      <c r="A89" s="4" t="s">
        <v>275</v>
      </c>
      <c r="C89" t="s">
        <v>307</v>
      </c>
    </row>
    <row r="90" spans="1:5" ht="24" x14ac:dyDescent="0.5">
      <c r="A90" s="47" t="s">
        <v>277</v>
      </c>
      <c r="B90" s="7">
        <v>96</v>
      </c>
      <c r="C90" t="s">
        <v>307</v>
      </c>
      <c r="E90" t="s">
        <v>282</v>
      </c>
    </row>
    <row r="91" spans="1:5" ht="24" x14ac:dyDescent="0.5">
      <c r="A91" s="47" t="s">
        <v>278</v>
      </c>
      <c r="B91" s="7">
        <v>56</v>
      </c>
      <c r="C91" t="s">
        <v>307</v>
      </c>
      <c r="E91" t="s">
        <v>282</v>
      </c>
    </row>
    <row r="92" spans="1:5" ht="24" x14ac:dyDescent="0.5">
      <c r="A92" s="47" t="s">
        <v>279</v>
      </c>
      <c r="B92" s="7">
        <v>112</v>
      </c>
      <c r="C92" t="s">
        <v>307</v>
      </c>
      <c r="E92" t="s">
        <v>74</v>
      </c>
    </row>
    <row r="93" spans="1:5" ht="24" x14ac:dyDescent="0.5">
      <c r="A93" s="47" t="s">
        <v>280</v>
      </c>
      <c r="B93" s="7">
        <v>112</v>
      </c>
      <c r="C93" t="s">
        <v>307</v>
      </c>
      <c r="E93" t="s">
        <v>282</v>
      </c>
    </row>
    <row r="94" spans="1:5" ht="24" x14ac:dyDescent="0.5">
      <c r="A94" s="47" t="s">
        <v>281</v>
      </c>
      <c r="B94" s="7">
        <v>122</v>
      </c>
      <c r="C94" t="s">
        <v>307</v>
      </c>
      <c r="E94" t="s">
        <v>283</v>
      </c>
    </row>
    <row r="95" spans="1:5" x14ac:dyDescent="0.5">
      <c r="A95"/>
    </row>
    <row r="96" spans="1:5" x14ac:dyDescent="0.5">
      <c r="A96" s="4" t="s">
        <v>308</v>
      </c>
    </row>
    <row r="97" spans="1:5" x14ac:dyDescent="0.5">
      <c r="A97" s="8" t="s">
        <v>92</v>
      </c>
      <c r="B97" s="7">
        <v>5</v>
      </c>
      <c r="C97" t="s">
        <v>309</v>
      </c>
      <c r="E97" t="s">
        <v>93</v>
      </c>
    </row>
    <row r="98" spans="1:5" x14ac:dyDescent="0.5">
      <c r="A98" s="8" t="s">
        <v>94</v>
      </c>
      <c r="B98" s="7">
        <v>1913</v>
      </c>
      <c r="C98" t="s">
        <v>415</v>
      </c>
      <c r="E98" t="s">
        <v>95</v>
      </c>
    </row>
    <row r="99" spans="1:5" x14ac:dyDescent="0.5">
      <c r="A99" s="8" t="s">
        <v>96</v>
      </c>
      <c r="B99" s="7">
        <v>26</v>
      </c>
      <c r="C99" t="s">
        <v>310</v>
      </c>
      <c r="E99" t="s">
        <v>97</v>
      </c>
    </row>
    <row r="100" spans="1:5" x14ac:dyDescent="0.5">
      <c r="A100" s="8" t="s">
        <v>98</v>
      </c>
      <c r="B100" s="7">
        <v>10</v>
      </c>
      <c r="C100" t="s">
        <v>311</v>
      </c>
      <c r="E100" t="s">
        <v>99</v>
      </c>
    </row>
    <row r="101" spans="1:5" x14ac:dyDescent="0.5">
      <c r="A101" s="8" t="s">
        <v>100</v>
      </c>
      <c r="B101" s="7">
        <v>169</v>
      </c>
      <c r="C101" t="s">
        <v>312</v>
      </c>
      <c r="E101" t="s">
        <v>101</v>
      </c>
    </row>
    <row r="102" spans="1:5" x14ac:dyDescent="0.5">
      <c r="A102" s="8" t="s">
        <v>102</v>
      </c>
      <c r="B102" s="7">
        <v>1620</v>
      </c>
      <c r="C102" t="s">
        <v>452</v>
      </c>
      <c r="E102" t="s">
        <v>103</v>
      </c>
    </row>
    <row r="103" spans="1:5" x14ac:dyDescent="0.5">
      <c r="A103" s="8" t="s">
        <v>104</v>
      </c>
      <c r="B103" s="7">
        <v>9</v>
      </c>
      <c r="C103" t="s">
        <v>313</v>
      </c>
      <c r="E103" t="s">
        <v>105</v>
      </c>
    </row>
    <row r="104" spans="1:5" x14ac:dyDescent="0.5">
      <c r="A104" s="8" t="s">
        <v>106</v>
      </c>
      <c r="B104" s="7">
        <v>25</v>
      </c>
      <c r="C104" t="s">
        <v>314</v>
      </c>
      <c r="E104" t="s">
        <v>315</v>
      </c>
    </row>
    <row r="105" spans="1:5" x14ac:dyDescent="0.5">
      <c r="A105" s="8" t="s">
        <v>107</v>
      </c>
      <c r="B105" s="7">
        <v>7</v>
      </c>
      <c r="C105" t="s">
        <v>316</v>
      </c>
      <c r="E105" t="s">
        <v>108</v>
      </c>
    </row>
    <row r="106" spans="1:5" x14ac:dyDescent="0.5">
      <c r="A106" s="8" t="s">
        <v>109</v>
      </c>
      <c r="B106" s="7">
        <v>8</v>
      </c>
      <c r="C106" t="s">
        <v>317</v>
      </c>
      <c r="E106" t="s">
        <v>110</v>
      </c>
    </row>
    <row r="107" spans="1:5" x14ac:dyDescent="0.5">
      <c r="A107" s="8" t="s">
        <v>111</v>
      </c>
      <c r="B107" s="7">
        <v>5</v>
      </c>
      <c r="C107" t="s">
        <v>318</v>
      </c>
      <c r="E107" t="s">
        <v>112</v>
      </c>
    </row>
    <row r="108" spans="1:5" x14ac:dyDescent="0.5">
      <c r="A108" s="8" t="s">
        <v>453</v>
      </c>
      <c r="B108" s="7">
        <v>2557</v>
      </c>
      <c r="C108" t="s">
        <v>319</v>
      </c>
      <c r="E108" t="s">
        <v>113</v>
      </c>
    </row>
    <row r="109" spans="1:5" x14ac:dyDescent="0.5">
      <c r="A109" s="8" t="s">
        <v>114</v>
      </c>
      <c r="B109" s="7">
        <v>286</v>
      </c>
      <c r="C109" t="s">
        <v>320</v>
      </c>
      <c r="E109" t="s">
        <v>115</v>
      </c>
    </row>
    <row r="110" spans="1:5" x14ac:dyDescent="0.5">
      <c r="A110" s="8" t="s">
        <v>116</v>
      </c>
      <c r="B110" s="7">
        <v>11</v>
      </c>
      <c r="C110" t="s">
        <v>321</v>
      </c>
      <c r="E110" t="s">
        <v>117</v>
      </c>
    </row>
    <row r="111" spans="1:5" x14ac:dyDescent="0.5">
      <c r="A111" s="8" t="s">
        <v>118</v>
      </c>
      <c r="B111" s="7">
        <v>32</v>
      </c>
      <c r="C111" t="s">
        <v>322</v>
      </c>
      <c r="E111" t="s">
        <v>119</v>
      </c>
    </row>
    <row r="112" spans="1:5" x14ac:dyDescent="0.5">
      <c r="A112" s="8" t="s">
        <v>120</v>
      </c>
      <c r="B112" s="7">
        <v>84</v>
      </c>
      <c r="C112" t="s">
        <v>323</v>
      </c>
      <c r="E112" t="s">
        <v>121</v>
      </c>
    </row>
    <row r="113" spans="1:5" x14ac:dyDescent="0.5">
      <c r="A113" s="8" t="s">
        <v>122</v>
      </c>
      <c r="B113" s="7">
        <v>53</v>
      </c>
      <c r="C113" t="s">
        <v>323</v>
      </c>
      <c r="E113" t="s">
        <v>123</v>
      </c>
    </row>
    <row r="114" spans="1:5" x14ac:dyDescent="0.5">
      <c r="A114" s="8" t="s">
        <v>124</v>
      </c>
      <c r="B114" s="7">
        <v>47</v>
      </c>
      <c r="C114" t="s">
        <v>323</v>
      </c>
      <c r="E114" t="s">
        <v>121</v>
      </c>
    </row>
    <row r="115" spans="1:5" x14ac:dyDescent="0.5">
      <c r="A115" s="8" t="s">
        <v>125</v>
      </c>
      <c r="B115" s="7">
        <v>0.3</v>
      </c>
      <c r="C115" t="s">
        <v>414</v>
      </c>
      <c r="E115" t="s">
        <v>126</v>
      </c>
    </row>
    <row r="116" spans="1:5" x14ac:dyDescent="0.5">
      <c r="A116" s="8" t="s">
        <v>127</v>
      </c>
      <c r="B116" s="7">
        <v>58</v>
      </c>
      <c r="C116" t="s">
        <v>324</v>
      </c>
      <c r="E116" t="s">
        <v>128</v>
      </c>
    </row>
  </sheetData>
  <conditionalFormatting sqref="A96:E116 A1:E88">
    <cfRule type="expression" dxfId="16" priority="7">
      <formula>MOD(ROW(),2)=0</formula>
    </cfRule>
  </conditionalFormatting>
  <conditionalFormatting sqref="D95:E95 E94 D89:E93">
    <cfRule type="expression" dxfId="15" priority="5">
      <formula>MOD(ROW(),2)=0</formula>
    </cfRule>
  </conditionalFormatting>
  <conditionalFormatting sqref="A95:C95 B89:C89 A90:A94 C90:C94">
    <cfRule type="expression" dxfId="14" priority="4">
      <formula>MOD(ROW(),2)=0</formula>
    </cfRule>
  </conditionalFormatting>
  <conditionalFormatting sqref="A89">
    <cfRule type="expression" dxfId="13" priority="3">
      <formula>MOD(ROW(),2)=0</formula>
    </cfRule>
  </conditionalFormatting>
  <conditionalFormatting sqref="B90:B94">
    <cfRule type="expression" dxfId="12" priority="2">
      <formula>MOD(ROW(),2)=0</formula>
    </cfRule>
  </conditionalFormatting>
  <conditionalFormatting sqref="D94">
    <cfRule type="expression" dxfId="11"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workbookViewId="0">
      <selection activeCell="G2" sqref="G2"/>
    </sheetView>
  </sheetViews>
  <sheetFormatPr defaultColWidth="11" defaultRowHeight="21" x14ac:dyDescent="0.5"/>
  <cols>
    <col min="1" max="1" width="37" style="23" customWidth="1"/>
    <col min="2" max="15" width="15.25" customWidth="1"/>
    <col min="16" max="16" width="15.25" style="4" customWidth="1"/>
    <col min="17" max="18" width="15.25" customWidth="1"/>
  </cols>
  <sheetData>
    <row r="1" spans="1:18" s="13" customFormat="1" ht="42" x14ac:dyDescent="0.5">
      <c r="A1" s="14" t="s">
        <v>129</v>
      </c>
      <c r="B1" s="15" t="s">
        <v>130</v>
      </c>
      <c r="C1" s="15" t="s">
        <v>130</v>
      </c>
      <c r="D1" s="16" t="s">
        <v>131</v>
      </c>
      <c r="E1" s="15" t="s">
        <v>131</v>
      </c>
      <c r="F1" s="15" t="s">
        <v>131</v>
      </c>
      <c r="G1" s="15" t="s">
        <v>131</v>
      </c>
      <c r="H1" s="15" t="s">
        <v>131</v>
      </c>
      <c r="I1" s="15" t="s">
        <v>131</v>
      </c>
      <c r="J1" s="15" t="s">
        <v>131</v>
      </c>
      <c r="K1" s="16" t="s">
        <v>132</v>
      </c>
      <c r="L1" s="15" t="s">
        <v>132</v>
      </c>
      <c r="M1" s="15" t="s">
        <v>132</v>
      </c>
      <c r="N1" s="15" t="s">
        <v>132</v>
      </c>
      <c r="O1" s="16" t="s">
        <v>133</v>
      </c>
      <c r="P1" s="15" t="s">
        <v>133</v>
      </c>
      <c r="Q1" s="15" t="s">
        <v>133</v>
      </c>
      <c r="R1" s="15" t="s">
        <v>133</v>
      </c>
    </row>
    <row r="2" spans="1:18" s="13" customFormat="1" ht="63" x14ac:dyDescent="0.5">
      <c r="A2" s="14" t="s">
        <v>134</v>
      </c>
      <c r="B2" s="15" t="s">
        <v>135</v>
      </c>
      <c r="C2" s="15" t="s">
        <v>136</v>
      </c>
      <c r="D2" s="16" t="s">
        <v>135</v>
      </c>
      <c r="E2" s="15" t="s">
        <v>137</v>
      </c>
      <c r="F2" s="15" t="s">
        <v>136</v>
      </c>
      <c r="G2" s="15" t="s">
        <v>138</v>
      </c>
      <c r="H2" s="15" t="s">
        <v>325</v>
      </c>
      <c r="I2" s="15" t="s">
        <v>326</v>
      </c>
      <c r="J2" s="15" t="s">
        <v>327</v>
      </c>
      <c r="K2" s="16" t="s">
        <v>135</v>
      </c>
      <c r="L2" s="15" t="s">
        <v>137</v>
      </c>
      <c r="M2" s="15" t="s">
        <v>136</v>
      </c>
      <c r="N2" s="15" t="s">
        <v>138</v>
      </c>
      <c r="O2" s="16" t="s">
        <v>135</v>
      </c>
      <c r="P2" s="15" t="s">
        <v>137</v>
      </c>
      <c r="Q2" s="15" t="s">
        <v>136</v>
      </c>
      <c r="R2" s="15" t="s">
        <v>138</v>
      </c>
    </row>
    <row r="3" spans="1:18" x14ac:dyDescent="0.5">
      <c r="A3" s="17" t="s">
        <v>419</v>
      </c>
      <c r="B3" s="18"/>
      <c r="C3" s="18"/>
      <c r="D3" s="19"/>
      <c r="E3" s="18"/>
      <c r="F3" s="18"/>
      <c r="G3" s="18"/>
      <c r="H3" s="18"/>
      <c r="I3" s="18"/>
      <c r="J3" s="18"/>
      <c r="K3" s="19"/>
      <c r="L3" s="18"/>
      <c r="M3" s="18"/>
      <c r="N3" s="18"/>
      <c r="O3" s="19"/>
      <c r="P3" s="18"/>
      <c r="Q3" s="18"/>
      <c r="R3" s="18"/>
    </row>
    <row r="4" spans="1:18" s="4" customFormat="1" x14ac:dyDescent="0.5">
      <c r="A4" s="20" t="s">
        <v>139</v>
      </c>
      <c r="B4" s="18"/>
      <c r="C4" s="18"/>
      <c r="D4" s="19"/>
      <c r="E4" s="18"/>
      <c r="F4" s="18"/>
      <c r="G4" s="18"/>
      <c r="H4" s="18"/>
      <c r="I4" s="18"/>
      <c r="J4" s="18"/>
      <c r="K4" s="19"/>
      <c r="L4" s="18"/>
      <c r="M4" s="18"/>
      <c r="N4" s="18"/>
      <c r="O4" s="19"/>
      <c r="P4" s="18"/>
      <c r="Q4" s="18"/>
      <c r="R4" s="18"/>
    </row>
    <row r="5" spans="1:18" x14ac:dyDescent="0.5">
      <c r="A5" s="21" t="s">
        <v>420</v>
      </c>
      <c r="B5" s="7">
        <v>380</v>
      </c>
      <c r="C5" s="7">
        <v>190</v>
      </c>
      <c r="D5" s="22">
        <v>280</v>
      </c>
      <c r="E5" s="7">
        <v>170</v>
      </c>
      <c r="F5" s="7">
        <v>110</v>
      </c>
      <c r="G5" s="7">
        <v>-70</v>
      </c>
      <c r="H5" s="7">
        <v>270</v>
      </c>
      <c r="I5" s="7">
        <v>320</v>
      </c>
      <c r="J5" s="7">
        <v>290</v>
      </c>
      <c r="K5" s="22">
        <v>220</v>
      </c>
      <c r="L5" s="7">
        <v>180</v>
      </c>
      <c r="M5" s="7">
        <v>20</v>
      </c>
      <c r="N5" s="7">
        <v>-70</v>
      </c>
      <c r="O5" s="22">
        <v>150</v>
      </c>
      <c r="P5" s="7">
        <v>140</v>
      </c>
      <c r="Q5" s="7">
        <v>-50</v>
      </c>
      <c r="R5" s="7">
        <v>-100</v>
      </c>
    </row>
    <row r="6" spans="1:18" x14ac:dyDescent="0.5">
      <c r="A6" s="21"/>
      <c r="B6" s="7"/>
      <c r="C6" s="7"/>
      <c r="D6" s="7"/>
      <c r="E6" s="7"/>
      <c r="F6" s="7"/>
      <c r="G6" s="7"/>
      <c r="H6" s="7"/>
      <c r="I6" s="7"/>
      <c r="J6" s="7"/>
      <c r="K6" s="7"/>
      <c r="L6" s="7"/>
      <c r="M6" s="7"/>
      <c r="N6" s="7"/>
      <c r="O6" s="7"/>
      <c r="P6" s="7"/>
      <c r="Q6" s="7"/>
      <c r="R6" s="7"/>
    </row>
    <row r="7" spans="1:18" x14ac:dyDescent="0.5">
      <c r="A7" s="21" t="s">
        <v>328</v>
      </c>
      <c r="B7" s="7">
        <v>405</v>
      </c>
      <c r="C7" s="7">
        <v>220</v>
      </c>
      <c r="D7" s="22">
        <v>379</v>
      </c>
      <c r="E7" s="7">
        <v>411</v>
      </c>
      <c r="F7" s="7">
        <v>212</v>
      </c>
      <c r="G7" s="7">
        <v>284</v>
      </c>
      <c r="H7" s="7">
        <v>365</v>
      </c>
      <c r="I7" s="7">
        <v>405</v>
      </c>
      <c r="J7" s="7">
        <v>372</v>
      </c>
      <c r="K7" s="22">
        <v>350</v>
      </c>
      <c r="L7" s="7">
        <v>362</v>
      </c>
      <c r="M7" s="7">
        <v>153</v>
      </c>
      <c r="N7" s="7">
        <v>198</v>
      </c>
      <c r="O7" s="22">
        <v>331</v>
      </c>
      <c r="P7" s="7">
        <v>334</v>
      </c>
      <c r="Q7" s="7">
        <v>131</v>
      </c>
      <c r="R7" s="7">
        <v>170</v>
      </c>
    </row>
    <row r="8" spans="1:18" x14ac:dyDescent="0.5">
      <c r="A8" s="21" t="s">
        <v>329</v>
      </c>
      <c r="B8" s="7">
        <v>30</v>
      </c>
      <c r="C8" s="7">
        <v>30</v>
      </c>
      <c r="D8" s="22">
        <v>104</v>
      </c>
      <c r="E8" s="7">
        <v>244</v>
      </c>
      <c r="F8" s="7">
        <v>104</v>
      </c>
      <c r="G8" s="7">
        <v>349</v>
      </c>
      <c r="H8" s="7">
        <v>99</v>
      </c>
      <c r="I8" s="7">
        <v>87</v>
      </c>
      <c r="J8" s="7">
        <v>79</v>
      </c>
      <c r="K8" s="22">
        <v>133</v>
      </c>
      <c r="L8" s="7">
        <v>184</v>
      </c>
      <c r="M8" s="7">
        <v>133</v>
      </c>
      <c r="N8" s="7">
        <v>265</v>
      </c>
      <c r="O8" s="22">
        <v>181</v>
      </c>
      <c r="P8" s="7">
        <v>192</v>
      </c>
      <c r="Q8" s="7">
        <v>181</v>
      </c>
      <c r="R8" s="7">
        <v>272</v>
      </c>
    </row>
    <row r="9" spans="1:18" x14ac:dyDescent="0.5">
      <c r="B9" s="7"/>
      <c r="C9" s="7"/>
      <c r="D9" s="22"/>
      <c r="E9" s="7"/>
      <c r="F9" s="7"/>
      <c r="G9" s="7"/>
      <c r="H9" s="7"/>
      <c r="I9" s="7"/>
      <c r="J9" s="7"/>
      <c r="K9" s="22"/>
      <c r="L9" s="7"/>
      <c r="M9" s="7"/>
      <c r="N9" s="7"/>
      <c r="O9" s="22"/>
      <c r="P9" s="7"/>
      <c r="Q9" s="7"/>
      <c r="R9" s="7"/>
    </row>
    <row r="10" spans="1:18" x14ac:dyDescent="0.5">
      <c r="A10" s="21" t="s">
        <v>330</v>
      </c>
      <c r="B10" s="7">
        <v>11</v>
      </c>
      <c r="C10" s="7">
        <v>11</v>
      </c>
      <c r="D10" s="22">
        <v>0</v>
      </c>
      <c r="E10" s="7">
        <v>139</v>
      </c>
      <c r="F10" s="7">
        <v>0</v>
      </c>
      <c r="G10" s="7">
        <v>245</v>
      </c>
      <c r="H10" s="7">
        <v>0</v>
      </c>
      <c r="I10" s="7">
        <v>0</v>
      </c>
      <c r="J10" s="7">
        <v>0</v>
      </c>
      <c r="K10" s="22">
        <v>29</v>
      </c>
      <c r="L10" s="7">
        <v>79</v>
      </c>
      <c r="M10" s="7">
        <v>29</v>
      </c>
      <c r="N10" s="7">
        <v>161</v>
      </c>
      <c r="O10" s="22">
        <v>50</v>
      </c>
      <c r="P10" s="7">
        <v>62</v>
      </c>
      <c r="Q10" s="7">
        <v>50</v>
      </c>
      <c r="R10" s="7">
        <v>142</v>
      </c>
    </row>
    <row r="11" spans="1:18" x14ac:dyDescent="0.5">
      <c r="A11" s="21" t="s">
        <v>331</v>
      </c>
      <c r="B11" s="7">
        <v>0</v>
      </c>
      <c r="C11" s="7">
        <v>0</v>
      </c>
      <c r="D11" s="22">
        <v>85</v>
      </c>
      <c r="E11" s="7">
        <v>85</v>
      </c>
      <c r="F11" s="7">
        <v>85</v>
      </c>
      <c r="G11" s="7">
        <v>85</v>
      </c>
      <c r="H11" s="7">
        <v>81</v>
      </c>
      <c r="I11" s="7">
        <v>79</v>
      </c>
      <c r="J11" s="7">
        <v>71</v>
      </c>
      <c r="K11" s="22">
        <v>85</v>
      </c>
      <c r="L11" s="7">
        <v>85</v>
      </c>
      <c r="M11" s="7">
        <v>85</v>
      </c>
      <c r="N11" s="7">
        <v>85</v>
      </c>
      <c r="O11" s="22">
        <v>111</v>
      </c>
      <c r="P11" s="7">
        <v>111</v>
      </c>
      <c r="Q11" s="7">
        <v>111</v>
      </c>
      <c r="R11" s="7">
        <v>111</v>
      </c>
    </row>
    <row r="12" spans="1:18" x14ac:dyDescent="0.5">
      <c r="A12" s="21" t="s">
        <v>332</v>
      </c>
      <c r="B12" s="7">
        <v>19</v>
      </c>
      <c r="C12" s="7">
        <v>19</v>
      </c>
      <c r="D12" s="22">
        <v>19</v>
      </c>
      <c r="E12" s="7">
        <v>19</v>
      </c>
      <c r="F12" s="7">
        <v>19</v>
      </c>
      <c r="G12" s="7">
        <v>19</v>
      </c>
      <c r="H12" s="7">
        <v>18</v>
      </c>
      <c r="I12" s="7">
        <v>9</v>
      </c>
      <c r="J12" s="7">
        <v>8</v>
      </c>
      <c r="K12" s="22">
        <v>19</v>
      </c>
      <c r="L12" s="7">
        <v>19</v>
      </c>
      <c r="M12" s="7">
        <v>19</v>
      </c>
      <c r="N12" s="7">
        <v>19</v>
      </c>
      <c r="O12" s="22">
        <v>19</v>
      </c>
      <c r="P12" s="7">
        <v>19</v>
      </c>
      <c r="Q12" s="7">
        <v>19</v>
      </c>
      <c r="R12" s="7">
        <v>19</v>
      </c>
    </row>
    <row r="13" spans="1:18" x14ac:dyDescent="0.5">
      <c r="A13" s="21"/>
      <c r="B13" s="7"/>
      <c r="C13" s="7"/>
      <c r="D13" s="22"/>
      <c r="E13" s="7"/>
      <c r="F13" s="7"/>
      <c r="G13" s="7"/>
      <c r="H13" s="7"/>
      <c r="I13" s="7"/>
      <c r="J13" s="7"/>
      <c r="K13" s="22"/>
      <c r="L13" s="7"/>
      <c r="M13" s="7"/>
      <c r="N13" s="7"/>
      <c r="O13" s="22"/>
      <c r="P13" s="7"/>
      <c r="Q13" s="7"/>
      <c r="R13" s="7"/>
    </row>
    <row r="14" spans="1:18" x14ac:dyDescent="0.5">
      <c r="A14" s="21" t="s">
        <v>333</v>
      </c>
      <c r="B14" s="7">
        <v>0</v>
      </c>
      <c r="C14" s="7">
        <v>0</v>
      </c>
      <c r="D14" s="22">
        <v>0</v>
      </c>
      <c r="E14" s="7">
        <v>0</v>
      </c>
      <c r="F14" s="7">
        <v>0</v>
      </c>
      <c r="G14" s="7">
        <v>0</v>
      </c>
      <c r="H14" s="7">
        <v>0</v>
      </c>
      <c r="I14" s="7">
        <v>17</v>
      </c>
      <c r="J14" s="7">
        <v>15</v>
      </c>
      <c r="K14" s="22">
        <v>0</v>
      </c>
      <c r="L14" s="7">
        <v>0</v>
      </c>
      <c r="M14" s="7">
        <v>0</v>
      </c>
      <c r="N14" s="7">
        <v>0</v>
      </c>
      <c r="O14" s="22">
        <v>0</v>
      </c>
      <c r="P14" s="7">
        <v>0</v>
      </c>
      <c r="Q14" s="7">
        <v>0</v>
      </c>
      <c r="R14" s="7">
        <v>0</v>
      </c>
    </row>
    <row r="15" spans="1:18" x14ac:dyDescent="0.5">
      <c r="A15" s="21" t="s">
        <v>334</v>
      </c>
      <c r="B15" s="7">
        <v>0</v>
      </c>
      <c r="C15" s="7">
        <v>271</v>
      </c>
      <c r="D15" s="22">
        <v>0</v>
      </c>
      <c r="E15" s="7">
        <v>0</v>
      </c>
      <c r="F15" s="7">
        <v>247</v>
      </c>
      <c r="G15" s="7">
        <v>262</v>
      </c>
      <c r="H15" s="7">
        <v>0</v>
      </c>
      <c r="I15" s="7">
        <v>17</v>
      </c>
      <c r="J15" s="7">
        <v>15</v>
      </c>
      <c r="K15" s="22">
        <v>0</v>
      </c>
      <c r="L15" s="7">
        <v>0</v>
      </c>
      <c r="M15" s="7">
        <v>252</v>
      </c>
      <c r="N15" s="7">
        <v>258</v>
      </c>
      <c r="O15" s="22">
        <v>0</v>
      </c>
      <c r="P15" s="7">
        <v>0</v>
      </c>
      <c r="Q15" s="7">
        <v>252</v>
      </c>
      <c r="R15" s="7">
        <v>254</v>
      </c>
    </row>
    <row r="16" spans="1:18" ht="22" customHeight="1" x14ac:dyDescent="0.5">
      <c r="A16" s="21" t="s">
        <v>335</v>
      </c>
      <c r="B16" s="7">
        <v>174</v>
      </c>
      <c r="C16" s="7">
        <v>174</v>
      </c>
      <c r="D16" s="22">
        <v>174</v>
      </c>
      <c r="E16" s="7">
        <v>174</v>
      </c>
      <c r="F16" s="7">
        <v>174</v>
      </c>
      <c r="G16" s="7">
        <v>174</v>
      </c>
      <c r="H16" s="7">
        <v>165</v>
      </c>
      <c r="I16" s="7">
        <v>174</v>
      </c>
      <c r="J16" s="7">
        <v>156</v>
      </c>
      <c r="K16" s="22">
        <v>174</v>
      </c>
      <c r="L16" s="7">
        <v>174</v>
      </c>
      <c r="M16" s="7">
        <v>174</v>
      </c>
      <c r="N16" s="7">
        <v>174</v>
      </c>
      <c r="O16" s="22">
        <v>174</v>
      </c>
      <c r="P16" s="7">
        <v>174</v>
      </c>
      <c r="Q16" s="7">
        <v>174</v>
      </c>
      <c r="R16" s="7">
        <v>174</v>
      </c>
    </row>
    <row r="17" spans="1:18" ht="22" customHeight="1" x14ac:dyDescent="0.5">
      <c r="A17" s="21"/>
      <c r="B17" s="7"/>
      <c r="C17" s="7"/>
      <c r="D17" s="22"/>
      <c r="E17" s="7"/>
      <c r="F17" s="7"/>
      <c r="G17" s="7"/>
      <c r="H17" s="7"/>
      <c r="I17" s="7"/>
      <c r="J17" s="7"/>
      <c r="K17" s="22"/>
      <c r="L17" s="7"/>
      <c r="M17" s="7"/>
      <c r="N17" s="7"/>
      <c r="O17" s="22"/>
      <c r="P17" s="7"/>
      <c r="Q17" s="7"/>
      <c r="R17" s="7"/>
    </row>
    <row r="18" spans="1:18" x14ac:dyDescent="0.5">
      <c r="A18" s="21" t="s">
        <v>140</v>
      </c>
      <c r="B18" s="7">
        <v>31</v>
      </c>
      <c r="C18" s="7">
        <v>78</v>
      </c>
      <c r="D18" s="22">
        <v>24</v>
      </c>
      <c r="E18" s="7">
        <v>24</v>
      </c>
      <c r="F18" s="7">
        <v>67</v>
      </c>
      <c r="G18" s="7">
        <v>69</v>
      </c>
      <c r="H18" s="7">
        <v>23</v>
      </c>
      <c r="I18" s="7">
        <v>34</v>
      </c>
      <c r="J18" s="7">
        <v>31</v>
      </c>
      <c r="K18" s="22">
        <v>24</v>
      </c>
      <c r="L18" s="7">
        <v>24</v>
      </c>
      <c r="M18" s="7">
        <v>61</v>
      </c>
      <c r="N18" s="7">
        <v>62</v>
      </c>
      <c r="O18" s="22">
        <v>24</v>
      </c>
      <c r="P18" s="7">
        <v>24</v>
      </c>
      <c r="Q18" s="7">
        <v>61</v>
      </c>
      <c r="R18" s="7">
        <v>61</v>
      </c>
    </row>
    <row r="19" spans="1:18" x14ac:dyDescent="0.5">
      <c r="A19" s="21" t="s">
        <v>141</v>
      </c>
      <c r="B19" s="7">
        <v>0</v>
      </c>
      <c r="C19" s="7">
        <v>0</v>
      </c>
      <c r="D19" s="22">
        <v>0</v>
      </c>
      <c r="E19" s="7">
        <v>94</v>
      </c>
      <c r="F19" s="7">
        <v>0</v>
      </c>
      <c r="G19" s="7">
        <v>141</v>
      </c>
      <c r="H19" s="7">
        <v>0</v>
      </c>
      <c r="I19" s="7">
        <v>0</v>
      </c>
      <c r="J19" s="7">
        <v>0</v>
      </c>
      <c r="K19" s="22">
        <v>0</v>
      </c>
      <c r="L19" s="7">
        <v>34</v>
      </c>
      <c r="M19" s="7">
        <v>0</v>
      </c>
      <c r="N19" s="7">
        <v>70</v>
      </c>
      <c r="O19" s="22">
        <v>0</v>
      </c>
      <c r="P19" s="7">
        <v>8</v>
      </c>
      <c r="Q19" s="7">
        <v>0</v>
      </c>
      <c r="R19" s="7">
        <v>44</v>
      </c>
    </row>
    <row r="20" spans="1:18" x14ac:dyDescent="0.5">
      <c r="B20" s="7"/>
      <c r="C20" s="7"/>
      <c r="D20" s="22"/>
      <c r="E20" s="7"/>
      <c r="F20" s="7"/>
      <c r="G20" s="7"/>
      <c r="H20" s="7"/>
      <c r="I20" s="7"/>
      <c r="J20" s="7"/>
      <c r="K20" s="22"/>
      <c r="L20" s="7"/>
      <c r="M20" s="7"/>
      <c r="N20" s="7"/>
      <c r="O20" s="22"/>
      <c r="P20" s="7"/>
      <c r="Q20" s="7"/>
      <c r="R20" s="7"/>
    </row>
    <row r="21" spans="1:18" s="6" customFormat="1" x14ac:dyDescent="0.5">
      <c r="A21" s="20" t="s">
        <v>142</v>
      </c>
      <c r="B21" s="24"/>
      <c r="C21" s="24"/>
      <c r="D21" s="25"/>
      <c r="E21" s="24"/>
      <c r="F21" s="24"/>
      <c r="G21" s="24"/>
      <c r="H21" s="24"/>
      <c r="I21" s="24"/>
      <c r="J21" s="24"/>
      <c r="K21" s="25"/>
      <c r="L21" s="24"/>
      <c r="M21" s="24"/>
      <c r="N21" s="24"/>
      <c r="O21" s="25"/>
      <c r="P21" s="24"/>
      <c r="Q21" s="24"/>
      <c r="R21" s="24"/>
    </row>
    <row r="22" spans="1:18" x14ac:dyDescent="0.5">
      <c r="A22" s="21" t="s">
        <v>336</v>
      </c>
      <c r="B22" s="7">
        <v>11</v>
      </c>
      <c r="C22" s="7">
        <v>1</v>
      </c>
      <c r="D22" s="22">
        <v>0</v>
      </c>
      <c r="E22" s="7">
        <v>139</v>
      </c>
      <c r="F22" s="7">
        <v>0</v>
      </c>
      <c r="G22" s="7">
        <v>137</v>
      </c>
      <c r="H22" s="7">
        <v>0</v>
      </c>
      <c r="I22" s="7">
        <v>0</v>
      </c>
      <c r="J22" s="7">
        <v>0</v>
      </c>
      <c r="K22" s="22">
        <v>29</v>
      </c>
      <c r="L22" s="7">
        <v>79</v>
      </c>
      <c r="M22" s="7">
        <v>3</v>
      </c>
      <c r="N22" s="7">
        <v>96</v>
      </c>
      <c r="O22" s="22">
        <v>50</v>
      </c>
      <c r="P22" s="7">
        <v>62</v>
      </c>
      <c r="Q22" s="7">
        <v>5</v>
      </c>
      <c r="R22" s="7">
        <v>88</v>
      </c>
    </row>
    <row r="23" spans="1:18" x14ac:dyDescent="0.5">
      <c r="A23" s="21" t="s">
        <v>337</v>
      </c>
      <c r="B23" s="7">
        <v>7</v>
      </c>
      <c r="C23" s="7">
        <v>7</v>
      </c>
      <c r="D23" s="22">
        <v>0</v>
      </c>
      <c r="E23" s="7">
        <v>0</v>
      </c>
      <c r="F23" s="7">
        <v>0</v>
      </c>
      <c r="G23" s="7">
        <v>0</v>
      </c>
      <c r="H23" s="7">
        <v>0</v>
      </c>
      <c r="I23" s="7">
        <v>0</v>
      </c>
      <c r="J23" s="7">
        <v>0</v>
      </c>
      <c r="K23" s="22">
        <v>14</v>
      </c>
      <c r="L23" s="7">
        <v>14</v>
      </c>
      <c r="M23" s="7">
        <v>14</v>
      </c>
      <c r="N23" s="7">
        <v>14</v>
      </c>
      <c r="O23" s="22">
        <v>25</v>
      </c>
      <c r="P23" s="7">
        <v>25</v>
      </c>
      <c r="Q23" s="7">
        <v>25</v>
      </c>
      <c r="R23" s="7">
        <v>25</v>
      </c>
    </row>
    <row r="24" spans="1:18" x14ac:dyDescent="0.5">
      <c r="A24" s="21" t="s">
        <v>338</v>
      </c>
      <c r="B24" s="7">
        <v>11</v>
      </c>
      <c r="C24" s="7">
        <v>0</v>
      </c>
      <c r="D24" s="22">
        <v>0</v>
      </c>
      <c r="E24" s="7">
        <v>121</v>
      </c>
      <c r="F24" s="7">
        <v>0</v>
      </c>
      <c r="G24" s="7">
        <v>0</v>
      </c>
      <c r="H24" s="7">
        <v>0</v>
      </c>
      <c r="I24" s="7">
        <v>0</v>
      </c>
      <c r="J24" s="7">
        <v>0</v>
      </c>
      <c r="K24" s="22">
        <v>29</v>
      </c>
      <c r="L24" s="7">
        <v>73</v>
      </c>
      <c r="M24" s="7">
        <v>0</v>
      </c>
      <c r="N24" s="7">
        <v>0</v>
      </c>
      <c r="O24" s="22">
        <v>50</v>
      </c>
      <c r="P24" s="7">
        <v>61</v>
      </c>
      <c r="Q24" s="7">
        <v>0</v>
      </c>
      <c r="R24" s="7">
        <v>0</v>
      </c>
    </row>
    <row r="25" spans="1:18" x14ac:dyDescent="0.5">
      <c r="A25" s="21" t="s">
        <v>339</v>
      </c>
      <c r="B25" s="7">
        <v>0</v>
      </c>
      <c r="C25" s="7">
        <v>1</v>
      </c>
      <c r="D25" s="22">
        <v>0</v>
      </c>
      <c r="E25" s="7">
        <v>0</v>
      </c>
      <c r="F25" s="7">
        <v>0</v>
      </c>
      <c r="G25" s="7">
        <v>13</v>
      </c>
      <c r="H25" s="7">
        <v>0</v>
      </c>
      <c r="I25" s="7">
        <v>0</v>
      </c>
      <c r="J25" s="7">
        <v>0</v>
      </c>
      <c r="K25" s="22">
        <v>0</v>
      </c>
      <c r="L25" s="7">
        <v>0</v>
      </c>
      <c r="M25" s="7">
        <v>3</v>
      </c>
      <c r="N25" s="7">
        <v>8</v>
      </c>
      <c r="O25" s="22">
        <v>0</v>
      </c>
      <c r="P25" s="7">
        <v>0</v>
      </c>
      <c r="Q25" s="7">
        <v>5</v>
      </c>
      <c r="R25" s="7">
        <v>7</v>
      </c>
    </row>
    <row r="26" spans="1:18" x14ac:dyDescent="0.5">
      <c r="A26" s="21" t="s">
        <v>340</v>
      </c>
      <c r="B26" s="7">
        <v>0</v>
      </c>
      <c r="C26" s="7">
        <v>0</v>
      </c>
      <c r="D26" s="22">
        <v>0</v>
      </c>
      <c r="E26" s="7">
        <v>19</v>
      </c>
      <c r="F26" s="7">
        <v>0</v>
      </c>
      <c r="G26" s="7">
        <v>19</v>
      </c>
      <c r="H26" s="7">
        <v>0</v>
      </c>
      <c r="I26" s="7">
        <v>0</v>
      </c>
      <c r="J26" s="7">
        <v>0</v>
      </c>
      <c r="K26" s="22">
        <v>0</v>
      </c>
      <c r="L26" s="7">
        <v>7</v>
      </c>
      <c r="M26" s="7">
        <v>0</v>
      </c>
      <c r="N26" s="7">
        <v>7</v>
      </c>
      <c r="O26" s="22">
        <v>0</v>
      </c>
      <c r="P26" s="7">
        <v>2</v>
      </c>
      <c r="Q26" s="7">
        <v>0</v>
      </c>
      <c r="R26" s="7">
        <v>2</v>
      </c>
    </row>
    <row r="27" spans="1:18" x14ac:dyDescent="0.5">
      <c r="A27" s="21" t="s">
        <v>341</v>
      </c>
      <c r="B27" s="7">
        <v>0</v>
      </c>
      <c r="C27" s="7">
        <v>0</v>
      </c>
      <c r="D27" s="22">
        <v>0</v>
      </c>
      <c r="E27" s="7">
        <v>0</v>
      </c>
      <c r="F27" s="7">
        <v>0</v>
      </c>
      <c r="G27" s="7">
        <v>106</v>
      </c>
      <c r="H27" s="7">
        <v>0</v>
      </c>
      <c r="I27" s="7">
        <v>0</v>
      </c>
      <c r="J27" s="7">
        <v>0</v>
      </c>
      <c r="K27" s="22">
        <v>0</v>
      </c>
      <c r="L27" s="7">
        <v>0</v>
      </c>
      <c r="M27" s="7">
        <v>0</v>
      </c>
      <c r="N27" s="7">
        <v>81</v>
      </c>
      <c r="O27" s="22">
        <v>0</v>
      </c>
      <c r="P27" s="7">
        <v>0</v>
      </c>
      <c r="Q27" s="7">
        <v>0</v>
      </c>
      <c r="R27" s="7">
        <v>80</v>
      </c>
    </row>
    <row r="28" spans="1:18" x14ac:dyDescent="0.5">
      <c r="A28" s="21"/>
      <c r="B28" s="7"/>
      <c r="C28" s="7"/>
      <c r="D28" s="22"/>
      <c r="E28" s="7"/>
      <c r="F28" s="7"/>
      <c r="G28" s="7"/>
      <c r="H28" s="7"/>
      <c r="I28" s="7"/>
      <c r="J28" s="7"/>
      <c r="K28" s="22"/>
      <c r="L28" s="7"/>
      <c r="M28" s="7"/>
      <c r="N28" s="7"/>
      <c r="O28" s="22"/>
      <c r="P28" s="7"/>
      <c r="Q28" s="7"/>
      <c r="R28" s="7"/>
    </row>
    <row r="29" spans="1:18" x14ac:dyDescent="0.5">
      <c r="A29" s="21" t="s">
        <v>342</v>
      </c>
      <c r="B29" s="7">
        <v>174</v>
      </c>
      <c r="C29" s="7">
        <v>19</v>
      </c>
      <c r="D29" s="22">
        <v>174</v>
      </c>
      <c r="E29" s="7">
        <v>174</v>
      </c>
      <c r="F29" s="7">
        <v>19</v>
      </c>
      <c r="G29" s="7">
        <v>19</v>
      </c>
      <c r="H29" s="7">
        <v>165</v>
      </c>
      <c r="I29" s="7">
        <v>174</v>
      </c>
      <c r="J29" s="7">
        <v>156</v>
      </c>
      <c r="K29" s="22">
        <v>174</v>
      </c>
      <c r="L29" s="7">
        <v>174</v>
      </c>
      <c r="M29" s="7">
        <v>19</v>
      </c>
      <c r="N29" s="7">
        <v>19</v>
      </c>
      <c r="O29" s="22">
        <v>174</v>
      </c>
      <c r="P29" s="7">
        <v>174</v>
      </c>
      <c r="Q29" s="7">
        <v>19</v>
      </c>
      <c r="R29" s="7">
        <v>19</v>
      </c>
    </row>
    <row r="30" spans="1:18" x14ac:dyDescent="0.5">
      <c r="A30" s="21" t="s">
        <v>343</v>
      </c>
      <c r="B30" s="7">
        <v>0</v>
      </c>
      <c r="C30" s="7">
        <v>19</v>
      </c>
      <c r="D30" s="22">
        <v>0</v>
      </c>
      <c r="E30" s="7">
        <v>0</v>
      </c>
      <c r="F30" s="7">
        <v>19</v>
      </c>
      <c r="G30" s="7">
        <v>19</v>
      </c>
      <c r="H30" s="7">
        <v>0</v>
      </c>
      <c r="I30" s="7">
        <v>0</v>
      </c>
      <c r="J30" s="7">
        <v>0</v>
      </c>
      <c r="K30" s="22">
        <v>0</v>
      </c>
      <c r="L30" s="7">
        <v>0</v>
      </c>
      <c r="M30" s="7">
        <v>19</v>
      </c>
      <c r="N30" s="7">
        <v>19</v>
      </c>
      <c r="O30" s="22">
        <v>0</v>
      </c>
      <c r="P30" s="7">
        <v>0</v>
      </c>
      <c r="Q30" s="7">
        <v>19</v>
      </c>
      <c r="R30" s="7">
        <v>19</v>
      </c>
    </row>
    <row r="31" spans="1:18" x14ac:dyDescent="0.5">
      <c r="A31" s="21"/>
      <c r="B31" s="7"/>
      <c r="C31" s="7"/>
      <c r="D31" s="22"/>
      <c r="E31" s="7"/>
      <c r="F31" s="7"/>
      <c r="G31" s="7"/>
      <c r="H31" s="7"/>
      <c r="I31" s="7"/>
      <c r="J31" s="7"/>
      <c r="K31" s="22"/>
      <c r="L31" s="7"/>
      <c r="M31" s="7"/>
      <c r="N31" s="7"/>
      <c r="O31" s="22"/>
      <c r="P31" s="7"/>
      <c r="Q31" s="7"/>
      <c r="R31" s="7"/>
    </row>
    <row r="32" spans="1:18" x14ac:dyDescent="0.5">
      <c r="A32" s="21" t="s">
        <v>344</v>
      </c>
      <c r="B32" s="7">
        <v>128</v>
      </c>
      <c r="C32" s="7">
        <v>89</v>
      </c>
      <c r="D32" s="22">
        <v>112</v>
      </c>
      <c r="E32" s="7">
        <v>9</v>
      </c>
      <c r="F32" s="7">
        <v>85</v>
      </c>
      <c r="G32" s="7">
        <v>25</v>
      </c>
      <c r="H32" s="7">
        <v>107</v>
      </c>
      <c r="I32" s="7">
        <v>136</v>
      </c>
      <c r="J32" s="7">
        <v>122</v>
      </c>
      <c r="K32" s="22">
        <v>82</v>
      </c>
      <c r="L32" s="7">
        <v>44</v>
      </c>
      <c r="M32" s="7">
        <v>52</v>
      </c>
      <c r="N32" s="7">
        <v>8</v>
      </c>
      <c r="O32" s="22">
        <v>59</v>
      </c>
      <c r="P32" s="7">
        <v>50</v>
      </c>
      <c r="Q32" s="7">
        <v>46</v>
      </c>
      <c r="R32" s="7">
        <v>5</v>
      </c>
    </row>
    <row r="33" spans="1:18" x14ac:dyDescent="0.5">
      <c r="A33" s="21" t="s">
        <v>345</v>
      </c>
      <c r="B33" s="7">
        <v>0</v>
      </c>
      <c r="C33" s="7">
        <v>0</v>
      </c>
      <c r="D33" s="22">
        <v>0</v>
      </c>
      <c r="E33" s="7">
        <v>0</v>
      </c>
      <c r="F33" s="7">
        <v>0</v>
      </c>
      <c r="G33" s="7">
        <v>0</v>
      </c>
      <c r="H33" s="7">
        <v>0</v>
      </c>
      <c r="I33" s="7">
        <v>9</v>
      </c>
      <c r="J33" s="7">
        <v>8</v>
      </c>
      <c r="K33" s="22">
        <v>0</v>
      </c>
      <c r="L33" s="7">
        <v>0</v>
      </c>
      <c r="M33" s="7">
        <v>0</v>
      </c>
      <c r="N33" s="7">
        <v>0</v>
      </c>
      <c r="O33" s="22">
        <v>0</v>
      </c>
      <c r="P33" s="7">
        <v>0</v>
      </c>
      <c r="Q33" s="7">
        <v>0</v>
      </c>
      <c r="R33" s="7">
        <v>0</v>
      </c>
    </row>
    <row r="34" spans="1:18" x14ac:dyDescent="0.5">
      <c r="A34" s="21" t="s">
        <v>346</v>
      </c>
      <c r="B34" s="7">
        <v>0</v>
      </c>
      <c r="C34" s="7">
        <v>0</v>
      </c>
      <c r="D34" s="22">
        <v>0</v>
      </c>
      <c r="E34" s="7">
        <v>0</v>
      </c>
      <c r="F34" s="7">
        <v>0</v>
      </c>
      <c r="G34" s="7">
        <v>0</v>
      </c>
      <c r="H34" s="7">
        <v>0</v>
      </c>
      <c r="I34" s="7">
        <v>11</v>
      </c>
      <c r="J34" s="7">
        <v>10</v>
      </c>
      <c r="K34" s="22">
        <v>0</v>
      </c>
      <c r="L34" s="7">
        <v>0</v>
      </c>
      <c r="M34" s="7">
        <v>0</v>
      </c>
      <c r="N34" s="7">
        <v>0</v>
      </c>
      <c r="O34" s="22">
        <v>0</v>
      </c>
      <c r="P34" s="7">
        <v>0</v>
      </c>
      <c r="Q34" s="7">
        <v>0</v>
      </c>
      <c r="R34" s="7">
        <v>0</v>
      </c>
    </row>
    <row r="35" spans="1:18" x14ac:dyDescent="0.5">
      <c r="A35" s="21" t="s">
        <v>347</v>
      </c>
      <c r="B35" s="7">
        <v>0</v>
      </c>
      <c r="C35" s="7">
        <v>13</v>
      </c>
      <c r="D35" s="22">
        <v>0</v>
      </c>
      <c r="E35" s="7">
        <v>0</v>
      </c>
      <c r="F35" s="7">
        <v>11</v>
      </c>
      <c r="G35" s="7">
        <v>0</v>
      </c>
      <c r="H35" s="7">
        <v>0</v>
      </c>
      <c r="I35" s="7">
        <v>0</v>
      </c>
      <c r="J35" s="7">
        <v>0</v>
      </c>
      <c r="K35" s="22">
        <v>0</v>
      </c>
      <c r="L35" s="7">
        <v>0</v>
      </c>
      <c r="M35" s="7">
        <v>9</v>
      </c>
      <c r="N35" s="7">
        <v>5</v>
      </c>
      <c r="O35" s="22">
        <v>0</v>
      </c>
      <c r="P35" s="7">
        <v>0</v>
      </c>
      <c r="Q35" s="7">
        <v>6</v>
      </c>
      <c r="R35" s="7">
        <v>5</v>
      </c>
    </row>
    <row r="36" spans="1:18" x14ac:dyDescent="0.5">
      <c r="A36" s="21" t="s">
        <v>348</v>
      </c>
      <c r="B36" s="7">
        <v>120</v>
      </c>
      <c r="C36" s="7">
        <v>0</v>
      </c>
      <c r="D36" s="22">
        <v>104</v>
      </c>
      <c r="E36" s="7">
        <v>0</v>
      </c>
      <c r="F36" s="7">
        <v>0</v>
      </c>
      <c r="G36" s="7">
        <v>0</v>
      </c>
      <c r="H36" s="7">
        <v>98</v>
      </c>
      <c r="I36" s="7">
        <v>104</v>
      </c>
      <c r="J36" s="7">
        <v>93</v>
      </c>
      <c r="K36" s="22">
        <v>81</v>
      </c>
      <c r="L36" s="7">
        <v>43</v>
      </c>
      <c r="M36" s="7">
        <v>0</v>
      </c>
      <c r="N36" s="7">
        <v>0</v>
      </c>
      <c r="O36" s="22">
        <v>59</v>
      </c>
      <c r="P36" s="7">
        <v>50</v>
      </c>
      <c r="Q36" s="7">
        <v>0</v>
      </c>
      <c r="R36" s="7">
        <v>0</v>
      </c>
    </row>
    <row r="37" spans="1:18" x14ac:dyDescent="0.5">
      <c r="A37" s="21" t="s">
        <v>349</v>
      </c>
      <c r="B37" s="7">
        <v>8</v>
      </c>
      <c r="C37" s="7">
        <v>8</v>
      </c>
      <c r="D37" s="22">
        <v>9</v>
      </c>
      <c r="E37" s="7">
        <v>9</v>
      </c>
      <c r="F37" s="7">
        <v>9</v>
      </c>
      <c r="G37" s="7">
        <v>9</v>
      </c>
      <c r="H37" s="7">
        <v>8</v>
      </c>
      <c r="I37" s="7">
        <v>12</v>
      </c>
      <c r="J37" s="7">
        <v>11</v>
      </c>
      <c r="K37" s="22">
        <v>1</v>
      </c>
      <c r="L37" s="7">
        <v>1</v>
      </c>
      <c r="M37" s="7">
        <v>1</v>
      </c>
      <c r="N37" s="7">
        <v>1</v>
      </c>
      <c r="O37" s="22">
        <v>0</v>
      </c>
      <c r="P37" s="7">
        <v>0</v>
      </c>
      <c r="Q37" s="7">
        <v>0</v>
      </c>
      <c r="R37" s="7">
        <v>0</v>
      </c>
    </row>
    <row r="38" spans="1:18" x14ac:dyDescent="0.5">
      <c r="A38" s="21" t="s">
        <v>350</v>
      </c>
      <c r="B38" s="7">
        <v>0</v>
      </c>
      <c r="C38" s="7">
        <v>13</v>
      </c>
      <c r="D38" s="22">
        <v>0</v>
      </c>
      <c r="E38" s="7">
        <v>0</v>
      </c>
      <c r="F38" s="7">
        <v>15</v>
      </c>
      <c r="G38" s="7">
        <v>16</v>
      </c>
      <c r="H38" s="7">
        <v>0</v>
      </c>
      <c r="I38" s="7">
        <v>0</v>
      </c>
      <c r="J38" s="7">
        <v>0</v>
      </c>
      <c r="K38" s="22">
        <v>0</v>
      </c>
      <c r="L38" s="7">
        <v>0</v>
      </c>
      <c r="M38" s="7">
        <v>2</v>
      </c>
      <c r="N38" s="7">
        <v>2</v>
      </c>
      <c r="O38" s="22">
        <v>0</v>
      </c>
      <c r="P38" s="7">
        <v>0</v>
      </c>
      <c r="Q38" s="7">
        <v>0</v>
      </c>
      <c r="R38" s="7">
        <v>0</v>
      </c>
    </row>
    <row r="39" spans="1:18" x14ac:dyDescent="0.5">
      <c r="A39" s="21" t="s">
        <v>351</v>
      </c>
      <c r="B39" s="7">
        <v>0</v>
      </c>
      <c r="C39" s="7">
        <v>55</v>
      </c>
      <c r="D39" s="22">
        <v>0</v>
      </c>
      <c r="E39" s="7">
        <v>0</v>
      </c>
      <c r="F39" s="7">
        <v>50</v>
      </c>
      <c r="G39" s="7">
        <v>0</v>
      </c>
      <c r="H39" s="7">
        <v>0</v>
      </c>
      <c r="I39" s="7">
        <v>0</v>
      </c>
      <c r="J39" s="7">
        <v>0</v>
      </c>
      <c r="K39" s="22">
        <v>0</v>
      </c>
      <c r="L39" s="7">
        <v>0</v>
      </c>
      <c r="M39" s="7">
        <v>40</v>
      </c>
      <c r="N39" s="7">
        <v>0</v>
      </c>
      <c r="O39" s="22">
        <v>0</v>
      </c>
      <c r="P39" s="7">
        <v>0</v>
      </c>
      <c r="Q39" s="7">
        <v>40</v>
      </c>
      <c r="R39" s="7">
        <v>0</v>
      </c>
    </row>
    <row r="40" spans="1:18" x14ac:dyDescent="0.5">
      <c r="A40" s="21"/>
      <c r="B40" s="7"/>
      <c r="C40" s="7"/>
      <c r="D40" s="22"/>
      <c r="E40" s="7"/>
      <c r="F40" s="7"/>
      <c r="G40" s="7"/>
      <c r="H40" s="7"/>
      <c r="I40" s="7"/>
      <c r="J40" s="7"/>
      <c r="K40" s="22"/>
      <c r="L40" s="7"/>
      <c r="M40" s="7"/>
      <c r="N40" s="7"/>
      <c r="O40" s="22"/>
      <c r="P40" s="7"/>
      <c r="Q40" s="7"/>
      <c r="R40" s="7"/>
    </row>
    <row r="41" spans="1:18" x14ac:dyDescent="0.5">
      <c r="A41" s="21" t="s">
        <v>352</v>
      </c>
      <c r="B41" s="7">
        <v>3</v>
      </c>
      <c r="C41" s="7">
        <v>3</v>
      </c>
      <c r="D41" s="22">
        <v>3</v>
      </c>
      <c r="E41" s="7">
        <v>3</v>
      </c>
      <c r="F41" s="7">
        <v>3</v>
      </c>
      <c r="G41" s="7">
        <v>4</v>
      </c>
      <c r="H41" s="7">
        <v>3</v>
      </c>
      <c r="I41" s="7">
        <v>3</v>
      </c>
      <c r="J41" s="7">
        <v>3</v>
      </c>
      <c r="K41" s="22">
        <v>3</v>
      </c>
      <c r="L41" s="7">
        <v>3</v>
      </c>
      <c r="M41" s="7">
        <v>3</v>
      </c>
      <c r="N41" s="7">
        <v>3</v>
      </c>
      <c r="O41" s="22">
        <v>3</v>
      </c>
      <c r="P41" s="7">
        <v>3</v>
      </c>
      <c r="Q41" s="7">
        <v>3</v>
      </c>
      <c r="R41" s="7">
        <v>3</v>
      </c>
    </row>
    <row r="42" spans="1:18" x14ac:dyDescent="0.5">
      <c r="A42" s="21" t="s">
        <v>353</v>
      </c>
      <c r="B42" s="7">
        <v>68</v>
      </c>
      <c r="C42" s="7">
        <v>87</v>
      </c>
      <c r="D42" s="22">
        <v>69</v>
      </c>
      <c r="E42" s="7">
        <v>65</v>
      </c>
      <c r="F42" s="7">
        <v>84</v>
      </c>
      <c r="G42" s="7">
        <v>78</v>
      </c>
      <c r="H42" s="7">
        <v>68</v>
      </c>
      <c r="I42" s="7">
        <v>71</v>
      </c>
      <c r="J42" s="7">
        <v>69</v>
      </c>
      <c r="K42" s="22">
        <v>40</v>
      </c>
      <c r="L42" s="7">
        <v>39</v>
      </c>
      <c r="M42" s="7">
        <v>53</v>
      </c>
      <c r="N42" s="7">
        <v>50</v>
      </c>
      <c r="O42" s="22">
        <v>21</v>
      </c>
      <c r="P42" s="7">
        <v>21</v>
      </c>
      <c r="Q42" s="7">
        <v>34</v>
      </c>
      <c r="R42" s="7">
        <v>31</v>
      </c>
    </row>
    <row r="43" spans="1:18" x14ac:dyDescent="0.5">
      <c r="A43" s="21" t="s">
        <v>354</v>
      </c>
      <c r="B43" s="7">
        <v>41</v>
      </c>
      <c r="C43" s="7">
        <v>44</v>
      </c>
      <c r="D43" s="22">
        <v>41</v>
      </c>
      <c r="E43" s="7">
        <v>41</v>
      </c>
      <c r="F43" s="7">
        <v>44</v>
      </c>
      <c r="G43" s="7">
        <v>44</v>
      </c>
      <c r="H43" s="7">
        <v>41</v>
      </c>
      <c r="I43" s="7">
        <v>42</v>
      </c>
      <c r="J43" s="7">
        <v>41</v>
      </c>
      <c r="K43" s="22">
        <v>17</v>
      </c>
      <c r="L43" s="7">
        <v>17</v>
      </c>
      <c r="M43" s="7">
        <v>20</v>
      </c>
      <c r="N43" s="7">
        <v>20</v>
      </c>
      <c r="O43" s="22">
        <v>0</v>
      </c>
      <c r="P43" s="7">
        <v>0</v>
      </c>
      <c r="Q43" s="7">
        <v>3</v>
      </c>
      <c r="R43" s="7">
        <v>3</v>
      </c>
    </row>
    <row r="44" spans="1:18" x14ac:dyDescent="0.5">
      <c r="A44" s="21" t="s">
        <v>355</v>
      </c>
      <c r="B44" s="7">
        <v>21</v>
      </c>
      <c r="C44" s="7">
        <v>21</v>
      </c>
      <c r="D44" s="22">
        <v>21</v>
      </c>
      <c r="E44" s="7">
        <v>21</v>
      </c>
      <c r="F44" s="7">
        <v>21</v>
      </c>
      <c r="G44" s="7">
        <v>21</v>
      </c>
      <c r="H44" s="7">
        <v>21</v>
      </c>
      <c r="I44" s="7">
        <v>21</v>
      </c>
      <c r="J44" s="7">
        <v>21</v>
      </c>
      <c r="K44" s="22">
        <v>22</v>
      </c>
      <c r="L44" s="7">
        <v>22</v>
      </c>
      <c r="M44" s="7">
        <v>22</v>
      </c>
      <c r="N44" s="7">
        <v>22</v>
      </c>
      <c r="O44" s="22">
        <v>23</v>
      </c>
      <c r="P44" s="7">
        <v>23</v>
      </c>
      <c r="Q44" s="7">
        <v>23</v>
      </c>
      <c r="R44" s="7">
        <v>23</v>
      </c>
    </row>
    <row r="45" spans="1:18" x14ac:dyDescent="0.5">
      <c r="A45" s="21"/>
      <c r="B45" s="7"/>
      <c r="C45" s="7"/>
      <c r="D45" s="22"/>
      <c r="E45" s="7"/>
      <c r="F45" s="7"/>
      <c r="G45" s="7"/>
      <c r="H45" s="7"/>
      <c r="I45" s="7"/>
      <c r="J45" s="7"/>
      <c r="K45" s="22"/>
      <c r="L45" s="7"/>
      <c r="M45" s="7"/>
      <c r="N45" s="7"/>
      <c r="O45" s="22"/>
      <c r="P45" s="7"/>
      <c r="Q45" s="7"/>
      <c r="R45" s="7"/>
    </row>
    <row r="46" spans="1:18" x14ac:dyDescent="0.5">
      <c r="A46" s="21" t="s">
        <v>356</v>
      </c>
      <c r="B46" s="7">
        <v>0</v>
      </c>
      <c r="C46" s="7">
        <v>9</v>
      </c>
      <c r="D46" s="22">
        <v>0</v>
      </c>
      <c r="E46" s="7">
        <v>0</v>
      </c>
      <c r="F46" s="7">
        <v>0</v>
      </c>
      <c r="G46" s="7">
        <v>108</v>
      </c>
      <c r="H46" s="7">
        <v>0</v>
      </c>
      <c r="I46" s="7">
        <v>0</v>
      </c>
      <c r="J46" s="7">
        <v>0</v>
      </c>
      <c r="K46" s="22">
        <v>0</v>
      </c>
      <c r="L46" s="7">
        <v>0</v>
      </c>
      <c r="M46" s="7">
        <v>26</v>
      </c>
      <c r="N46" s="7">
        <v>65</v>
      </c>
      <c r="O46" s="22">
        <v>0</v>
      </c>
      <c r="P46" s="7">
        <v>0</v>
      </c>
      <c r="Q46" s="7">
        <v>45</v>
      </c>
      <c r="R46" s="7">
        <v>54</v>
      </c>
    </row>
    <row r="47" spans="1:18" x14ac:dyDescent="0.5">
      <c r="A47" s="21" t="s">
        <v>357</v>
      </c>
      <c r="B47" s="7">
        <v>0</v>
      </c>
      <c r="C47" s="7">
        <v>155</v>
      </c>
      <c r="D47" s="22">
        <v>0</v>
      </c>
      <c r="E47" s="7">
        <v>0</v>
      </c>
      <c r="F47" s="7">
        <v>155</v>
      </c>
      <c r="G47" s="7">
        <v>155</v>
      </c>
      <c r="H47" s="7">
        <v>0</v>
      </c>
      <c r="I47" s="7">
        <v>0</v>
      </c>
      <c r="J47" s="7">
        <v>0</v>
      </c>
      <c r="K47" s="22">
        <v>0</v>
      </c>
      <c r="L47" s="7">
        <v>0</v>
      </c>
      <c r="M47" s="7">
        <v>155</v>
      </c>
      <c r="N47" s="7">
        <v>155</v>
      </c>
      <c r="O47" s="22">
        <v>0</v>
      </c>
      <c r="P47" s="7">
        <v>0</v>
      </c>
      <c r="Q47" s="7">
        <v>155</v>
      </c>
      <c r="R47" s="7">
        <v>155</v>
      </c>
    </row>
    <row r="48" spans="1:18" x14ac:dyDescent="0.5">
      <c r="A48" s="21" t="s">
        <v>358</v>
      </c>
      <c r="B48" s="7">
        <v>0</v>
      </c>
      <c r="C48" s="7">
        <v>107</v>
      </c>
      <c r="D48" s="22">
        <v>0</v>
      </c>
      <c r="E48" s="7">
        <v>0</v>
      </c>
      <c r="F48" s="7">
        <v>92</v>
      </c>
      <c r="G48" s="7">
        <v>0</v>
      </c>
      <c r="H48" s="7">
        <v>0</v>
      </c>
      <c r="I48" s="7">
        <v>0</v>
      </c>
      <c r="J48" s="7">
        <v>0</v>
      </c>
      <c r="K48" s="22">
        <v>0</v>
      </c>
      <c r="L48" s="7">
        <v>0</v>
      </c>
      <c r="M48" s="7">
        <v>72</v>
      </c>
      <c r="N48" s="7">
        <v>38</v>
      </c>
      <c r="O48" s="22">
        <v>0</v>
      </c>
      <c r="P48" s="7">
        <v>0</v>
      </c>
      <c r="Q48" s="7">
        <v>53</v>
      </c>
      <c r="R48" s="7">
        <v>45</v>
      </c>
    </row>
    <row r="49" spans="1:18" x14ac:dyDescent="0.5">
      <c r="B49" s="7"/>
      <c r="C49" s="7"/>
      <c r="D49" s="22"/>
      <c r="E49" s="7"/>
      <c r="F49" s="7"/>
      <c r="G49" s="7"/>
      <c r="H49" s="7"/>
      <c r="I49" s="7"/>
      <c r="J49" s="7"/>
      <c r="K49" s="22"/>
      <c r="L49" s="7"/>
      <c r="M49" s="7"/>
      <c r="N49" s="7"/>
      <c r="O49" s="22"/>
      <c r="P49" s="7"/>
      <c r="Q49" s="7"/>
      <c r="R49" s="7"/>
    </row>
    <row r="50" spans="1:18" x14ac:dyDescent="0.5">
      <c r="A50" s="26"/>
      <c r="B50" s="7"/>
      <c r="C50" s="7"/>
      <c r="D50" s="22"/>
      <c r="E50" s="7"/>
      <c r="F50" s="7"/>
      <c r="G50" s="7"/>
      <c r="H50" s="7"/>
      <c r="I50" s="7"/>
      <c r="J50" s="7"/>
      <c r="K50" s="22"/>
      <c r="L50" s="7"/>
      <c r="M50" s="7"/>
      <c r="N50" s="7"/>
      <c r="O50" s="22"/>
      <c r="P50" s="7"/>
      <c r="Q50" s="7"/>
      <c r="R50" s="7"/>
    </row>
    <row r="51" spans="1:18" x14ac:dyDescent="0.5">
      <c r="A51" s="20" t="s">
        <v>359</v>
      </c>
      <c r="B51" s="7"/>
      <c r="C51" s="7"/>
      <c r="D51" s="22"/>
      <c r="E51" s="7"/>
      <c r="F51" s="7"/>
      <c r="G51" s="7"/>
      <c r="H51" s="7"/>
      <c r="I51" s="7"/>
      <c r="J51" s="7"/>
      <c r="K51" s="22"/>
      <c r="L51" s="7"/>
      <c r="M51" s="7"/>
      <c r="N51" s="7"/>
      <c r="O51" s="22"/>
      <c r="P51" s="7"/>
      <c r="Q51" s="7"/>
      <c r="R51" s="7"/>
    </row>
    <row r="52" spans="1:18" x14ac:dyDescent="0.5">
      <c r="A52" s="21" t="s">
        <v>360</v>
      </c>
      <c r="B52" s="7">
        <v>11</v>
      </c>
      <c r="C52" s="7">
        <v>11</v>
      </c>
      <c r="D52" s="22">
        <v>0</v>
      </c>
      <c r="E52" s="7">
        <v>139</v>
      </c>
      <c r="F52" s="7">
        <v>0</v>
      </c>
      <c r="G52" s="7">
        <v>245</v>
      </c>
      <c r="H52" s="7">
        <v>0</v>
      </c>
      <c r="I52" s="7">
        <v>0</v>
      </c>
      <c r="J52" s="7">
        <v>0</v>
      </c>
      <c r="K52" s="22">
        <v>29</v>
      </c>
      <c r="L52" s="7">
        <v>79</v>
      </c>
      <c r="M52" s="7">
        <v>29</v>
      </c>
      <c r="N52" s="7">
        <v>161</v>
      </c>
      <c r="O52" s="22">
        <v>50</v>
      </c>
      <c r="P52" s="7">
        <v>62</v>
      </c>
      <c r="Q52" s="7">
        <v>50</v>
      </c>
      <c r="R52" s="7">
        <v>142</v>
      </c>
    </row>
    <row r="53" spans="1:18" x14ac:dyDescent="0.5">
      <c r="A53" s="21" t="s">
        <v>361</v>
      </c>
      <c r="B53" s="7">
        <v>11</v>
      </c>
      <c r="C53" s="7">
        <v>11</v>
      </c>
      <c r="D53" s="22">
        <v>0</v>
      </c>
      <c r="E53" s="7">
        <v>139</v>
      </c>
      <c r="F53" s="7">
        <v>0</v>
      </c>
      <c r="G53" s="7">
        <v>245</v>
      </c>
      <c r="H53" s="7">
        <v>0</v>
      </c>
      <c r="I53" s="7">
        <v>0</v>
      </c>
      <c r="J53" s="7">
        <v>0</v>
      </c>
      <c r="K53" s="22">
        <v>29</v>
      </c>
      <c r="L53" s="7">
        <v>79</v>
      </c>
      <c r="M53" s="7">
        <v>29</v>
      </c>
      <c r="N53" s="7">
        <v>161</v>
      </c>
      <c r="O53" s="22">
        <v>50</v>
      </c>
      <c r="P53" s="7">
        <v>62</v>
      </c>
      <c r="Q53" s="7">
        <v>50</v>
      </c>
      <c r="R53" s="7">
        <v>142</v>
      </c>
    </row>
    <row r="54" spans="1:18" x14ac:dyDescent="0.5">
      <c r="A54" s="21" t="s">
        <v>362</v>
      </c>
      <c r="B54" s="7">
        <v>128</v>
      </c>
      <c r="C54" s="7">
        <v>195</v>
      </c>
      <c r="D54" s="22">
        <v>112</v>
      </c>
      <c r="E54" s="7">
        <v>9</v>
      </c>
      <c r="F54" s="7">
        <v>177</v>
      </c>
      <c r="G54" s="7">
        <v>25</v>
      </c>
      <c r="H54" s="7">
        <v>107</v>
      </c>
      <c r="I54" s="7">
        <v>136</v>
      </c>
      <c r="J54" s="7">
        <v>122</v>
      </c>
      <c r="K54" s="22">
        <v>82</v>
      </c>
      <c r="L54" s="7">
        <v>44</v>
      </c>
      <c r="M54" s="7">
        <v>124</v>
      </c>
      <c r="N54" s="7">
        <v>46</v>
      </c>
      <c r="O54" s="22">
        <v>59</v>
      </c>
      <c r="P54" s="7">
        <v>50</v>
      </c>
      <c r="Q54" s="7">
        <v>99</v>
      </c>
      <c r="R54" s="7">
        <v>50</v>
      </c>
    </row>
    <row r="55" spans="1:18" x14ac:dyDescent="0.5">
      <c r="A55" s="21" t="s">
        <v>363</v>
      </c>
      <c r="B55" s="7">
        <v>128</v>
      </c>
      <c r="C55" s="7">
        <v>195</v>
      </c>
      <c r="D55" s="22">
        <v>112</v>
      </c>
      <c r="E55" s="7">
        <v>9</v>
      </c>
      <c r="F55" s="7">
        <v>177</v>
      </c>
      <c r="G55" s="7">
        <v>25</v>
      </c>
      <c r="H55" s="7">
        <v>107</v>
      </c>
      <c r="I55" s="7">
        <v>136</v>
      </c>
      <c r="J55" s="7">
        <v>122</v>
      </c>
      <c r="K55" s="22">
        <v>82</v>
      </c>
      <c r="L55" s="7">
        <v>44</v>
      </c>
      <c r="M55" s="7">
        <v>124</v>
      </c>
      <c r="N55" s="7">
        <v>46</v>
      </c>
      <c r="O55" s="22">
        <v>59</v>
      </c>
      <c r="P55" s="7">
        <v>50</v>
      </c>
      <c r="Q55" s="7">
        <v>99</v>
      </c>
      <c r="R55" s="7">
        <v>50</v>
      </c>
    </row>
    <row r="56" spans="1:18" x14ac:dyDescent="0.5">
      <c r="A56" s="21" t="s">
        <v>364</v>
      </c>
      <c r="B56" s="7">
        <v>174</v>
      </c>
      <c r="C56" s="7">
        <v>174</v>
      </c>
      <c r="D56" s="22">
        <v>174</v>
      </c>
      <c r="E56" s="7">
        <v>174</v>
      </c>
      <c r="F56" s="7">
        <v>174</v>
      </c>
      <c r="G56" s="7">
        <v>174</v>
      </c>
      <c r="H56" s="7">
        <v>165</v>
      </c>
      <c r="I56" s="7">
        <v>174</v>
      </c>
      <c r="J56" s="7">
        <v>156</v>
      </c>
      <c r="K56" s="22">
        <v>174</v>
      </c>
      <c r="L56" s="7">
        <v>174</v>
      </c>
      <c r="M56" s="7">
        <v>174</v>
      </c>
      <c r="N56" s="7">
        <v>174</v>
      </c>
      <c r="O56" s="22">
        <v>174</v>
      </c>
      <c r="P56" s="7">
        <v>174</v>
      </c>
      <c r="Q56" s="7">
        <v>174</v>
      </c>
      <c r="R56" s="7">
        <v>174</v>
      </c>
    </row>
    <row r="57" spans="1:18" x14ac:dyDescent="0.5">
      <c r="A57" s="21" t="s">
        <v>365</v>
      </c>
      <c r="B57" s="7">
        <v>174</v>
      </c>
      <c r="C57" s="7">
        <v>174</v>
      </c>
      <c r="D57" s="22">
        <v>174</v>
      </c>
      <c r="E57" s="7">
        <v>174</v>
      </c>
      <c r="F57" s="7">
        <v>174</v>
      </c>
      <c r="G57" s="7">
        <v>174</v>
      </c>
      <c r="H57" s="7">
        <v>165</v>
      </c>
      <c r="I57" s="7">
        <v>174</v>
      </c>
      <c r="J57" s="7">
        <v>156</v>
      </c>
      <c r="K57" s="22">
        <v>174</v>
      </c>
      <c r="L57" s="7">
        <v>174</v>
      </c>
      <c r="M57" s="7">
        <v>174</v>
      </c>
      <c r="N57" s="7">
        <v>174</v>
      </c>
      <c r="O57" s="22">
        <v>174</v>
      </c>
      <c r="P57" s="7">
        <v>174</v>
      </c>
      <c r="Q57" s="7">
        <v>174</v>
      </c>
      <c r="R57" s="7">
        <v>174</v>
      </c>
    </row>
    <row r="58" spans="1:18" x14ac:dyDescent="0.5">
      <c r="A58" s="21" t="s">
        <v>366</v>
      </c>
      <c r="B58" s="27">
        <v>0.11</v>
      </c>
      <c r="C58" s="27">
        <v>0.11</v>
      </c>
      <c r="D58" s="28">
        <v>0.6</v>
      </c>
      <c r="E58" s="27">
        <v>0.6</v>
      </c>
      <c r="F58" s="27">
        <v>0.6</v>
      </c>
      <c r="G58" s="27">
        <v>0.6</v>
      </c>
      <c r="H58" s="27">
        <v>0.6</v>
      </c>
      <c r="I58" s="27">
        <v>0.6</v>
      </c>
      <c r="J58" s="27">
        <v>0.6</v>
      </c>
      <c r="K58" s="28">
        <v>0.6</v>
      </c>
      <c r="L58" s="27">
        <v>0.6</v>
      </c>
      <c r="M58" s="27">
        <v>0.6</v>
      </c>
      <c r="N58" s="27">
        <v>0.6</v>
      </c>
      <c r="O58" s="28">
        <v>0.75</v>
      </c>
      <c r="P58" s="29">
        <v>0.75</v>
      </c>
      <c r="Q58" s="27">
        <v>0.75</v>
      </c>
      <c r="R58" s="27">
        <v>0.75</v>
      </c>
    </row>
  </sheetData>
  <conditionalFormatting sqref="A1:R58">
    <cfRule type="expression" dxfId="10" priority="1">
      <formula>MOD(ROW(),2)=0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6"/>
  <sheetViews>
    <sheetView tabSelected="1" topLeftCell="A2" workbookViewId="0">
      <selection activeCell="G9" sqref="G9"/>
    </sheetView>
  </sheetViews>
  <sheetFormatPr defaultColWidth="11" defaultRowHeight="21" x14ac:dyDescent="0.5"/>
  <cols>
    <col min="1" max="1" width="38.125" bestFit="1" customWidth="1"/>
    <col min="2" max="2" width="13" customWidth="1"/>
    <col min="4" max="4" width="13.375" bestFit="1" customWidth="1"/>
  </cols>
  <sheetData>
    <row r="2" spans="1:5" ht="42" x14ac:dyDescent="0.5">
      <c r="B2" s="9" t="s">
        <v>143</v>
      </c>
      <c r="C2" s="9" t="s">
        <v>144</v>
      </c>
      <c r="D2" s="9" t="s">
        <v>145</v>
      </c>
      <c r="E2" s="9" t="s">
        <v>146</v>
      </c>
    </row>
    <row r="3" spans="1:5" x14ac:dyDescent="0.5">
      <c r="A3" s="6" t="s">
        <v>421</v>
      </c>
      <c r="B3" s="24">
        <v>280</v>
      </c>
      <c r="C3" s="24">
        <v>110</v>
      </c>
      <c r="D3" s="24">
        <v>170</v>
      </c>
      <c r="E3" s="24">
        <v>-70</v>
      </c>
    </row>
    <row r="4" spans="1:5" x14ac:dyDescent="0.5">
      <c r="A4" s="6"/>
      <c r="B4" s="6"/>
      <c r="C4" s="6"/>
      <c r="D4" s="6"/>
      <c r="E4" s="6"/>
    </row>
    <row r="5" spans="1:5" s="6" customFormat="1" x14ac:dyDescent="0.5">
      <c r="B5" s="53" t="s">
        <v>422</v>
      </c>
      <c r="C5" s="53"/>
      <c r="D5" s="53"/>
      <c r="E5" s="53"/>
    </row>
    <row r="6" spans="1:5" s="6" customFormat="1" x14ac:dyDescent="0.5">
      <c r="A6" s="4" t="s">
        <v>23</v>
      </c>
      <c r="B6" s="4"/>
      <c r="C6" s="4"/>
      <c r="D6" s="4"/>
      <c r="E6" s="4"/>
    </row>
    <row r="7" spans="1:5" s="6" customFormat="1" x14ac:dyDescent="0.5">
      <c r="A7" t="s">
        <v>367</v>
      </c>
      <c r="B7" s="30" t="s">
        <v>147</v>
      </c>
      <c r="C7" s="30" t="s">
        <v>148</v>
      </c>
      <c r="D7" s="30" t="s">
        <v>147</v>
      </c>
      <c r="E7" s="30">
        <v>28</v>
      </c>
    </row>
    <row r="8" spans="1:5" s="4" customFormat="1" x14ac:dyDescent="0.5">
      <c r="A8" t="s">
        <v>368</v>
      </c>
      <c r="B8" s="30">
        <v>-10</v>
      </c>
      <c r="C8" s="30">
        <v>-26</v>
      </c>
      <c r="D8" s="30">
        <v>-10</v>
      </c>
      <c r="E8" s="30" t="s">
        <v>149</v>
      </c>
    </row>
    <row r="9" spans="1:5" x14ac:dyDescent="0.5">
      <c r="B9" s="30"/>
      <c r="C9" s="30"/>
      <c r="D9" s="30"/>
      <c r="E9" s="30"/>
    </row>
    <row r="10" spans="1:5" x14ac:dyDescent="0.5">
      <c r="A10" s="4" t="s">
        <v>150</v>
      </c>
      <c r="B10" s="31"/>
      <c r="C10" s="31"/>
      <c r="D10" s="31"/>
      <c r="E10" s="31"/>
    </row>
    <row r="11" spans="1:5" x14ac:dyDescent="0.5">
      <c r="A11" t="s">
        <v>369</v>
      </c>
      <c r="B11" s="30" t="s">
        <v>151</v>
      </c>
      <c r="C11" s="30" t="s">
        <v>151</v>
      </c>
      <c r="D11" s="30" t="s">
        <v>151</v>
      </c>
      <c r="E11" s="30" t="s">
        <v>151</v>
      </c>
    </row>
    <row r="12" spans="1:5" s="4" customFormat="1" x14ac:dyDescent="0.5">
      <c r="A12" t="s">
        <v>152</v>
      </c>
      <c r="B12" s="30">
        <v>-41</v>
      </c>
      <c r="C12" s="30">
        <v>-41</v>
      </c>
      <c r="D12" s="30">
        <v>-41</v>
      </c>
      <c r="E12" s="30">
        <v>-41</v>
      </c>
    </row>
    <row r="13" spans="1:5" x14ac:dyDescent="0.5">
      <c r="B13" s="30"/>
      <c r="C13" s="30"/>
      <c r="D13" s="30"/>
      <c r="E13" s="30"/>
    </row>
    <row r="14" spans="1:5" x14ac:dyDescent="0.5">
      <c r="A14" s="4" t="s">
        <v>153</v>
      </c>
      <c r="B14" s="31"/>
      <c r="C14" s="31"/>
      <c r="D14" s="31"/>
      <c r="E14" s="31"/>
    </row>
    <row r="15" spans="1:5" x14ac:dyDescent="0.5">
      <c r="A15" t="s">
        <v>154</v>
      </c>
      <c r="B15" s="30" t="s">
        <v>155</v>
      </c>
      <c r="C15" s="30" t="s">
        <v>147</v>
      </c>
      <c r="D15" s="30" t="s">
        <v>156</v>
      </c>
      <c r="E15" s="30">
        <v>-20</v>
      </c>
    </row>
    <row r="16" spans="1:5" s="4" customFormat="1" x14ac:dyDescent="0.5">
      <c r="A16" t="s">
        <v>157</v>
      </c>
      <c r="B16" s="30">
        <v>-27</v>
      </c>
      <c r="C16" s="30">
        <v>-12</v>
      </c>
      <c r="D16" s="30">
        <v>-1</v>
      </c>
      <c r="E16" s="30" t="s">
        <v>158</v>
      </c>
    </row>
    <row r="17" spans="1:5" x14ac:dyDescent="0.5">
      <c r="B17" s="30"/>
      <c r="C17" s="30"/>
      <c r="D17" s="30"/>
      <c r="E17" s="30"/>
    </row>
    <row r="18" spans="1:5" x14ac:dyDescent="0.5">
      <c r="A18" s="4" t="s">
        <v>370</v>
      </c>
      <c r="B18" s="31"/>
      <c r="C18" s="31"/>
      <c r="D18" s="31"/>
      <c r="E18" s="31"/>
    </row>
    <row r="19" spans="1:5" x14ac:dyDescent="0.5">
      <c r="A19" t="s">
        <v>457</v>
      </c>
      <c r="B19" s="30" t="s">
        <v>159</v>
      </c>
      <c r="C19" s="30" t="s">
        <v>155</v>
      </c>
      <c r="D19" s="30" t="s">
        <v>159</v>
      </c>
      <c r="E19" s="30" t="s">
        <v>147</v>
      </c>
    </row>
    <row r="20" spans="1:5" s="4" customFormat="1" x14ac:dyDescent="0.5">
      <c r="A20" t="s">
        <v>372</v>
      </c>
      <c r="B20" s="30" t="s">
        <v>159</v>
      </c>
      <c r="C20" s="30">
        <v>-12</v>
      </c>
      <c r="D20" s="30" t="s">
        <v>159</v>
      </c>
      <c r="E20" s="30">
        <v>-1</v>
      </c>
    </row>
    <row r="21" spans="1:5" x14ac:dyDescent="0.5">
      <c r="B21" s="30"/>
      <c r="C21" s="30"/>
      <c r="D21" s="30"/>
      <c r="E21" s="30"/>
    </row>
    <row r="22" spans="1:5" x14ac:dyDescent="0.5">
      <c r="A22" s="4" t="s">
        <v>373</v>
      </c>
      <c r="B22" s="30" t="s">
        <v>159</v>
      </c>
      <c r="C22" s="30">
        <v>-43</v>
      </c>
      <c r="D22" s="30" t="s">
        <v>159</v>
      </c>
      <c r="E22" s="30">
        <v>-90</v>
      </c>
    </row>
    <row r="24" spans="1:5" x14ac:dyDescent="0.5">
      <c r="A24" s="4" t="s">
        <v>161</v>
      </c>
      <c r="B24" s="6"/>
      <c r="C24" s="6"/>
    </row>
    <row r="25" spans="1:5" x14ac:dyDescent="0.5">
      <c r="A25" t="s">
        <v>162</v>
      </c>
      <c r="B25" s="30" t="s">
        <v>163</v>
      </c>
      <c r="C25" s="30" t="s">
        <v>163</v>
      </c>
      <c r="D25" s="30" t="s">
        <v>164</v>
      </c>
      <c r="E25" s="30" t="s">
        <v>164</v>
      </c>
    </row>
    <row r="26" spans="1:5" x14ac:dyDescent="0.5">
      <c r="A26" t="s">
        <v>374</v>
      </c>
      <c r="B26" s="30">
        <v>-35</v>
      </c>
      <c r="C26" s="30">
        <v>-35</v>
      </c>
      <c r="D26" s="30">
        <v>-34</v>
      </c>
      <c r="E26" s="30">
        <v>-34</v>
      </c>
    </row>
  </sheetData>
  <mergeCells count="1">
    <mergeCell ref="B5:E5"/>
  </mergeCells>
  <conditionalFormatting sqref="A2:E4 A6:E26 A5:B5">
    <cfRule type="expression" dxfId="9" priority="1">
      <formula>MOD(ROW(),2)=0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79"/>
  <sheetViews>
    <sheetView topLeftCell="A36" workbookViewId="0">
      <selection activeCell="D55" sqref="D55:H79"/>
    </sheetView>
  </sheetViews>
  <sheetFormatPr defaultColWidth="11" defaultRowHeight="21" x14ac:dyDescent="0.5"/>
  <cols>
    <col min="1" max="1" width="35.5" customWidth="1"/>
    <col min="2" max="2" width="18.75" bestFit="1" customWidth="1"/>
    <col min="3" max="3" width="13.875" customWidth="1"/>
    <col min="4" max="4" width="17" customWidth="1"/>
    <col min="5" max="5" width="15.125" customWidth="1"/>
    <col min="9" max="9" width="43.375" customWidth="1"/>
    <col min="10" max="25" width="14.5" customWidth="1"/>
  </cols>
  <sheetData>
    <row r="2" spans="1:6" ht="21" customHeight="1" x14ac:dyDescent="0.5">
      <c r="A2" s="54" t="s">
        <v>423</v>
      </c>
      <c r="B2" s="54"/>
      <c r="C2" s="54"/>
      <c r="D2" s="54"/>
      <c r="E2" s="54"/>
    </row>
    <row r="3" spans="1:6" x14ac:dyDescent="0.5">
      <c r="A3" s="54"/>
      <c r="B3" s="54"/>
      <c r="C3" s="54"/>
      <c r="D3" s="54"/>
      <c r="E3" s="54"/>
    </row>
    <row r="4" spans="1:6" x14ac:dyDescent="0.5">
      <c r="A4" s="54"/>
      <c r="B4" s="54"/>
      <c r="C4" s="54"/>
      <c r="D4" s="54"/>
      <c r="E4" s="54"/>
    </row>
    <row r="5" spans="1:6" x14ac:dyDescent="0.5">
      <c r="A5" s="4" t="s">
        <v>165</v>
      </c>
      <c r="B5" s="4" t="s">
        <v>424</v>
      </c>
    </row>
    <row r="6" spans="1:6" x14ac:dyDescent="0.5">
      <c r="A6" s="32" t="s">
        <v>166</v>
      </c>
      <c r="B6" s="7">
        <v>203</v>
      </c>
    </row>
    <row r="7" spans="1:6" x14ac:dyDescent="0.5">
      <c r="A7" s="32" t="s">
        <v>116</v>
      </c>
      <c r="B7" s="7">
        <v>1053</v>
      </c>
    </row>
    <row r="8" spans="1:6" x14ac:dyDescent="0.5">
      <c r="A8" s="32" t="s">
        <v>167</v>
      </c>
      <c r="B8" s="7">
        <v>698</v>
      </c>
    </row>
    <row r="9" spans="1:6" x14ac:dyDescent="0.5">
      <c r="A9" s="32" t="s">
        <v>125</v>
      </c>
      <c r="B9" s="7">
        <v>1142</v>
      </c>
    </row>
    <row r="10" spans="1:6" x14ac:dyDescent="0.5">
      <c r="A10" s="32" t="s">
        <v>168</v>
      </c>
      <c r="B10" s="7">
        <v>0</v>
      </c>
    </row>
    <row r="12" spans="1:6" x14ac:dyDescent="0.5">
      <c r="A12" s="33" t="s">
        <v>169</v>
      </c>
    </row>
    <row r="13" spans="1:6" ht="21" customHeight="1" x14ac:dyDescent="0.5">
      <c r="A13" s="55" t="s">
        <v>375</v>
      </c>
      <c r="B13" s="55"/>
      <c r="C13" s="55"/>
      <c r="D13" s="55"/>
      <c r="E13" s="55"/>
      <c r="F13" s="55"/>
    </row>
    <row r="14" spans="1:6" x14ac:dyDescent="0.5">
      <c r="A14" s="55"/>
      <c r="B14" s="55"/>
      <c r="C14" s="55"/>
      <c r="D14" s="55"/>
      <c r="E14" s="55"/>
      <c r="F14" s="55"/>
    </row>
    <row r="15" spans="1:6" x14ac:dyDescent="0.5">
      <c r="A15" s="55"/>
      <c r="B15" s="55"/>
      <c r="C15" s="55"/>
      <c r="D15" s="55"/>
      <c r="E15" s="55"/>
      <c r="F15" s="55"/>
    </row>
    <row r="16" spans="1:6" x14ac:dyDescent="0.5">
      <c r="A16" s="55"/>
      <c r="B16" s="55"/>
      <c r="C16" s="55"/>
      <c r="D16" s="55"/>
      <c r="E16" s="55"/>
      <c r="F16" s="55"/>
    </row>
    <row r="17" spans="1:25" x14ac:dyDescent="0.5">
      <c r="A17" s="55"/>
      <c r="B17" s="55"/>
      <c r="C17" s="55"/>
      <c r="D17" s="55"/>
      <c r="E17" s="55"/>
      <c r="F17" s="55"/>
    </row>
    <row r="19" spans="1:25" x14ac:dyDescent="0.5">
      <c r="A19" s="6" t="s">
        <v>170</v>
      </c>
    </row>
    <row r="20" spans="1:25" x14ac:dyDescent="0.5">
      <c r="A20" s="4" t="s">
        <v>87</v>
      </c>
      <c r="B20" t="s">
        <v>171</v>
      </c>
      <c r="C20" t="s">
        <v>89</v>
      </c>
    </row>
    <row r="21" spans="1:25" x14ac:dyDescent="0.5">
      <c r="A21" s="4" t="s">
        <v>83</v>
      </c>
      <c r="B21" t="s">
        <v>172</v>
      </c>
    </row>
    <row r="22" spans="1:25" x14ac:dyDescent="0.5">
      <c r="U22" s="13"/>
    </row>
    <row r="24" spans="1:25" x14ac:dyDescent="0.5">
      <c r="A24" s="6" t="s">
        <v>173</v>
      </c>
    </row>
    <row r="26" spans="1:25" ht="42" x14ac:dyDescent="0.5">
      <c r="J26" s="34" t="s">
        <v>130</v>
      </c>
      <c r="K26" s="34" t="s">
        <v>130</v>
      </c>
      <c r="L26" s="34" t="s">
        <v>131</v>
      </c>
      <c r="M26" s="34" t="s">
        <v>131</v>
      </c>
      <c r="N26" s="34" t="s">
        <v>131</v>
      </c>
      <c r="O26" s="34" t="s">
        <v>131</v>
      </c>
      <c r="P26" s="34" t="s">
        <v>131</v>
      </c>
      <c r="Q26" s="34" t="s">
        <v>131</v>
      </c>
      <c r="R26" s="34" t="s">
        <v>132</v>
      </c>
      <c r="S26" s="34" t="s">
        <v>132</v>
      </c>
      <c r="T26" s="34" t="s">
        <v>132</v>
      </c>
      <c r="U26" s="34" t="s">
        <v>132</v>
      </c>
      <c r="V26" s="34" t="s">
        <v>133</v>
      </c>
      <c r="W26" s="34" t="s">
        <v>133</v>
      </c>
      <c r="X26" s="34" t="s">
        <v>133</v>
      </c>
      <c r="Y26" s="34" t="s">
        <v>133</v>
      </c>
    </row>
    <row r="27" spans="1:25" ht="63" x14ac:dyDescent="0.5">
      <c r="J27" s="34" t="s">
        <v>135</v>
      </c>
      <c r="K27" s="34" t="s">
        <v>136</v>
      </c>
      <c r="L27" s="34" t="s">
        <v>135</v>
      </c>
      <c r="M27" s="34" t="s">
        <v>137</v>
      </c>
      <c r="N27" s="34" t="s">
        <v>136</v>
      </c>
      <c r="O27" s="34" t="s">
        <v>138</v>
      </c>
      <c r="P27" s="34" t="s">
        <v>376</v>
      </c>
      <c r="Q27" s="34" t="s">
        <v>377</v>
      </c>
      <c r="R27" s="34" t="s">
        <v>135</v>
      </c>
      <c r="S27" s="34" t="s">
        <v>137</v>
      </c>
      <c r="T27" s="34" t="s">
        <v>136</v>
      </c>
      <c r="U27" s="34" t="s">
        <v>138</v>
      </c>
      <c r="V27" s="34" t="s">
        <v>135</v>
      </c>
      <c r="W27" s="34" t="s">
        <v>137</v>
      </c>
      <c r="X27" s="34" t="s">
        <v>136</v>
      </c>
      <c r="Y27" s="34" t="s">
        <v>138</v>
      </c>
    </row>
    <row r="28" spans="1:25" x14ac:dyDescent="0.5">
      <c r="I28" s="35" t="s">
        <v>425</v>
      </c>
      <c r="J28" s="7">
        <v>230</v>
      </c>
      <c r="K28" s="7">
        <v>120</v>
      </c>
      <c r="L28" s="7">
        <v>190</v>
      </c>
      <c r="M28" s="7">
        <v>130</v>
      </c>
      <c r="N28" s="7">
        <v>90</v>
      </c>
      <c r="O28" s="7">
        <v>-10</v>
      </c>
      <c r="P28" s="7">
        <v>220</v>
      </c>
      <c r="Q28" s="7">
        <v>210</v>
      </c>
      <c r="R28" s="7">
        <v>150</v>
      </c>
      <c r="S28" s="7">
        <v>120</v>
      </c>
      <c r="T28" s="7">
        <v>30</v>
      </c>
      <c r="U28" s="7">
        <v>-20</v>
      </c>
      <c r="V28" s="7">
        <v>100</v>
      </c>
      <c r="W28" s="7">
        <v>100</v>
      </c>
      <c r="X28" s="7">
        <v>-20</v>
      </c>
      <c r="Y28" s="7">
        <v>-50</v>
      </c>
    </row>
    <row r="29" spans="1:25" x14ac:dyDescent="0.5">
      <c r="I29" s="36"/>
      <c r="J29" s="7"/>
      <c r="K29" s="7"/>
      <c r="L29" s="7"/>
      <c r="M29" s="7"/>
      <c r="N29" s="7"/>
      <c r="O29" s="7"/>
      <c r="P29" s="7"/>
      <c r="Q29" s="7"/>
      <c r="R29" s="7"/>
      <c r="S29" s="7"/>
      <c r="T29" s="7"/>
      <c r="U29" s="7"/>
      <c r="V29" s="7"/>
      <c r="W29" s="7"/>
      <c r="X29" s="7"/>
      <c r="Y29" s="7"/>
    </row>
    <row r="30" spans="1:25" x14ac:dyDescent="0.5">
      <c r="I30" s="35" t="s">
        <v>328</v>
      </c>
      <c r="J30" s="7">
        <v>267</v>
      </c>
      <c r="K30" s="7">
        <v>158</v>
      </c>
      <c r="L30" s="7">
        <v>250</v>
      </c>
      <c r="M30" s="7">
        <v>269</v>
      </c>
      <c r="N30" s="7">
        <v>151</v>
      </c>
      <c r="O30" s="7">
        <v>194</v>
      </c>
      <c r="P30" s="7">
        <v>271</v>
      </c>
      <c r="Q30" s="7">
        <v>251</v>
      </c>
      <c r="R30" s="7">
        <v>225</v>
      </c>
      <c r="S30" s="7">
        <v>231</v>
      </c>
      <c r="T30" s="7">
        <v>108</v>
      </c>
      <c r="U30" s="7">
        <v>135</v>
      </c>
      <c r="V30" s="7">
        <v>209</v>
      </c>
      <c r="W30" s="7">
        <v>210</v>
      </c>
      <c r="X30" s="7">
        <v>91</v>
      </c>
      <c r="Y30" s="7">
        <v>114</v>
      </c>
    </row>
    <row r="31" spans="1:25" x14ac:dyDescent="0.5">
      <c r="I31" s="35" t="s">
        <v>329</v>
      </c>
      <c r="J31" s="7">
        <v>40</v>
      </c>
      <c r="K31" s="7">
        <v>40</v>
      </c>
      <c r="L31" s="7">
        <v>62</v>
      </c>
      <c r="M31" s="7">
        <v>144</v>
      </c>
      <c r="N31" s="7">
        <v>62</v>
      </c>
      <c r="O31" s="7">
        <v>206</v>
      </c>
      <c r="P31" s="7">
        <v>47</v>
      </c>
      <c r="Q31" s="7">
        <v>42</v>
      </c>
      <c r="R31" s="7">
        <v>78</v>
      </c>
      <c r="S31" s="7">
        <v>108</v>
      </c>
      <c r="T31" s="7">
        <v>78</v>
      </c>
      <c r="U31" s="7">
        <v>156</v>
      </c>
      <c r="V31" s="7">
        <v>107</v>
      </c>
      <c r="W31" s="7">
        <v>114</v>
      </c>
      <c r="X31" s="7">
        <v>107</v>
      </c>
      <c r="Y31" s="7">
        <v>161</v>
      </c>
    </row>
    <row r="32" spans="1:25" x14ac:dyDescent="0.5">
      <c r="I32" s="35" t="s">
        <v>330</v>
      </c>
      <c r="J32" s="7">
        <v>6</v>
      </c>
      <c r="K32" s="7">
        <v>6</v>
      </c>
      <c r="L32" s="7">
        <v>0</v>
      </c>
      <c r="M32" s="7">
        <v>82</v>
      </c>
      <c r="N32" s="7">
        <v>0</v>
      </c>
      <c r="O32" s="7">
        <v>145</v>
      </c>
      <c r="P32" s="7">
        <v>0</v>
      </c>
      <c r="Q32" s="7">
        <v>0</v>
      </c>
      <c r="R32" s="7">
        <v>17</v>
      </c>
      <c r="S32" s="7">
        <v>47</v>
      </c>
      <c r="T32" s="7">
        <v>17</v>
      </c>
      <c r="U32" s="7">
        <v>95</v>
      </c>
      <c r="V32" s="7">
        <v>30</v>
      </c>
      <c r="W32" s="7">
        <v>37</v>
      </c>
      <c r="X32" s="7">
        <v>30</v>
      </c>
      <c r="Y32" s="7">
        <v>84</v>
      </c>
    </row>
    <row r="33" spans="9:25" x14ac:dyDescent="0.5">
      <c r="I33" s="35" t="s">
        <v>331</v>
      </c>
      <c r="J33" s="7">
        <v>0</v>
      </c>
      <c r="K33" s="7">
        <v>0</v>
      </c>
      <c r="L33" s="7">
        <v>28</v>
      </c>
      <c r="M33" s="7">
        <v>28</v>
      </c>
      <c r="N33" s="7">
        <v>28</v>
      </c>
      <c r="O33" s="7">
        <v>28</v>
      </c>
      <c r="P33" s="7">
        <v>25</v>
      </c>
      <c r="Q33" s="7">
        <v>22</v>
      </c>
      <c r="R33" s="7">
        <v>28</v>
      </c>
      <c r="S33" s="7">
        <v>28</v>
      </c>
      <c r="T33" s="7">
        <v>28</v>
      </c>
      <c r="U33" s="7">
        <v>28</v>
      </c>
      <c r="V33" s="7">
        <v>43</v>
      </c>
      <c r="W33" s="7">
        <v>43</v>
      </c>
      <c r="X33" s="7">
        <v>43</v>
      </c>
      <c r="Y33" s="7">
        <v>43</v>
      </c>
    </row>
    <row r="34" spans="9:25" x14ac:dyDescent="0.5">
      <c r="I34" s="35" t="s">
        <v>332</v>
      </c>
      <c r="J34" s="7">
        <v>34</v>
      </c>
      <c r="K34" s="7">
        <v>34</v>
      </c>
      <c r="L34" s="7">
        <v>34</v>
      </c>
      <c r="M34" s="7">
        <v>34</v>
      </c>
      <c r="N34" s="7">
        <v>34</v>
      </c>
      <c r="O34" s="7">
        <v>34</v>
      </c>
      <c r="P34" s="7">
        <v>22</v>
      </c>
      <c r="Q34" s="7">
        <v>20</v>
      </c>
      <c r="R34" s="7">
        <v>34</v>
      </c>
      <c r="S34" s="7">
        <v>34</v>
      </c>
      <c r="T34" s="7">
        <v>34</v>
      </c>
      <c r="U34" s="7">
        <v>34</v>
      </c>
      <c r="V34" s="7">
        <v>34</v>
      </c>
      <c r="W34" s="7">
        <v>34</v>
      </c>
      <c r="X34" s="7">
        <v>34</v>
      </c>
      <c r="Y34" s="7">
        <v>34</v>
      </c>
    </row>
    <row r="35" spans="9:25" x14ac:dyDescent="0.5">
      <c r="I35" s="36"/>
      <c r="J35" s="7"/>
      <c r="K35" s="7"/>
      <c r="L35" s="7"/>
      <c r="M35" s="7"/>
      <c r="N35" s="7"/>
      <c r="O35" s="7"/>
      <c r="P35" s="7"/>
      <c r="Q35" s="7"/>
      <c r="R35" s="7"/>
      <c r="S35" s="7"/>
      <c r="T35" s="7"/>
      <c r="U35" s="7"/>
      <c r="V35" s="7"/>
      <c r="W35" s="7"/>
      <c r="X35" s="7"/>
      <c r="Y35" s="7"/>
    </row>
    <row r="36" spans="9:25" x14ac:dyDescent="0.5">
      <c r="I36" s="35" t="s">
        <v>335</v>
      </c>
      <c r="J36" s="7">
        <v>103</v>
      </c>
      <c r="K36" s="7">
        <v>103</v>
      </c>
      <c r="L36" s="7">
        <v>103</v>
      </c>
      <c r="M36" s="7">
        <v>103</v>
      </c>
      <c r="N36" s="7">
        <v>103</v>
      </c>
      <c r="O36" s="7">
        <v>103</v>
      </c>
      <c r="P36" s="7">
        <v>103</v>
      </c>
      <c r="Q36" s="7">
        <v>92</v>
      </c>
      <c r="R36" s="7">
        <v>103</v>
      </c>
      <c r="S36" s="7">
        <v>103</v>
      </c>
      <c r="T36" s="7">
        <v>103</v>
      </c>
      <c r="U36" s="7">
        <v>103</v>
      </c>
      <c r="V36" s="7">
        <v>103</v>
      </c>
      <c r="W36" s="7">
        <v>103</v>
      </c>
      <c r="X36" s="7">
        <v>103</v>
      </c>
      <c r="Y36" s="7">
        <v>103</v>
      </c>
    </row>
    <row r="37" spans="9:25" x14ac:dyDescent="0.5">
      <c r="I37" s="35" t="s">
        <v>334</v>
      </c>
      <c r="J37" s="7">
        <v>0</v>
      </c>
      <c r="K37" s="7">
        <v>160</v>
      </c>
      <c r="L37" s="7">
        <v>0</v>
      </c>
      <c r="M37" s="7">
        <v>0</v>
      </c>
      <c r="N37" s="7">
        <v>146</v>
      </c>
      <c r="O37" s="7">
        <v>155</v>
      </c>
      <c r="P37" s="7">
        <v>15</v>
      </c>
      <c r="Q37" s="7">
        <v>13</v>
      </c>
      <c r="R37" s="7">
        <v>0</v>
      </c>
      <c r="S37" s="7">
        <v>0</v>
      </c>
      <c r="T37" s="7">
        <v>149</v>
      </c>
      <c r="U37" s="7">
        <v>152</v>
      </c>
      <c r="V37" s="7">
        <v>0</v>
      </c>
      <c r="W37" s="7">
        <v>0</v>
      </c>
      <c r="X37" s="7">
        <v>149</v>
      </c>
      <c r="Y37" s="7">
        <v>150</v>
      </c>
    </row>
    <row r="38" spans="9:25" x14ac:dyDescent="0.5">
      <c r="I38" s="35" t="s">
        <v>333</v>
      </c>
      <c r="J38" s="7">
        <v>0</v>
      </c>
      <c r="K38" s="7">
        <v>0</v>
      </c>
      <c r="L38" s="7">
        <v>0</v>
      </c>
      <c r="M38" s="7">
        <v>0</v>
      </c>
      <c r="N38" s="7">
        <v>0</v>
      </c>
      <c r="O38" s="7">
        <v>0</v>
      </c>
      <c r="P38" s="7">
        <v>15</v>
      </c>
      <c r="Q38" s="7">
        <v>13</v>
      </c>
      <c r="R38" s="7">
        <v>0</v>
      </c>
      <c r="S38" s="7">
        <v>0</v>
      </c>
      <c r="T38" s="7">
        <v>0</v>
      </c>
      <c r="U38" s="7">
        <v>0</v>
      </c>
      <c r="V38" s="7">
        <v>0</v>
      </c>
      <c r="W38" s="7">
        <v>0</v>
      </c>
      <c r="X38" s="7">
        <v>0</v>
      </c>
      <c r="Y38" s="7">
        <v>0</v>
      </c>
    </row>
    <row r="39" spans="9:25" x14ac:dyDescent="0.5">
      <c r="I39" s="36"/>
      <c r="J39" s="7"/>
      <c r="K39" s="7"/>
      <c r="L39" s="7"/>
      <c r="M39" s="7"/>
      <c r="N39" s="7"/>
      <c r="O39" s="7"/>
      <c r="P39" s="7"/>
      <c r="Q39" s="7"/>
      <c r="R39" s="7"/>
      <c r="S39" s="7"/>
      <c r="T39" s="7"/>
      <c r="U39" s="7"/>
      <c r="V39" s="7"/>
      <c r="W39" s="7"/>
      <c r="X39" s="7"/>
      <c r="Y39" s="7"/>
    </row>
    <row r="40" spans="9:25" x14ac:dyDescent="0.5">
      <c r="I40" s="35" t="s">
        <v>174</v>
      </c>
      <c r="J40" s="7">
        <v>2069</v>
      </c>
      <c r="K40" s="7">
        <v>2069</v>
      </c>
      <c r="L40" s="7">
        <v>2069</v>
      </c>
      <c r="M40" s="7">
        <v>2069</v>
      </c>
      <c r="N40" s="7">
        <v>2069</v>
      </c>
      <c r="O40" s="7">
        <v>2069</v>
      </c>
      <c r="P40" s="7">
        <v>2083</v>
      </c>
      <c r="Q40" s="7">
        <v>2079</v>
      </c>
      <c r="R40" s="7">
        <v>2169</v>
      </c>
      <c r="S40" s="7">
        <v>2169</v>
      </c>
      <c r="T40" s="7">
        <v>2169</v>
      </c>
      <c r="U40" s="7">
        <v>2169</v>
      </c>
      <c r="V40" s="7">
        <v>2319</v>
      </c>
      <c r="W40" s="7">
        <v>2319</v>
      </c>
      <c r="X40" s="7">
        <v>2319</v>
      </c>
      <c r="Y40" s="7">
        <v>2319</v>
      </c>
    </row>
    <row r="41" spans="9:25" x14ac:dyDescent="0.5">
      <c r="I41" s="35" t="s">
        <v>140</v>
      </c>
      <c r="J41" s="7">
        <v>29</v>
      </c>
      <c r="K41" s="7">
        <v>57</v>
      </c>
      <c r="L41" s="7">
        <v>20</v>
      </c>
      <c r="M41" s="7">
        <v>20</v>
      </c>
      <c r="N41" s="7">
        <v>46</v>
      </c>
      <c r="O41" s="7">
        <v>47</v>
      </c>
      <c r="P41" s="7">
        <v>24</v>
      </c>
      <c r="Q41" s="7">
        <v>23</v>
      </c>
      <c r="R41" s="7">
        <v>21</v>
      </c>
      <c r="S41" s="7">
        <v>21</v>
      </c>
      <c r="T41" s="7">
        <v>42</v>
      </c>
      <c r="U41" s="7">
        <v>43</v>
      </c>
      <c r="V41" s="7">
        <v>21</v>
      </c>
      <c r="W41" s="7">
        <v>21</v>
      </c>
      <c r="X41" s="7">
        <v>43</v>
      </c>
      <c r="Y41" s="7">
        <v>43</v>
      </c>
    </row>
    <row r="42" spans="9:25" x14ac:dyDescent="0.5">
      <c r="I42" s="35" t="s">
        <v>141</v>
      </c>
      <c r="J42" s="7">
        <v>0</v>
      </c>
      <c r="K42" s="7">
        <v>0</v>
      </c>
      <c r="L42" s="7">
        <v>0</v>
      </c>
      <c r="M42" s="7">
        <v>56</v>
      </c>
      <c r="N42" s="7">
        <v>0</v>
      </c>
      <c r="O42" s="7">
        <v>83</v>
      </c>
      <c r="P42" s="7">
        <v>0</v>
      </c>
      <c r="Q42" s="7">
        <v>0</v>
      </c>
      <c r="R42" s="7">
        <v>0</v>
      </c>
      <c r="S42" s="7">
        <v>20</v>
      </c>
      <c r="T42" s="7">
        <v>0</v>
      </c>
      <c r="U42" s="7">
        <v>42</v>
      </c>
      <c r="V42" s="7">
        <v>0</v>
      </c>
      <c r="W42" s="7">
        <v>5</v>
      </c>
      <c r="X42" s="7">
        <v>0</v>
      </c>
      <c r="Y42" s="7">
        <v>26</v>
      </c>
    </row>
    <row r="55" spans="4:8" ht="21" customHeight="1" x14ac:dyDescent="0.5">
      <c r="D55" s="56" t="s">
        <v>426</v>
      </c>
      <c r="E55" s="56"/>
      <c r="F55" s="56"/>
      <c r="G55" s="56"/>
      <c r="H55" s="56"/>
    </row>
    <row r="56" spans="4:8" x14ac:dyDescent="0.5">
      <c r="D56" s="56"/>
      <c r="E56" s="56"/>
      <c r="F56" s="56"/>
      <c r="G56" s="56"/>
      <c r="H56" s="56"/>
    </row>
    <row r="57" spans="4:8" x14ac:dyDescent="0.5">
      <c r="D57" s="56"/>
      <c r="E57" s="56"/>
      <c r="F57" s="56"/>
      <c r="G57" s="56"/>
      <c r="H57" s="56"/>
    </row>
    <row r="58" spans="4:8" x14ac:dyDescent="0.5">
      <c r="D58" s="56"/>
      <c r="E58" s="56"/>
      <c r="F58" s="56"/>
      <c r="G58" s="56"/>
      <c r="H58" s="56"/>
    </row>
    <row r="59" spans="4:8" x14ac:dyDescent="0.5">
      <c r="D59" s="56"/>
      <c r="E59" s="56"/>
      <c r="F59" s="56"/>
      <c r="G59" s="56"/>
      <c r="H59" s="56"/>
    </row>
    <row r="60" spans="4:8" x14ac:dyDescent="0.5">
      <c r="D60" s="56"/>
      <c r="E60" s="56"/>
      <c r="F60" s="56"/>
      <c r="G60" s="56"/>
      <c r="H60" s="56"/>
    </row>
    <row r="61" spans="4:8" x14ac:dyDescent="0.5">
      <c r="D61" s="56"/>
      <c r="E61" s="56"/>
      <c r="F61" s="56"/>
      <c r="G61" s="56"/>
      <c r="H61" s="56"/>
    </row>
    <row r="62" spans="4:8" x14ac:dyDescent="0.5">
      <c r="D62" s="56"/>
      <c r="E62" s="56"/>
      <c r="F62" s="56"/>
      <c r="G62" s="56"/>
      <c r="H62" s="56"/>
    </row>
    <row r="63" spans="4:8" x14ac:dyDescent="0.5">
      <c r="D63" s="56"/>
      <c r="E63" s="56"/>
      <c r="F63" s="56"/>
      <c r="G63" s="56"/>
      <c r="H63" s="56"/>
    </row>
    <row r="64" spans="4:8" x14ac:dyDescent="0.5">
      <c r="D64" s="56"/>
      <c r="E64" s="56"/>
      <c r="F64" s="56"/>
      <c r="G64" s="56"/>
      <c r="H64" s="56"/>
    </row>
    <row r="65" spans="4:8" x14ac:dyDescent="0.5">
      <c r="D65" s="56"/>
      <c r="E65" s="56"/>
      <c r="F65" s="56"/>
      <c r="G65" s="56"/>
      <c r="H65" s="56"/>
    </row>
    <row r="66" spans="4:8" x14ac:dyDescent="0.5">
      <c r="D66" s="56"/>
      <c r="E66" s="56"/>
      <c r="F66" s="56"/>
      <c r="G66" s="56"/>
      <c r="H66" s="56"/>
    </row>
    <row r="67" spans="4:8" x14ac:dyDescent="0.5">
      <c r="D67" s="56"/>
      <c r="E67" s="56"/>
      <c r="F67" s="56"/>
      <c r="G67" s="56"/>
      <c r="H67" s="56"/>
    </row>
    <row r="68" spans="4:8" x14ac:dyDescent="0.5">
      <c r="D68" s="56"/>
      <c r="E68" s="56"/>
      <c r="F68" s="56"/>
      <c r="G68" s="56"/>
      <c r="H68" s="56"/>
    </row>
    <row r="69" spans="4:8" x14ac:dyDescent="0.5">
      <c r="D69" s="56"/>
      <c r="E69" s="56"/>
      <c r="F69" s="56"/>
      <c r="G69" s="56"/>
      <c r="H69" s="56"/>
    </row>
    <row r="70" spans="4:8" x14ac:dyDescent="0.5">
      <c r="D70" s="56"/>
      <c r="E70" s="56"/>
      <c r="F70" s="56"/>
      <c r="G70" s="56"/>
      <c r="H70" s="56"/>
    </row>
    <row r="71" spans="4:8" x14ac:dyDescent="0.5">
      <c r="D71" s="56"/>
      <c r="E71" s="56"/>
      <c r="F71" s="56"/>
      <c r="G71" s="56"/>
      <c r="H71" s="56"/>
    </row>
    <row r="72" spans="4:8" x14ac:dyDescent="0.5">
      <c r="D72" s="56"/>
      <c r="E72" s="56"/>
      <c r="F72" s="56"/>
      <c r="G72" s="56"/>
      <c r="H72" s="56"/>
    </row>
    <row r="73" spans="4:8" x14ac:dyDescent="0.5">
      <c r="D73" s="56"/>
      <c r="E73" s="56"/>
      <c r="F73" s="56"/>
      <c r="G73" s="56"/>
      <c r="H73" s="56"/>
    </row>
    <row r="74" spans="4:8" x14ac:dyDescent="0.5">
      <c r="D74" s="56"/>
      <c r="E74" s="56"/>
      <c r="F74" s="56"/>
      <c r="G74" s="56"/>
      <c r="H74" s="56"/>
    </row>
    <row r="75" spans="4:8" x14ac:dyDescent="0.5">
      <c r="D75" s="56"/>
      <c r="E75" s="56"/>
      <c r="F75" s="56"/>
      <c r="G75" s="56"/>
      <c r="H75" s="56"/>
    </row>
    <row r="76" spans="4:8" x14ac:dyDescent="0.5">
      <c r="D76" s="56"/>
      <c r="E76" s="56"/>
      <c r="F76" s="56"/>
      <c r="G76" s="56"/>
      <c r="H76" s="56"/>
    </row>
    <row r="77" spans="4:8" x14ac:dyDescent="0.5">
      <c r="D77" s="56"/>
      <c r="E77" s="56"/>
      <c r="F77" s="56"/>
      <c r="G77" s="56"/>
      <c r="H77" s="56"/>
    </row>
    <row r="78" spans="4:8" x14ac:dyDescent="0.5">
      <c r="D78" s="56"/>
      <c r="E78" s="56"/>
      <c r="F78" s="56"/>
      <c r="G78" s="56"/>
      <c r="H78" s="56"/>
    </row>
    <row r="79" spans="4:8" x14ac:dyDescent="0.5">
      <c r="D79" s="56"/>
      <c r="E79" s="56"/>
      <c r="F79" s="56"/>
      <c r="G79" s="56"/>
      <c r="H79" s="56"/>
    </row>
    <row r="96" spans="1:1" x14ac:dyDescent="0.5">
      <c r="A96" s="6" t="s">
        <v>175</v>
      </c>
    </row>
    <row r="97" spans="1:4" s="13" customFormat="1" ht="42" x14ac:dyDescent="0.5">
      <c r="B97" s="37" t="s">
        <v>176</v>
      </c>
      <c r="C97" s="38" t="s">
        <v>378</v>
      </c>
      <c r="D97" s="38" t="s">
        <v>379</v>
      </c>
    </row>
    <row r="98" spans="1:4" x14ac:dyDescent="0.5">
      <c r="B98" s="6" t="s">
        <v>427</v>
      </c>
      <c r="C98" s="6" t="s">
        <v>177</v>
      </c>
    </row>
    <row r="99" spans="1:4" x14ac:dyDescent="0.5">
      <c r="A99" s="14" t="s">
        <v>380</v>
      </c>
      <c r="B99" s="39">
        <v>190</v>
      </c>
      <c r="C99" s="40" t="s">
        <v>178</v>
      </c>
      <c r="D99" s="40" t="s">
        <v>179</v>
      </c>
    </row>
    <row r="100" spans="1:4" x14ac:dyDescent="0.5">
      <c r="A100" s="14" t="s">
        <v>381</v>
      </c>
      <c r="B100" s="39">
        <v>0</v>
      </c>
      <c r="C100" s="40" t="s">
        <v>180</v>
      </c>
      <c r="D100" s="40" t="s">
        <v>181</v>
      </c>
    </row>
    <row r="101" spans="1:4" ht="42" x14ac:dyDescent="0.5">
      <c r="A101" s="14" t="s">
        <v>382</v>
      </c>
      <c r="B101" s="39">
        <v>0</v>
      </c>
      <c r="C101" s="40" t="s">
        <v>147</v>
      </c>
      <c r="D101" s="40" t="s">
        <v>182</v>
      </c>
    </row>
    <row r="102" spans="1:4" x14ac:dyDescent="0.5">
      <c r="A102" s="14" t="s">
        <v>383</v>
      </c>
      <c r="B102" s="39">
        <v>0</v>
      </c>
      <c r="C102" s="40" t="s">
        <v>147</v>
      </c>
      <c r="D102" s="40" t="s">
        <v>182</v>
      </c>
    </row>
    <row r="103" spans="1:4" ht="42" x14ac:dyDescent="0.5">
      <c r="A103" s="14" t="s">
        <v>384</v>
      </c>
      <c r="B103" s="39">
        <v>174</v>
      </c>
      <c r="C103" s="40" t="s">
        <v>183</v>
      </c>
      <c r="D103" s="40">
        <v>-17</v>
      </c>
    </row>
    <row r="104" spans="1:4" ht="42" x14ac:dyDescent="0.5">
      <c r="A104" s="14" t="s">
        <v>385</v>
      </c>
      <c r="B104" s="39">
        <v>34</v>
      </c>
      <c r="C104" s="40">
        <v>-12</v>
      </c>
      <c r="D104" s="40">
        <v>-14</v>
      </c>
    </row>
    <row r="105" spans="1:4" ht="42" x14ac:dyDescent="0.5">
      <c r="A105" s="14" t="s">
        <v>445</v>
      </c>
      <c r="B105" s="39">
        <v>28</v>
      </c>
      <c r="C105" s="40">
        <v>-3</v>
      </c>
      <c r="D105" s="40">
        <v>-6</v>
      </c>
    </row>
    <row r="106" spans="1:4" x14ac:dyDescent="0.5">
      <c r="A106" s="14" t="s">
        <v>184</v>
      </c>
      <c r="B106" s="39">
        <v>20</v>
      </c>
      <c r="C106" s="40" t="s">
        <v>185</v>
      </c>
      <c r="D106" s="40" t="s">
        <v>186</v>
      </c>
    </row>
    <row r="107" spans="1:4" x14ac:dyDescent="0.5">
      <c r="A107" s="54" t="s">
        <v>386</v>
      </c>
      <c r="B107" s="54"/>
      <c r="C107" s="54"/>
      <c r="D107" s="54"/>
    </row>
    <row r="112" spans="1:4" x14ac:dyDescent="0.5">
      <c r="A112" s="50" t="s">
        <v>446</v>
      </c>
    </row>
    <row r="113" spans="1:9" x14ac:dyDescent="0.5">
      <c r="B113" s="7" t="s">
        <v>143</v>
      </c>
      <c r="C113" s="7" t="s">
        <v>144</v>
      </c>
      <c r="D113" s="7" t="s">
        <v>145</v>
      </c>
      <c r="E113" s="7" t="s">
        <v>146</v>
      </c>
    </row>
    <row r="114" spans="1:9" x14ac:dyDescent="0.5">
      <c r="A114" s="6" t="s">
        <v>428</v>
      </c>
      <c r="B114" s="41">
        <v>190</v>
      </c>
      <c r="C114" s="41">
        <v>90</v>
      </c>
      <c r="D114" s="41">
        <v>120</v>
      </c>
      <c r="E114" s="41">
        <v>-10</v>
      </c>
    </row>
    <row r="115" spans="1:9" x14ac:dyDescent="0.5">
      <c r="B115" s="30"/>
      <c r="C115" s="30"/>
      <c r="D115" s="30"/>
      <c r="E115" s="30"/>
    </row>
    <row r="116" spans="1:9" x14ac:dyDescent="0.5">
      <c r="B116" s="57" t="s">
        <v>429</v>
      </c>
      <c r="C116" s="57"/>
      <c r="D116" s="57"/>
      <c r="E116" s="57"/>
      <c r="F116" s="6"/>
      <c r="G116" s="6"/>
      <c r="H116" s="6"/>
      <c r="I116" s="6"/>
    </row>
    <row r="117" spans="1:9" x14ac:dyDescent="0.5">
      <c r="A117" s="4" t="s">
        <v>23</v>
      </c>
      <c r="B117" s="30"/>
      <c r="C117" s="30"/>
      <c r="D117" s="30"/>
      <c r="E117" s="30"/>
    </row>
    <row r="118" spans="1:9" x14ac:dyDescent="0.5">
      <c r="A118" t="s">
        <v>367</v>
      </c>
      <c r="B118" s="30" t="s">
        <v>187</v>
      </c>
      <c r="C118" s="30" t="s">
        <v>188</v>
      </c>
      <c r="D118" s="30" t="s">
        <v>187</v>
      </c>
      <c r="E118" s="30" t="s">
        <v>189</v>
      </c>
    </row>
    <row r="119" spans="1:9" x14ac:dyDescent="0.5">
      <c r="A119" t="s">
        <v>368</v>
      </c>
      <c r="B119" s="30">
        <v>-8</v>
      </c>
      <c r="C119" s="30">
        <v>-18</v>
      </c>
      <c r="D119" s="30">
        <v>-8</v>
      </c>
      <c r="E119" s="30">
        <v>-19</v>
      </c>
    </row>
    <row r="120" spans="1:9" x14ac:dyDescent="0.5">
      <c r="B120" s="30"/>
      <c r="C120" s="30"/>
      <c r="D120" s="30"/>
      <c r="E120" s="30"/>
    </row>
    <row r="121" spans="1:9" x14ac:dyDescent="0.5">
      <c r="A121" s="4" t="s">
        <v>150</v>
      </c>
      <c r="B121" s="30"/>
      <c r="C121" s="30"/>
      <c r="D121" s="30"/>
      <c r="E121" s="30"/>
    </row>
    <row r="122" spans="1:9" x14ac:dyDescent="0.5">
      <c r="A122" t="s">
        <v>369</v>
      </c>
      <c r="B122" s="30" t="s">
        <v>178</v>
      </c>
      <c r="C122" s="30" t="s">
        <v>178</v>
      </c>
      <c r="D122" s="30" t="s">
        <v>178</v>
      </c>
      <c r="E122" s="30" t="s">
        <v>178</v>
      </c>
    </row>
    <row r="123" spans="1:9" x14ac:dyDescent="0.5">
      <c r="A123" t="s">
        <v>152</v>
      </c>
      <c r="B123" s="30">
        <v>-36</v>
      </c>
      <c r="C123" s="30">
        <v>-36</v>
      </c>
      <c r="D123" s="30">
        <v>-36</v>
      </c>
      <c r="E123" s="30">
        <v>-36</v>
      </c>
    </row>
    <row r="124" spans="1:9" x14ac:dyDescent="0.5">
      <c r="B124" s="30"/>
      <c r="C124" s="30"/>
      <c r="D124" s="30"/>
      <c r="E124" s="30"/>
    </row>
    <row r="125" spans="1:9" x14ac:dyDescent="0.5">
      <c r="A125" s="4" t="s">
        <v>153</v>
      </c>
      <c r="B125" s="30"/>
      <c r="C125" s="30"/>
      <c r="D125" s="30"/>
      <c r="E125" s="30"/>
    </row>
    <row r="126" spans="1:9" x14ac:dyDescent="0.5">
      <c r="A126" t="s">
        <v>154</v>
      </c>
      <c r="B126" s="30" t="s">
        <v>160</v>
      </c>
      <c r="C126" s="30" t="s">
        <v>190</v>
      </c>
      <c r="D126" s="30">
        <v>0</v>
      </c>
      <c r="E126" s="30">
        <v>-12</v>
      </c>
    </row>
    <row r="127" spans="1:9" x14ac:dyDescent="0.5">
      <c r="A127" t="s">
        <v>157</v>
      </c>
      <c r="B127" s="30">
        <v>-16</v>
      </c>
      <c r="C127" s="30">
        <v>-7</v>
      </c>
      <c r="D127" s="30">
        <v>0</v>
      </c>
      <c r="E127" s="30">
        <v>13</v>
      </c>
    </row>
    <row r="128" spans="1:9" x14ac:dyDescent="0.5">
      <c r="B128" s="30"/>
      <c r="C128" s="30"/>
      <c r="D128" s="30"/>
      <c r="E128" s="30"/>
    </row>
    <row r="129" spans="1:5" x14ac:dyDescent="0.5">
      <c r="A129" s="4" t="s">
        <v>370</v>
      </c>
      <c r="B129" s="30"/>
      <c r="C129" s="30"/>
      <c r="D129" s="30"/>
      <c r="E129" s="30"/>
    </row>
    <row r="130" spans="1:5" x14ac:dyDescent="0.5">
      <c r="A130" t="s">
        <v>371</v>
      </c>
      <c r="B130" s="30" t="s">
        <v>159</v>
      </c>
      <c r="C130" s="30">
        <v>-7</v>
      </c>
      <c r="D130" s="30" t="s">
        <v>159</v>
      </c>
      <c r="E130" s="30">
        <v>-1</v>
      </c>
    </row>
    <row r="131" spans="1:5" x14ac:dyDescent="0.5">
      <c r="A131" t="s">
        <v>372</v>
      </c>
      <c r="B131" s="30" t="s">
        <v>159</v>
      </c>
      <c r="C131" s="30">
        <v>8</v>
      </c>
      <c r="D131" s="30" t="s">
        <v>159</v>
      </c>
      <c r="E131" s="30" t="s">
        <v>156</v>
      </c>
    </row>
    <row r="132" spans="1:5" x14ac:dyDescent="0.5">
      <c r="B132" s="30"/>
      <c r="C132" s="30"/>
      <c r="D132" s="30"/>
      <c r="E132" s="30"/>
    </row>
    <row r="133" spans="1:5" x14ac:dyDescent="0.5">
      <c r="A133" s="4" t="s">
        <v>373</v>
      </c>
      <c r="B133" s="30" t="s">
        <v>159</v>
      </c>
      <c r="C133" s="30">
        <v>-25</v>
      </c>
      <c r="D133" s="30" t="s">
        <v>159</v>
      </c>
      <c r="E133" s="30">
        <v>-53</v>
      </c>
    </row>
    <row r="134" spans="1:5" x14ac:dyDescent="0.5">
      <c r="B134" s="30"/>
      <c r="C134" s="30"/>
      <c r="D134" s="30"/>
      <c r="E134" s="30"/>
    </row>
    <row r="135" spans="1:5" x14ac:dyDescent="0.5">
      <c r="A135" s="4" t="s">
        <v>436</v>
      </c>
      <c r="B135" s="30"/>
      <c r="C135" s="30"/>
      <c r="D135" s="30"/>
      <c r="E135" s="30"/>
    </row>
    <row r="136" spans="1:5" x14ac:dyDescent="0.5">
      <c r="A136" t="s">
        <v>162</v>
      </c>
      <c r="B136" s="30" t="s">
        <v>191</v>
      </c>
      <c r="C136" s="30" t="s">
        <v>192</v>
      </c>
      <c r="D136" s="30" t="s">
        <v>193</v>
      </c>
      <c r="E136" s="30" t="s">
        <v>194</v>
      </c>
    </row>
    <row r="137" spans="1:5" x14ac:dyDescent="0.5">
      <c r="A137" t="s">
        <v>374</v>
      </c>
      <c r="B137" s="30">
        <v>-22</v>
      </c>
      <c r="C137" s="30">
        <v>-21</v>
      </c>
      <c r="D137" s="30">
        <v>-16</v>
      </c>
      <c r="E137" s="30">
        <v>-23</v>
      </c>
    </row>
    <row r="141" spans="1:5" x14ac:dyDescent="0.5">
      <c r="A141" s="50" t="s">
        <v>438</v>
      </c>
    </row>
    <row r="165" spans="1:5" x14ac:dyDescent="0.5">
      <c r="A165" s="50" t="s">
        <v>437</v>
      </c>
    </row>
    <row r="176" spans="1:5" x14ac:dyDescent="0.5">
      <c r="D176" s="51" t="s">
        <v>439</v>
      </c>
      <c r="E176" t="s">
        <v>447</v>
      </c>
    </row>
    <row r="177" spans="4:5" x14ac:dyDescent="0.5">
      <c r="D177" s="51" t="s">
        <v>440</v>
      </c>
      <c r="E177" t="s">
        <v>443</v>
      </c>
    </row>
    <row r="178" spans="4:5" x14ac:dyDescent="0.5">
      <c r="D178" s="51" t="s">
        <v>441</v>
      </c>
      <c r="E178" t="s">
        <v>444</v>
      </c>
    </row>
    <row r="179" spans="4:5" x14ac:dyDescent="0.5">
      <c r="D179" s="51" t="s">
        <v>442</v>
      </c>
      <c r="E179" t="s">
        <v>146</v>
      </c>
    </row>
  </sheetData>
  <mergeCells count="5">
    <mergeCell ref="A2:E4"/>
    <mergeCell ref="A13:F17"/>
    <mergeCell ref="D55:H79"/>
    <mergeCell ref="A107:D107"/>
    <mergeCell ref="B116:E116"/>
  </mergeCells>
  <conditionalFormatting sqref="A97:D106">
    <cfRule type="expression" dxfId="8" priority="5">
      <formula>MOD(ROW(),2)=0</formula>
    </cfRule>
  </conditionalFormatting>
  <conditionalFormatting sqref="A5:B10">
    <cfRule type="expression" dxfId="7" priority="4">
      <formula>MOD(ROW(),2)=0</formula>
    </cfRule>
  </conditionalFormatting>
  <conditionalFormatting sqref="A20:C21">
    <cfRule type="expression" dxfId="6" priority="3">
      <formula>MOD(ROW(),2)=0</formula>
    </cfRule>
  </conditionalFormatting>
  <conditionalFormatting sqref="I26:Y42">
    <cfRule type="expression" dxfId="5" priority="2">
      <formula>MOD(ROW(),2)=0</formula>
    </cfRule>
  </conditionalFormatting>
  <conditionalFormatting sqref="A113:E137">
    <cfRule type="expression" dxfId="4" priority="1">
      <formula>MOD(ROW(),2)=0</formula>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38"/>
  <sheetViews>
    <sheetView workbookViewId="0">
      <selection activeCell="F4" sqref="F4"/>
    </sheetView>
  </sheetViews>
  <sheetFormatPr defaultColWidth="11" defaultRowHeight="21" x14ac:dyDescent="0.5"/>
  <cols>
    <col min="1" max="1" width="19" bestFit="1" customWidth="1"/>
    <col min="2" max="2" width="31.375" customWidth="1"/>
    <col min="4" max="4" width="23.5" customWidth="1"/>
    <col min="5" max="5" width="23.375" style="13" customWidth="1"/>
    <col min="6" max="7" width="22.375" customWidth="1"/>
    <col min="8" max="8" width="26.75" customWidth="1"/>
    <col min="9" max="9" width="32.125" customWidth="1"/>
    <col min="10" max="10" width="36.125" style="13" customWidth="1"/>
  </cols>
  <sheetData>
    <row r="3" spans="5:8" x14ac:dyDescent="0.5">
      <c r="E3" s="4" t="s">
        <v>11</v>
      </c>
      <c r="F3" s="4" t="s">
        <v>195</v>
      </c>
      <c r="G3" s="4" t="s">
        <v>387</v>
      </c>
      <c r="H3" s="38" t="s">
        <v>196</v>
      </c>
    </row>
    <row r="4" spans="5:8" ht="42" x14ac:dyDescent="0.5">
      <c r="E4" s="13" t="s">
        <v>197</v>
      </c>
      <c r="F4" t="s">
        <v>388</v>
      </c>
      <c r="G4" s="42">
        <v>2.9999999999999997E-4</v>
      </c>
      <c r="H4" s="43">
        <v>0.05</v>
      </c>
    </row>
    <row r="5" spans="5:8" x14ac:dyDescent="0.5">
      <c r="E5" t="s">
        <v>198</v>
      </c>
      <c r="F5" t="s">
        <v>199</v>
      </c>
      <c r="G5" s="44">
        <v>7.2999999999999995E-2</v>
      </c>
      <c r="H5" s="43">
        <v>7.5562700964630247E-2</v>
      </c>
    </row>
    <row r="6" spans="5:8" x14ac:dyDescent="0.5">
      <c r="E6" t="s">
        <v>198</v>
      </c>
      <c r="F6" t="s">
        <v>200</v>
      </c>
      <c r="G6" s="44">
        <v>3.4000000000000002E-2</v>
      </c>
      <c r="H6" s="43">
        <v>-0.83987915407854985</v>
      </c>
    </row>
    <row r="7" spans="5:8" x14ac:dyDescent="0.5">
      <c r="E7" t="s">
        <v>201</v>
      </c>
      <c r="F7" t="s">
        <v>202</v>
      </c>
      <c r="G7" s="44">
        <v>0.09</v>
      </c>
      <c r="H7" s="43">
        <v>-0.1096989966555183</v>
      </c>
    </row>
    <row r="8" spans="5:8" x14ac:dyDescent="0.5">
      <c r="E8" t="s">
        <v>203</v>
      </c>
      <c r="F8" t="s">
        <v>204</v>
      </c>
      <c r="G8" s="44">
        <v>0.22</v>
      </c>
      <c r="H8" s="43">
        <v>0.11864406779661008</v>
      </c>
    </row>
    <row r="9" spans="5:8" x14ac:dyDescent="0.5">
      <c r="E9" t="s">
        <v>203</v>
      </c>
      <c r="F9" t="s">
        <v>204</v>
      </c>
      <c r="G9" s="44">
        <v>0.15</v>
      </c>
      <c r="H9" s="43">
        <v>0.11219512195121961</v>
      </c>
    </row>
    <row r="10" spans="5:8" x14ac:dyDescent="0.5">
      <c r="E10" t="s">
        <v>203</v>
      </c>
      <c r="F10" t="s">
        <v>204</v>
      </c>
      <c r="G10" s="44">
        <v>0.17</v>
      </c>
      <c r="H10" s="43">
        <v>5.8536585365853711E-2</v>
      </c>
    </row>
    <row r="11" spans="5:8" x14ac:dyDescent="0.5">
      <c r="E11" t="s">
        <v>203</v>
      </c>
      <c r="F11" t="s">
        <v>204</v>
      </c>
      <c r="G11" s="44">
        <v>0.19</v>
      </c>
      <c r="H11" s="43">
        <v>0.68292682926829262</v>
      </c>
    </row>
    <row r="12" spans="5:8" x14ac:dyDescent="0.5">
      <c r="E12" t="s">
        <v>203</v>
      </c>
      <c r="F12" t="s">
        <v>204</v>
      </c>
      <c r="G12" s="44">
        <v>0.18</v>
      </c>
      <c r="H12" s="43">
        <v>-4.3902439024390172E-2</v>
      </c>
    </row>
    <row r="13" spans="5:8" x14ac:dyDescent="0.5">
      <c r="E13" t="s">
        <v>205</v>
      </c>
      <c r="F13" t="s">
        <v>206</v>
      </c>
      <c r="G13" s="45">
        <v>3.8888888888888888E-3</v>
      </c>
      <c r="H13" s="43">
        <v>0.16</v>
      </c>
    </row>
    <row r="14" spans="5:8" x14ac:dyDescent="0.5">
      <c r="E14" t="s">
        <v>205</v>
      </c>
      <c r="F14" t="s">
        <v>206</v>
      </c>
      <c r="G14" s="44">
        <v>1.1666666666666667E-2</v>
      </c>
      <c r="H14" s="43">
        <v>0.13</v>
      </c>
    </row>
    <row r="15" spans="5:8" x14ac:dyDescent="0.5">
      <c r="E15" t="s">
        <v>207</v>
      </c>
      <c r="F15" t="s">
        <v>208</v>
      </c>
      <c r="G15" s="46">
        <v>0.127</v>
      </c>
      <c r="H15" s="43">
        <v>0.16759776536312843</v>
      </c>
    </row>
    <row r="27" spans="1:10" s="4" customFormat="1" ht="42" x14ac:dyDescent="0.5">
      <c r="A27" s="38" t="s">
        <v>11</v>
      </c>
      <c r="B27" s="38" t="s">
        <v>209</v>
      </c>
      <c r="C27" s="38" t="s">
        <v>210</v>
      </c>
      <c r="D27" s="38" t="s">
        <v>430</v>
      </c>
      <c r="E27" s="38" t="s">
        <v>389</v>
      </c>
      <c r="F27" s="4" t="s">
        <v>390</v>
      </c>
      <c r="G27" s="4" t="s">
        <v>391</v>
      </c>
      <c r="H27" s="4" t="s">
        <v>211</v>
      </c>
      <c r="I27" s="4" t="s">
        <v>212</v>
      </c>
      <c r="J27" s="38" t="s">
        <v>10</v>
      </c>
    </row>
    <row r="28" spans="1:10" ht="147" x14ac:dyDescent="0.5">
      <c r="A28" s="13" t="s">
        <v>213</v>
      </c>
      <c r="B28" s="13" t="s">
        <v>214</v>
      </c>
      <c r="C28" s="13" t="s">
        <v>215</v>
      </c>
      <c r="D28" s="13" t="s">
        <v>216</v>
      </c>
      <c r="E28" s="13" t="s">
        <v>431</v>
      </c>
      <c r="F28" s="13" t="s">
        <v>217</v>
      </c>
      <c r="G28" s="13" t="s">
        <v>218</v>
      </c>
      <c r="H28" s="13" t="s">
        <v>219</v>
      </c>
      <c r="I28" s="13" t="s">
        <v>432</v>
      </c>
      <c r="J28" s="13" t="s">
        <v>220</v>
      </c>
    </row>
    <row r="29" spans="1:10" ht="105" x14ac:dyDescent="0.5">
      <c r="A29" t="s">
        <v>205</v>
      </c>
      <c r="B29" s="13" t="s">
        <v>221</v>
      </c>
      <c r="C29" s="13" t="s">
        <v>222</v>
      </c>
      <c r="D29" s="13" t="s">
        <v>223</v>
      </c>
      <c r="E29" s="13" t="s">
        <v>392</v>
      </c>
      <c r="F29" s="13" t="s">
        <v>224</v>
      </c>
      <c r="G29" s="13" t="s">
        <v>433</v>
      </c>
      <c r="H29" s="13" t="s">
        <v>225</v>
      </c>
      <c r="I29" s="13" t="s">
        <v>226</v>
      </c>
      <c r="J29" s="13" t="s">
        <v>393</v>
      </c>
    </row>
    <row r="30" spans="1:10" ht="105" x14ac:dyDescent="0.5">
      <c r="A30" t="s">
        <v>198</v>
      </c>
      <c r="B30" t="s">
        <v>227</v>
      </c>
      <c r="C30" t="s">
        <v>222</v>
      </c>
      <c r="D30" t="s">
        <v>228</v>
      </c>
      <c r="E30" s="13" t="s">
        <v>229</v>
      </c>
      <c r="F30" s="13" t="s">
        <v>394</v>
      </c>
      <c r="G30" s="13" t="s">
        <v>395</v>
      </c>
      <c r="H30" s="13" t="s">
        <v>396</v>
      </c>
      <c r="I30" s="13" t="s">
        <v>226</v>
      </c>
    </row>
    <row r="31" spans="1:10" ht="147" x14ac:dyDescent="0.5">
      <c r="A31" t="s">
        <v>201</v>
      </c>
      <c r="B31" t="s">
        <v>230</v>
      </c>
      <c r="C31" t="s">
        <v>222</v>
      </c>
      <c r="D31" s="13" t="s">
        <v>231</v>
      </c>
      <c r="E31" s="13" t="s">
        <v>397</v>
      </c>
      <c r="F31" s="13" t="s">
        <v>398</v>
      </c>
      <c r="G31" s="13" t="s">
        <v>232</v>
      </c>
      <c r="H31" s="13" t="s">
        <v>399</v>
      </c>
      <c r="I31" s="13" t="s">
        <v>226</v>
      </c>
    </row>
    <row r="32" spans="1:10" ht="105" x14ac:dyDescent="0.5">
      <c r="A32" t="s">
        <v>233</v>
      </c>
      <c r="B32" t="s">
        <v>234</v>
      </c>
      <c r="C32" t="s">
        <v>222</v>
      </c>
      <c r="D32" s="13" t="s">
        <v>235</v>
      </c>
      <c r="E32" s="13" t="s">
        <v>236</v>
      </c>
      <c r="F32" s="13" t="s">
        <v>400</v>
      </c>
      <c r="G32" s="13" t="s">
        <v>401</v>
      </c>
      <c r="H32" s="13" t="s">
        <v>226</v>
      </c>
      <c r="I32" s="13" t="s">
        <v>434</v>
      </c>
    </row>
    <row r="33" spans="1:10" ht="231" x14ac:dyDescent="0.5">
      <c r="A33" t="s">
        <v>203</v>
      </c>
      <c r="B33" t="s">
        <v>234</v>
      </c>
      <c r="C33" t="s">
        <v>237</v>
      </c>
      <c r="D33" s="13" t="s">
        <v>238</v>
      </c>
      <c r="E33" s="13" t="s">
        <v>402</v>
      </c>
      <c r="F33" s="13" t="s">
        <v>239</v>
      </c>
      <c r="G33" s="13" t="s">
        <v>240</v>
      </c>
      <c r="H33" s="13" t="s">
        <v>241</v>
      </c>
      <c r="I33" s="13" t="s">
        <v>226</v>
      </c>
      <c r="J33" s="13" t="s">
        <v>403</v>
      </c>
    </row>
    <row r="34" spans="1:10" ht="126" x14ac:dyDescent="0.5">
      <c r="A34" t="s">
        <v>242</v>
      </c>
      <c r="B34" t="s">
        <v>234</v>
      </c>
      <c r="C34" t="s">
        <v>243</v>
      </c>
      <c r="D34" s="13" t="s">
        <v>455</v>
      </c>
      <c r="E34" s="13" t="s">
        <v>226</v>
      </c>
      <c r="F34" s="13" t="s">
        <v>226</v>
      </c>
      <c r="G34" s="13" t="s">
        <v>244</v>
      </c>
      <c r="H34" s="13" t="s">
        <v>245</v>
      </c>
      <c r="I34" s="13" t="s">
        <v>226</v>
      </c>
    </row>
    <row r="35" spans="1:10" ht="42" x14ac:dyDescent="0.5">
      <c r="A35" t="s">
        <v>246</v>
      </c>
      <c r="B35" t="s">
        <v>247</v>
      </c>
      <c r="C35" t="s">
        <v>243</v>
      </c>
      <c r="D35" s="13" t="s">
        <v>248</v>
      </c>
      <c r="E35" s="13" t="s">
        <v>226</v>
      </c>
      <c r="F35" s="13" t="s">
        <v>404</v>
      </c>
      <c r="G35" s="13" t="s">
        <v>435</v>
      </c>
      <c r="H35" s="13" t="s">
        <v>249</v>
      </c>
      <c r="I35" s="13" t="s">
        <v>226</v>
      </c>
    </row>
    <row r="36" spans="1:10" ht="210" x14ac:dyDescent="0.5">
      <c r="A36" t="s">
        <v>51</v>
      </c>
      <c r="B36" t="s">
        <v>234</v>
      </c>
      <c r="C36" t="s">
        <v>237</v>
      </c>
      <c r="D36" s="13" t="s">
        <v>226</v>
      </c>
      <c r="E36" s="13" t="s">
        <v>405</v>
      </c>
      <c r="F36" s="13" t="s">
        <v>226</v>
      </c>
      <c r="G36" s="13" t="s">
        <v>406</v>
      </c>
      <c r="H36" s="13" t="s">
        <v>226</v>
      </c>
      <c r="I36" s="13" t="s">
        <v>407</v>
      </c>
    </row>
    <row r="37" spans="1:10" ht="63" x14ac:dyDescent="0.5">
      <c r="A37" t="s">
        <v>51</v>
      </c>
      <c r="B37" t="s">
        <v>250</v>
      </c>
      <c r="C37" t="s">
        <v>237</v>
      </c>
      <c r="D37" s="13" t="s">
        <v>251</v>
      </c>
      <c r="E37" s="13" t="s">
        <v>456</v>
      </c>
      <c r="F37" s="13" t="s">
        <v>226</v>
      </c>
      <c r="G37" s="13" t="s">
        <v>252</v>
      </c>
      <c r="H37" s="13" t="s">
        <v>253</v>
      </c>
      <c r="I37" s="13" t="s">
        <v>226</v>
      </c>
    </row>
    <row r="38" spans="1:10" x14ac:dyDescent="0.5">
      <c r="D38" s="13"/>
      <c r="G38" s="13"/>
      <c r="H38" s="13"/>
    </row>
  </sheetData>
  <conditionalFormatting sqref="E3:H15">
    <cfRule type="expression" dxfId="3" priority="2">
      <formula>MOD(ROW(),2)=0</formula>
    </cfRule>
  </conditionalFormatting>
  <conditionalFormatting sqref="A27:J37">
    <cfRule type="expression" dxfId="2" priority="1">
      <formula>MOD(ROW(),2)=0</formula>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E27" sqref="E27"/>
    </sheetView>
  </sheetViews>
  <sheetFormatPr defaultColWidth="11" defaultRowHeight="21" x14ac:dyDescent="0.5"/>
  <sheetData>
    <row r="1" spans="1:1" x14ac:dyDescent="0.5">
      <c r="A1" s="50" t="s">
        <v>286</v>
      </c>
    </row>
    <row r="2" spans="1:1" s="47" customFormat="1" x14ac:dyDescent="0.5"/>
    <row r="3" spans="1:1" x14ac:dyDescent="0.5">
      <c r="A3" t="s">
        <v>285</v>
      </c>
    </row>
    <row r="4" spans="1:1" s="47" customFormat="1" x14ac:dyDescent="0.5">
      <c r="A4" s="47" t="s">
        <v>268</v>
      </c>
    </row>
    <row r="5" spans="1:1" s="47" customFormat="1" x14ac:dyDescent="0.5">
      <c r="A5" s="47" t="s">
        <v>258</v>
      </c>
    </row>
    <row r="6" spans="1:1" s="47" customFormat="1" x14ac:dyDescent="0.5">
      <c r="A6" s="47" t="s">
        <v>265</v>
      </c>
    </row>
    <row r="7" spans="1:1" s="47" customFormat="1" x14ac:dyDescent="0.5">
      <c r="A7" s="47" t="s">
        <v>408</v>
      </c>
    </row>
    <row r="8" spans="1:1" s="47" customFormat="1" x14ac:dyDescent="0.5">
      <c r="A8" s="48" t="s">
        <v>409</v>
      </c>
    </row>
    <row r="9" spans="1:1" s="47" customFormat="1" x14ac:dyDescent="0.5">
      <c r="A9" s="47" t="s">
        <v>262</v>
      </c>
    </row>
    <row r="10" spans="1:1" s="47" customFormat="1" x14ac:dyDescent="0.5">
      <c r="A10" s="47" t="s">
        <v>284</v>
      </c>
    </row>
    <row r="11" spans="1:1" s="47" customFormat="1" x14ac:dyDescent="0.5">
      <c r="A11" s="48" t="s">
        <v>410</v>
      </c>
    </row>
    <row r="12" spans="1:1" s="47" customFormat="1" x14ac:dyDescent="0.5">
      <c r="A12" s="48" t="s">
        <v>261</v>
      </c>
    </row>
    <row r="13" spans="1:1" s="47" customFormat="1" x14ac:dyDescent="0.5">
      <c r="A13" s="47" t="s">
        <v>260</v>
      </c>
    </row>
    <row r="14" spans="1:1" s="47" customFormat="1" x14ac:dyDescent="0.5">
      <c r="A14" s="47" t="s">
        <v>264</v>
      </c>
    </row>
    <row r="15" spans="1:1" s="47" customFormat="1" x14ac:dyDescent="0.5">
      <c r="A15" s="48" t="s">
        <v>411</v>
      </c>
    </row>
    <row r="16" spans="1:1" s="47" customFormat="1" x14ac:dyDescent="0.5">
      <c r="A16" s="48" t="s">
        <v>267</v>
      </c>
    </row>
    <row r="17" spans="1:1" s="47" customFormat="1" x14ac:dyDescent="0.5">
      <c r="A17" s="48" t="s">
        <v>256</v>
      </c>
    </row>
    <row r="18" spans="1:1" s="47" customFormat="1" x14ac:dyDescent="0.5">
      <c r="A18" s="47" t="s">
        <v>266</v>
      </c>
    </row>
    <row r="19" spans="1:1" s="47" customFormat="1" x14ac:dyDescent="0.5">
      <c r="A19" s="48" t="s">
        <v>263</v>
      </c>
    </row>
    <row r="20" spans="1:1" s="47" customFormat="1" x14ac:dyDescent="0.5">
      <c r="A20" s="48" t="s">
        <v>259</v>
      </c>
    </row>
    <row r="21" spans="1:1" s="47" customFormat="1" x14ac:dyDescent="0.5">
      <c r="A21" s="47" t="s">
        <v>257</v>
      </c>
    </row>
    <row r="22" spans="1:1" s="47" customFormat="1" x14ac:dyDescent="0.5">
      <c r="A22" s="48" t="s">
        <v>412</v>
      </c>
    </row>
  </sheetData>
  <sortState ref="A5:A23">
    <sortCondition ref="A5:A23"/>
  </sortState>
  <conditionalFormatting sqref="A4:XFD22">
    <cfRule type="expression" dxfId="1" priority="2">
      <formula>MOD(ROW(),2)=0</formula>
    </cfRule>
  </conditionalFormatting>
  <conditionalFormatting sqref="A2:XFD2">
    <cfRule type="expression" dxfId="0" priority="1">
      <formula>MOD(ROW(),2)=0</formula>
    </cfRule>
  </conditionalFormatting>
  <hyperlinks>
    <hyperlink ref="A17" r:id="rId1" display="https://doi.org/10.1016/j.apenergy.2017.10.123"/>
    <hyperlink ref="A20" r:id="rId2" display="http://link.springer.com/10.1007/s11367-016-1087-8"/>
    <hyperlink ref="A12" r:id="rId3" display="http://dx.doi.org/10.1016/j.jclepro.2017.08.194"/>
    <hyperlink ref="A11" r:id="rId4" display="http://dx.doi.org/10.1016/j.jclepro.2016.12.120"/>
    <hyperlink ref="A8" r:id="rId5" display="http://hub.globalccsinstitute.com/sites/default/files/publications/95751/co2-capture-cement-industrypdf.pdf"/>
    <hyperlink ref="A19" r:id="rId6" display="https://doi.org/10.1016/j.ijggc.2020.103104"/>
    <hyperlink ref="A15" r:id="rId7" display="https://doi.org/10.1016/j.jcou.2018.03.007"/>
    <hyperlink ref="A16" r:id="rId8" display="http://dx.doi.org/10.1016/j.conbuildmat.2011.03.025"/>
    <hyperlink ref="A22" r:id="rId9" display="http://carbicrete.com/wp-content/uploads/2020/04/carbicrete-datasheet-2-en.pd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Meta</vt:lpstr>
      <vt:lpstr>Model Parameters</vt:lpstr>
      <vt:lpstr>Main Results</vt:lpstr>
      <vt:lpstr>Sensitivity Analyses</vt:lpstr>
      <vt:lpstr>CMUs</vt:lpstr>
      <vt:lpstr>Acc Carb Literature</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Emma Lockyer</cp:lastModifiedBy>
  <dcterms:created xsi:type="dcterms:W3CDTF">2020-12-18T01:09:16Z</dcterms:created>
  <dcterms:modified xsi:type="dcterms:W3CDTF">2021-02-10T09:41:06Z</dcterms:modified>
</cp:coreProperties>
</file>